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22_grudzien\dane\"/>
    </mc:Choice>
  </mc:AlternateContent>
  <xr:revisionPtr revIDLastSave="0" documentId="13_ncr:1_{A61D4F6D-D502-4DC7-8B0C-1C73085C6693}" xr6:coauthVersionLast="47" xr6:coauthVersionMax="47" xr10:uidLastSave="{00000000-0000-0000-0000-000000000000}"/>
  <bookViews>
    <workbookView xWindow="0" yWindow="0" windowWidth="18165" windowHeight="15600" xr2:uid="{00000000-000D-0000-FFFF-FFFF00000000}"/>
  </bookViews>
  <sheets>
    <sheet name="Sheet1" sheetId="1" r:id="rId1"/>
  </sheets>
  <definedNames>
    <definedName name="ekodom_1" localSheetId="0">Sheet1!$A$1:$B$366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C4" i="1"/>
  <c r="C3" i="1"/>
  <c r="H3" i="1" s="1"/>
  <c r="H2" i="1"/>
  <c r="G3" i="1"/>
  <c r="G2" i="1"/>
  <c r="C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92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D2" i="1"/>
  <c r="G4" i="1" l="1"/>
  <c r="H4" i="1" s="1"/>
  <c r="C5" i="1" s="1"/>
  <c r="G5" i="1" s="1"/>
  <c r="H5" i="1" s="1"/>
  <c r="C6" i="1" s="1"/>
  <c r="G6" i="1" s="1"/>
  <c r="H6" i="1" s="1"/>
  <c r="C7" i="1" s="1"/>
  <c r="G7" i="1" l="1"/>
  <c r="H7" i="1"/>
  <c r="C8" i="1" s="1"/>
  <c r="G8" i="1" s="1"/>
  <c r="H8" i="1" s="1"/>
  <c r="C9" i="1" s="1"/>
  <c r="G9" i="1" s="1"/>
  <c r="H9" i="1" s="1"/>
  <c r="C10" i="1" s="1"/>
  <c r="G10" i="1" l="1"/>
  <c r="H10" i="1"/>
  <c r="C11" i="1" s="1"/>
  <c r="G11" i="1" s="1"/>
  <c r="H11" i="1" s="1"/>
  <c r="C12" i="1" s="1"/>
  <c r="G12" i="1" l="1"/>
  <c r="H12" i="1"/>
  <c r="C13" i="1" s="1"/>
  <c r="G13" i="1" s="1"/>
  <c r="H13" i="1" s="1"/>
  <c r="C14" i="1" s="1"/>
  <c r="G14" i="1" s="1"/>
  <c r="H14" i="1" s="1"/>
  <c r="C15" i="1" s="1"/>
  <c r="G15" i="1" s="1"/>
  <c r="H15" i="1" s="1"/>
  <c r="C16" i="1" s="1"/>
  <c r="G16" i="1" l="1"/>
  <c r="H16" i="1" s="1"/>
  <c r="C17" i="1" s="1"/>
  <c r="G17" i="1" s="1"/>
  <c r="H17" i="1" s="1"/>
  <c r="C18" i="1" s="1"/>
  <c r="G18" i="1" l="1"/>
  <c r="H18" i="1" s="1"/>
  <c r="C19" i="1" s="1"/>
  <c r="G19" i="1" l="1"/>
  <c r="H19" i="1" s="1"/>
  <c r="C20" i="1" s="1"/>
  <c r="G20" i="1" l="1"/>
  <c r="H20" i="1"/>
  <c r="C21" i="1" s="1"/>
  <c r="G21" i="1" s="1"/>
  <c r="H21" i="1" s="1"/>
  <c r="C22" i="1" s="1"/>
  <c r="G22" i="1" l="1"/>
  <c r="H22" i="1"/>
  <c r="C23" i="1" s="1"/>
  <c r="G23" i="1" s="1"/>
  <c r="H23" i="1" s="1"/>
  <c r="C24" i="1" s="1"/>
  <c r="G24" i="1" l="1"/>
  <c r="H24" i="1"/>
  <c r="C25" i="1" s="1"/>
  <c r="G25" i="1" l="1"/>
  <c r="H25" i="1"/>
  <c r="C26" i="1" s="1"/>
  <c r="G26" i="1" s="1"/>
  <c r="H26" i="1" s="1"/>
  <c r="C27" i="1" s="1"/>
  <c r="G27" i="1" s="1"/>
  <c r="H27" i="1" s="1"/>
  <c r="C28" i="1" s="1"/>
  <c r="G28" i="1" l="1"/>
  <c r="H28" i="1" s="1"/>
  <c r="C29" i="1" s="1"/>
  <c r="G29" i="1" s="1"/>
  <c r="H29" i="1" s="1"/>
  <c r="C30" i="1" s="1"/>
  <c r="G30" i="1" s="1"/>
  <c r="H30" i="1" s="1"/>
  <c r="C31" i="1" s="1"/>
  <c r="G31" i="1" l="1"/>
  <c r="H31" i="1"/>
  <c r="C32" i="1" s="1"/>
  <c r="G32" i="1" l="1"/>
  <c r="H32" i="1" s="1"/>
  <c r="C33" i="1" s="1"/>
  <c r="G33" i="1" s="1"/>
  <c r="H33" i="1" s="1"/>
  <c r="C34" i="1" s="1"/>
  <c r="G34" i="1" l="1"/>
  <c r="H34" i="1" s="1"/>
  <c r="C35" i="1" s="1"/>
  <c r="G35" i="1" s="1"/>
  <c r="H35" i="1" s="1"/>
  <c r="C36" i="1" s="1"/>
  <c r="G36" i="1" l="1"/>
  <c r="H36" i="1"/>
  <c r="C37" i="1" s="1"/>
  <c r="G37" i="1" s="1"/>
  <c r="H37" i="1" s="1"/>
  <c r="C38" i="1" s="1"/>
  <c r="G38" i="1" l="1"/>
  <c r="H38" i="1"/>
  <c r="C39" i="1" s="1"/>
  <c r="G39" i="1" s="1"/>
  <c r="H39" i="1" s="1"/>
  <c r="C40" i="1" s="1"/>
  <c r="G40" i="1" s="1"/>
  <c r="H40" i="1" s="1"/>
  <c r="C41" i="1" s="1"/>
  <c r="G41" i="1" s="1"/>
  <c r="H41" i="1" s="1"/>
  <c r="C42" i="1" s="1"/>
  <c r="G42" i="1" s="1"/>
  <c r="H42" i="1" s="1"/>
  <c r="C43" i="1" s="1"/>
  <c r="G43" i="1" s="1"/>
  <c r="H43" i="1" s="1"/>
  <c r="C44" i="1" s="1"/>
  <c r="G44" i="1" s="1"/>
  <c r="H44" i="1" s="1"/>
  <c r="C45" i="1" s="1"/>
  <c r="G45" i="1" l="1"/>
  <c r="H45" i="1"/>
  <c r="C46" i="1" s="1"/>
  <c r="G46" i="1" l="1"/>
  <c r="H46" i="1" s="1"/>
  <c r="C47" i="1" s="1"/>
  <c r="G47" i="1" s="1"/>
  <c r="H47" i="1" s="1"/>
  <c r="C48" i="1" s="1"/>
  <c r="G48" i="1" s="1"/>
  <c r="H48" i="1" s="1"/>
  <c r="C49" i="1" s="1"/>
  <c r="G49" i="1" l="1"/>
  <c r="H49" i="1"/>
  <c r="C50" i="1" s="1"/>
  <c r="G50" i="1" s="1"/>
  <c r="H50" i="1" s="1"/>
  <c r="C51" i="1" s="1"/>
  <c r="G51" i="1" s="1"/>
  <c r="H51" i="1" s="1"/>
  <c r="C52" i="1" s="1"/>
  <c r="G52" i="1" s="1"/>
  <c r="H52" i="1" s="1"/>
  <c r="C53" i="1" s="1"/>
  <c r="G53" i="1" s="1"/>
  <c r="H53" i="1" s="1"/>
  <c r="C54" i="1" s="1"/>
  <c r="G54" i="1" s="1"/>
  <c r="H54" i="1" s="1"/>
  <c r="C55" i="1" s="1"/>
  <c r="G55" i="1" s="1"/>
  <c r="H55" i="1" s="1"/>
  <c r="C56" i="1" s="1"/>
  <c r="G56" i="1" l="1"/>
  <c r="H56" i="1"/>
  <c r="C57" i="1" s="1"/>
  <c r="G57" i="1" l="1"/>
  <c r="H57" i="1" s="1"/>
  <c r="C58" i="1" s="1"/>
  <c r="G58" i="1" l="1"/>
  <c r="H58" i="1"/>
  <c r="C59" i="1" s="1"/>
  <c r="G59" i="1" l="1"/>
  <c r="H59" i="1"/>
  <c r="C60" i="1" s="1"/>
  <c r="G60" i="1" l="1"/>
  <c r="H60" i="1"/>
  <c r="C61" i="1" s="1"/>
  <c r="G61" i="1" l="1"/>
  <c r="H61" i="1"/>
  <c r="C62" i="1" s="1"/>
  <c r="G62" i="1" s="1"/>
  <c r="H62" i="1" s="1"/>
  <c r="C63" i="1" s="1"/>
  <c r="G63" i="1" s="1"/>
  <c r="H63" i="1" s="1"/>
  <c r="C64" i="1" s="1"/>
  <c r="G64" i="1" s="1"/>
  <c r="H64" i="1" s="1"/>
  <c r="C65" i="1" s="1"/>
  <c r="G65" i="1" s="1"/>
  <c r="H65" i="1" s="1"/>
  <c r="C66" i="1" s="1"/>
  <c r="G66" i="1" l="1"/>
  <c r="H66" i="1" s="1"/>
  <c r="C67" i="1" s="1"/>
  <c r="G67" i="1" l="1"/>
  <c r="H67" i="1" s="1"/>
  <c r="C68" i="1" s="1"/>
  <c r="G68" i="1" l="1"/>
  <c r="H68" i="1" s="1"/>
  <c r="C69" i="1" s="1"/>
  <c r="G69" i="1" l="1"/>
  <c r="H69" i="1"/>
  <c r="C70" i="1" s="1"/>
  <c r="G70" i="1" l="1"/>
  <c r="H70" i="1"/>
  <c r="C71" i="1" s="1"/>
  <c r="G71" i="1" l="1"/>
  <c r="H71" i="1"/>
  <c r="C72" i="1" s="1"/>
  <c r="G72" i="1" l="1"/>
  <c r="H72" i="1"/>
  <c r="C73" i="1" s="1"/>
  <c r="G73" i="1" l="1"/>
  <c r="H73" i="1"/>
  <c r="C74" i="1" s="1"/>
  <c r="G74" i="1" l="1"/>
  <c r="H74" i="1" s="1"/>
  <c r="C75" i="1" s="1"/>
  <c r="G75" i="1" l="1"/>
  <c r="H75" i="1" s="1"/>
  <c r="C76" i="1" s="1"/>
  <c r="G76" i="1" l="1"/>
  <c r="H76" i="1" s="1"/>
  <c r="C77" i="1" s="1"/>
  <c r="G77" i="1" l="1"/>
  <c r="H77" i="1" s="1"/>
  <c r="C78" i="1" s="1"/>
  <c r="G78" i="1" l="1"/>
  <c r="H78" i="1" s="1"/>
  <c r="C79" i="1" s="1"/>
  <c r="G79" i="1" l="1"/>
  <c r="H79" i="1" s="1"/>
  <c r="C80" i="1" s="1"/>
  <c r="G80" i="1" l="1"/>
  <c r="H80" i="1" s="1"/>
  <c r="C81" i="1" s="1"/>
  <c r="G81" i="1" l="1"/>
  <c r="H81" i="1"/>
  <c r="C82" i="1" s="1"/>
  <c r="G82" i="1" l="1"/>
  <c r="H82" i="1"/>
  <c r="C83" i="1" s="1"/>
  <c r="G83" i="1" l="1"/>
  <c r="H83" i="1"/>
  <c r="C84" i="1" s="1"/>
  <c r="G84" i="1" l="1"/>
  <c r="H84" i="1" s="1"/>
  <c r="C85" i="1" s="1"/>
  <c r="G85" i="1" l="1"/>
  <c r="H85" i="1" s="1"/>
  <c r="C86" i="1" s="1"/>
  <c r="G86" i="1" l="1"/>
  <c r="H86" i="1" s="1"/>
  <c r="C87" i="1" s="1"/>
  <c r="G87" i="1" l="1"/>
  <c r="H87" i="1" s="1"/>
  <c r="C88" i="1" s="1"/>
  <c r="G88" i="1" l="1"/>
  <c r="H88" i="1" s="1"/>
  <c r="C89" i="1" s="1"/>
  <c r="G89" i="1" l="1"/>
  <c r="H89" i="1" s="1"/>
  <c r="C90" i="1" s="1"/>
  <c r="G90" i="1" l="1"/>
  <c r="H90" i="1" s="1"/>
  <c r="C91" i="1" s="1"/>
  <c r="G91" i="1" l="1"/>
  <c r="H91" i="1" s="1"/>
  <c r="C92" i="1" s="1"/>
  <c r="G92" i="1" l="1"/>
  <c r="H92" i="1" s="1"/>
  <c r="C93" i="1" s="1"/>
  <c r="G93" i="1" l="1"/>
  <c r="H93" i="1"/>
  <c r="C94" i="1" s="1"/>
  <c r="G94" i="1" l="1"/>
  <c r="H94" i="1"/>
  <c r="C95" i="1" s="1"/>
  <c r="G95" i="1" l="1"/>
  <c r="H95" i="1" s="1"/>
  <c r="C96" i="1" s="1"/>
  <c r="G96" i="1" l="1"/>
  <c r="H96" i="1"/>
  <c r="C97" i="1" s="1"/>
  <c r="G97" i="1" l="1"/>
  <c r="H97" i="1" s="1"/>
  <c r="C98" i="1" s="1"/>
  <c r="G98" i="1" l="1"/>
  <c r="H98" i="1" s="1"/>
  <c r="C99" i="1" s="1"/>
  <c r="G99" i="1" l="1"/>
  <c r="H99" i="1" s="1"/>
  <c r="C100" i="1" s="1"/>
  <c r="G100" i="1" l="1"/>
  <c r="H100" i="1" s="1"/>
  <c r="C101" i="1" s="1"/>
  <c r="G101" i="1" l="1"/>
  <c r="H101" i="1" s="1"/>
  <c r="C102" i="1" s="1"/>
  <c r="G102" i="1" l="1"/>
  <c r="H102" i="1" s="1"/>
  <c r="C103" i="1" s="1"/>
  <c r="G103" i="1" l="1"/>
  <c r="H103" i="1" s="1"/>
  <c r="C104" i="1" s="1"/>
  <c r="G104" i="1" l="1"/>
  <c r="H104" i="1" s="1"/>
  <c r="C105" i="1" s="1"/>
  <c r="G105" i="1" l="1"/>
  <c r="H105" i="1" s="1"/>
  <c r="C106" i="1" s="1"/>
  <c r="G106" i="1" l="1"/>
  <c r="H106" i="1"/>
  <c r="C107" i="1" s="1"/>
  <c r="G107" i="1" l="1"/>
  <c r="H107" i="1"/>
  <c r="C108" i="1" s="1"/>
  <c r="G108" i="1" l="1"/>
  <c r="H108" i="1"/>
  <c r="C109" i="1" s="1"/>
  <c r="G109" i="1" l="1"/>
  <c r="H109" i="1" s="1"/>
  <c r="C110" i="1" s="1"/>
  <c r="G110" i="1" l="1"/>
  <c r="H110" i="1" s="1"/>
  <c r="C111" i="1" s="1"/>
  <c r="G111" i="1" l="1"/>
  <c r="H111" i="1" s="1"/>
  <c r="C112" i="1" s="1"/>
  <c r="G112" i="1" l="1"/>
  <c r="H112" i="1" s="1"/>
  <c r="C113" i="1" s="1"/>
  <c r="G113" i="1" l="1"/>
  <c r="H113" i="1" s="1"/>
  <c r="C114" i="1" s="1"/>
  <c r="G114" i="1" l="1"/>
  <c r="H114" i="1" s="1"/>
  <c r="C115" i="1" s="1"/>
  <c r="G115" i="1" l="1"/>
  <c r="H115" i="1" s="1"/>
  <c r="C116" i="1" s="1"/>
  <c r="G116" i="1" l="1"/>
  <c r="H116" i="1" s="1"/>
  <c r="C117" i="1" s="1"/>
  <c r="G117" i="1" l="1"/>
  <c r="H117" i="1"/>
  <c r="C118" i="1" s="1"/>
  <c r="G118" i="1" l="1"/>
  <c r="H118" i="1" s="1"/>
  <c r="C119" i="1" s="1"/>
  <c r="G119" i="1" l="1"/>
  <c r="H119" i="1" s="1"/>
  <c r="C120" i="1" s="1"/>
  <c r="G120" i="1" l="1"/>
  <c r="H120" i="1"/>
  <c r="C121" i="1" s="1"/>
  <c r="G121" i="1" l="1"/>
  <c r="H121" i="1" s="1"/>
  <c r="C122" i="1" s="1"/>
  <c r="G122" i="1" l="1"/>
  <c r="H122" i="1" s="1"/>
  <c r="C123" i="1" s="1"/>
  <c r="G123" i="1" l="1"/>
  <c r="H123" i="1" s="1"/>
  <c r="C124" i="1" s="1"/>
  <c r="G124" i="1" l="1"/>
  <c r="H124" i="1" s="1"/>
  <c r="C125" i="1" s="1"/>
  <c r="G125" i="1" l="1"/>
  <c r="H125" i="1" s="1"/>
  <c r="C126" i="1" s="1"/>
  <c r="G126" i="1" l="1"/>
  <c r="H126" i="1" s="1"/>
  <c r="C127" i="1" s="1"/>
  <c r="G127" i="1" l="1"/>
  <c r="H127" i="1" s="1"/>
  <c r="C128" i="1" s="1"/>
  <c r="G128" i="1" l="1"/>
  <c r="H128" i="1"/>
  <c r="C129" i="1" s="1"/>
  <c r="G129" i="1" l="1"/>
  <c r="H129" i="1"/>
  <c r="C130" i="1" s="1"/>
  <c r="G130" i="1" l="1"/>
  <c r="H130" i="1"/>
  <c r="C131" i="1" s="1"/>
  <c r="G131" i="1" l="1"/>
  <c r="H131" i="1"/>
  <c r="C132" i="1" s="1"/>
  <c r="G132" i="1" l="1"/>
  <c r="H132" i="1" s="1"/>
  <c r="C133" i="1" s="1"/>
  <c r="G133" i="1" l="1"/>
  <c r="H133" i="1" s="1"/>
  <c r="C134" i="1" s="1"/>
  <c r="G134" i="1" l="1"/>
  <c r="H134" i="1" s="1"/>
  <c r="C135" i="1" s="1"/>
  <c r="G135" i="1" l="1"/>
  <c r="H135" i="1" s="1"/>
  <c r="C136" i="1" s="1"/>
  <c r="G136" i="1" l="1"/>
  <c r="H136" i="1" s="1"/>
  <c r="C137" i="1" s="1"/>
  <c r="G137" i="1" l="1"/>
  <c r="H137" i="1" s="1"/>
  <c r="C138" i="1" s="1"/>
  <c r="G138" i="1" l="1"/>
  <c r="H138" i="1" s="1"/>
  <c r="C139" i="1" s="1"/>
  <c r="G139" i="1" l="1"/>
  <c r="H139" i="1" s="1"/>
  <c r="C140" i="1" s="1"/>
  <c r="G140" i="1" l="1"/>
  <c r="H140" i="1" s="1"/>
  <c r="C141" i="1" s="1"/>
  <c r="G141" i="1" l="1"/>
  <c r="H141" i="1"/>
  <c r="C142" i="1" s="1"/>
  <c r="G142" i="1" l="1"/>
  <c r="H142" i="1" s="1"/>
  <c r="C143" i="1" s="1"/>
  <c r="G143" i="1" l="1"/>
  <c r="H143" i="1"/>
  <c r="C144" i="1" s="1"/>
  <c r="G144" i="1" l="1"/>
  <c r="H144" i="1" s="1"/>
  <c r="C145" i="1" s="1"/>
  <c r="G145" i="1" l="1"/>
  <c r="H145" i="1"/>
  <c r="C146" i="1" s="1"/>
  <c r="G146" i="1" l="1"/>
  <c r="H146" i="1" s="1"/>
  <c r="C147" i="1" s="1"/>
  <c r="G147" i="1" l="1"/>
  <c r="H147" i="1" s="1"/>
  <c r="C148" i="1" s="1"/>
  <c r="G148" i="1" l="1"/>
  <c r="H148" i="1" s="1"/>
  <c r="C149" i="1" s="1"/>
  <c r="G149" i="1" l="1"/>
  <c r="H149" i="1" s="1"/>
  <c r="C150" i="1" s="1"/>
  <c r="G150" i="1" l="1"/>
  <c r="H150" i="1" s="1"/>
  <c r="C151" i="1" s="1"/>
  <c r="G151" i="1" l="1"/>
  <c r="H151" i="1" s="1"/>
  <c r="C152" i="1" s="1"/>
  <c r="G152" i="1" l="1"/>
  <c r="H152" i="1" s="1"/>
  <c r="C153" i="1" s="1"/>
  <c r="G153" i="1" l="1"/>
  <c r="H153" i="1"/>
  <c r="C154" i="1" s="1"/>
  <c r="G154" i="1" l="1"/>
  <c r="H154" i="1"/>
  <c r="C155" i="1" s="1"/>
  <c r="G155" i="1" l="1"/>
  <c r="H155" i="1"/>
  <c r="C156" i="1" s="1"/>
  <c r="G156" i="1" l="1"/>
  <c r="H156" i="1"/>
  <c r="C157" i="1" s="1"/>
  <c r="G157" i="1" l="1"/>
  <c r="H157" i="1" s="1"/>
  <c r="C158" i="1" s="1"/>
  <c r="G158" i="1" l="1"/>
  <c r="H158" i="1" s="1"/>
  <c r="C159" i="1" s="1"/>
  <c r="G159" i="1" l="1"/>
  <c r="H159" i="1" s="1"/>
  <c r="C160" i="1" s="1"/>
  <c r="G160" i="1" l="1"/>
  <c r="H160" i="1" s="1"/>
  <c r="C161" i="1" s="1"/>
  <c r="G161" i="1" l="1"/>
  <c r="H161" i="1" s="1"/>
  <c r="C162" i="1" s="1"/>
  <c r="G162" i="1" l="1"/>
  <c r="H162" i="1" s="1"/>
  <c r="C163" i="1" s="1"/>
  <c r="G163" i="1" l="1"/>
  <c r="H163" i="1" s="1"/>
  <c r="C164" i="1" s="1"/>
  <c r="G164" i="1" l="1"/>
  <c r="H164" i="1" s="1"/>
  <c r="C165" i="1" s="1"/>
  <c r="G165" i="1" l="1"/>
  <c r="H165" i="1" s="1"/>
  <c r="C166" i="1" s="1"/>
  <c r="G166" i="1" l="1"/>
  <c r="H166" i="1"/>
  <c r="C167" i="1" s="1"/>
  <c r="G167" i="1" l="1"/>
  <c r="H167" i="1"/>
  <c r="C168" i="1" s="1"/>
  <c r="G168" i="1" l="1"/>
  <c r="H168" i="1" s="1"/>
  <c r="C169" i="1" s="1"/>
  <c r="G169" i="1" l="1"/>
  <c r="H169" i="1" s="1"/>
  <c r="C170" i="1" s="1"/>
  <c r="G170" i="1" l="1"/>
  <c r="H170" i="1" s="1"/>
  <c r="C171" i="1" s="1"/>
  <c r="G171" i="1" l="1"/>
  <c r="H171" i="1" s="1"/>
  <c r="C172" i="1" s="1"/>
  <c r="G172" i="1" l="1"/>
  <c r="H172" i="1" s="1"/>
  <c r="C173" i="1" s="1"/>
  <c r="G173" i="1" l="1"/>
  <c r="H173" i="1" s="1"/>
  <c r="C174" i="1" s="1"/>
  <c r="G174" i="1" l="1"/>
  <c r="H174" i="1" s="1"/>
  <c r="C175" i="1" s="1"/>
  <c r="G175" i="1" l="1"/>
  <c r="H175" i="1" s="1"/>
  <c r="C176" i="1" s="1"/>
  <c r="G176" i="1" l="1"/>
  <c r="H176" i="1" s="1"/>
  <c r="C177" i="1" s="1"/>
  <c r="G177" i="1" l="1"/>
  <c r="H177" i="1" s="1"/>
  <c r="C178" i="1" s="1"/>
  <c r="G178" i="1" l="1"/>
  <c r="H178" i="1" s="1"/>
  <c r="C179" i="1" s="1"/>
  <c r="G179" i="1" l="1"/>
  <c r="H179" i="1"/>
  <c r="C180" i="1" s="1"/>
  <c r="G180" i="1" l="1"/>
  <c r="H180" i="1"/>
  <c r="C181" i="1" s="1"/>
  <c r="G181" i="1" l="1"/>
  <c r="H181" i="1"/>
  <c r="C182" i="1" s="1"/>
  <c r="G182" i="1" l="1"/>
  <c r="H182" i="1" s="1"/>
  <c r="C183" i="1" s="1"/>
  <c r="G183" i="1" l="1"/>
  <c r="H183" i="1" s="1"/>
  <c r="C184" i="1" s="1"/>
  <c r="G184" i="1" l="1"/>
  <c r="H184" i="1" s="1"/>
  <c r="C185" i="1" s="1"/>
  <c r="G185" i="1" l="1"/>
  <c r="H185" i="1" s="1"/>
  <c r="C186" i="1" s="1"/>
  <c r="G186" i="1" l="1"/>
  <c r="H186" i="1" s="1"/>
  <c r="C187" i="1" s="1"/>
  <c r="G187" i="1" l="1"/>
  <c r="H187" i="1" s="1"/>
  <c r="C188" i="1" s="1"/>
  <c r="G188" i="1" l="1"/>
  <c r="H188" i="1"/>
  <c r="C189" i="1" s="1"/>
  <c r="G189" i="1" l="1"/>
  <c r="H189" i="1" s="1"/>
  <c r="C190" i="1" s="1"/>
  <c r="G190" i="1" l="1"/>
  <c r="H190" i="1"/>
  <c r="C191" i="1" s="1"/>
  <c r="G191" i="1" l="1"/>
  <c r="H191" i="1"/>
  <c r="C192" i="1" s="1"/>
  <c r="G192" i="1" l="1"/>
  <c r="H192" i="1"/>
  <c r="C193" i="1" s="1"/>
  <c r="G193" i="1" l="1"/>
  <c r="H193" i="1"/>
  <c r="C194" i="1" s="1"/>
  <c r="G194" i="1" l="1"/>
  <c r="H194" i="1" s="1"/>
  <c r="C195" i="1" s="1"/>
  <c r="G195" i="1" l="1"/>
  <c r="H195" i="1" s="1"/>
  <c r="C196" i="1" s="1"/>
  <c r="G196" i="1" l="1"/>
  <c r="H196" i="1" s="1"/>
  <c r="C197" i="1" s="1"/>
  <c r="G197" i="1" l="1"/>
  <c r="H197" i="1" s="1"/>
  <c r="C198" i="1" s="1"/>
  <c r="G198" i="1" l="1"/>
  <c r="H198" i="1" s="1"/>
  <c r="C199" i="1" s="1"/>
  <c r="G199" i="1" l="1"/>
  <c r="H199" i="1" s="1"/>
  <c r="C200" i="1" s="1"/>
  <c r="G200" i="1" l="1"/>
  <c r="H200" i="1" s="1"/>
  <c r="C201" i="1" s="1"/>
  <c r="G201" i="1" l="1"/>
  <c r="H201" i="1" s="1"/>
  <c r="C202" i="1" s="1"/>
  <c r="G202" i="1" l="1"/>
  <c r="H202" i="1"/>
  <c r="C203" i="1" s="1"/>
  <c r="G203" i="1" l="1"/>
  <c r="H203" i="1"/>
  <c r="C204" i="1" s="1"/>
  <c r="G204" i="1" l="1"/>
  <c r="H204" i="1" s="1"/>
  <c r="C205" i="1" s="1"/>
  <c r="G205" i="1" l="1"/>
  <c r="H205" i="1"/>
  <c r="C206" i="1" s="1"/>
  <c r="G206" i="1" l="1"/>
  <c r="H206" i="1" s="1"/>
  <c r="C207" i="1" s="1"/>
  <c r="G207" i="1" l="1"/>
  <c r="H207" i="1" s="1"/>
  <c r="C208" i="1" s="1"/>
  <c r="G208" i="1" l="1"/>
  <c r="H208" i="1"/>
  <c r="C209" i="1" s="1"/>
  <c r="G209" i="1" l="1"/>
  <c r="H209" i="1" s="1"/>
  <c r="C210" i="1" s="1"/>
  <c r="G210" i="1" l="1"/>
  <c r="H210" i="1" s="1"/>
  <c r="C211" i="1" s="1"/>
  <c r="G211" i="1" l="1"/>
  <c r="H211" i="1" s="1"/>
  <c r="C212" i="1" s="1"/>
  <c r="G212" i="1" l="1"/>
  <c r="H212" i="1" s="1"/>
  <c r="C213" i="1" s="1"/>
  <c r="G213" i="1" l="1"/>
  <c r="H213" i="1"/>
  <c r="C214" i="1" s="1"/>
  <c r="G214" i="1" l="1"/>
  <c r="H214" i="1"/>
  <c r="C215" i="1" s="1"/>
  <c r="G215" i="1" l="1"/>
  <c r="H215" i="1"/>
  <c r="C216" i="1" s="1"/>
  <c r="G216" i="1" l="1"/>
  <c r="H216" i="1"/>
  <c r="C217" i="1" s="1"/>
  <c r="G217" i="1" l="1"/>
  <c r="H217" i="1"/>
  <c r="C218" i="1" s="1"/>
  <c r="G218" i="1" l="1"/>
  <c r="H218" i="1" s="1"/>
  <c r="C219" i="1" s="1"/>
  <c r="G219" i="1" l="1"/>
  <c r="H219" i="1" s="1"/>
  <c r="C220" i="1" s="1"/>
  <c r="G220" i="1" l="1"/>
  <c r="H220" i="1" s="1"/>
  <c r="C221" i="1" s="1"/>
  <c r="G221" i="1" l="1"/>
  <c r="H221" i="1" s="1"/>
  <c r="C222" i="1" s="1"/>
  <c r="G222" i="1" l="1"/>
  <c r="H222" i="1" s="1"/>
  <c r="C223" i="1" s="1"/>
  <c r="G223" i="1" l="1"/>
  <c r="H223" i="1" s="1"/>
  <c r="C224" i="1" s="1"/>
  <c r="G224" i="1" l="1"/>
  <c r="H224" i="1" s="1"/>
  <c r="C225" i="1" s="1"/>
  <c r="G225" i="1" l="1"/>
  <c r="H225" i="1"/>
  <c r="C226" i="1" s="1"/>
  <c r="G226" i="1" l="1"/>
  <c r="H226" i="1"/>
  <c r="C227" i="1" s="1"/>
  <c r="G227" i="1" l="1"/>
  <c r="H227" i="1"/>
  <c r="C228" i="1" s="1"/>
  <c r="G228" i="1" l="1"/>
  <c r="H228" i="1" s="1"/>
  <c r="C229" i="1" s="1"/>
  <c r="G229" i="1" l="1"/>
  <c r="H229" i="1"/>
  <c r="C230" i="1" s="1"/>
  <c r="G230" i="1" l="1"/>
  <c r="H230" i="1" s="1"/>
  <c r="C231" i="1" s="1"/>
  <c r="G231" i="1" l="1"/>
  <c r="H231" i="1" s="1"/>
  <c r="C232" i="1" s="1"/>
  <c r="G232" i="1" l="1"/>
  <c r="H232" i="1" s="1"/>
  <c r="C233" i="1" s="1"/>
  <c r="G233" i="1" l="1"/>
  <c r="H233" i="1" s="1"/>
  <c r="C234" i="1" s="1"/>
  <c r="G234" i="1" l="1"/>
  <c r="H234" i="1" s="1"/>
  <c r="C235" i="1" s="1"/>
  <c r="G235" i="1" l="1"/>
  <c r="H235" i="1" s="1"/>
  <c r="C236" i="1" s="1"/>
  <c r="G236" i="1" l="1"/>
  <c r="H236" i="1" s="1"/>
  <c r="C237" i="1" s="1"/>
  <c r="G237" i="1" l="1"/>
  <c r="H237" i="1"/>
  <c r="C238" i="1" s="1"/>
  <c r="G238" i="1" l="1"/>
  <c r="H238" i="1" s="1"/>
  <c r="C239" i="1" s="1"/>
  <c r="G239" i="1" l="1"/>
  <c r="H239" i="1"/>
  <c r="C240" i="1" s="1"/>
  <c r="G240" i="1" l="1"/>
  <c r="H240" i="1"/>
  <c r="C241" i="1" s="1"/>
  <c r="G241" i="1" l="1"/>
  <c r="H241" i="1"/>
  <c r="C242" i="1" s="1"/>
  <c r="G242" i="1" l="1"/>
  <c r="H242" i="1" s="1"/>
  <c r="C243" i="1" s="1"/>
  <c r="G243" i="1" l="1"/>
  <c r="H243" i="1" s="1"/>
  <c r="C244" i="1" s="1"/>
  <c r="G244" i="1" l="1"/>
  <c r="H244" i="1" s="1"/>
  <c r="C245" i="1" s="1"/>
  <c r="G245" i="1" l="1"/>
  <c r="H245" i="1" s="1"/>
  <c r="C246" i="1" s="1"/>
  <c r="G246" i="1" l="1"/>
  <c r="H246" i="1" s="1"/>
  <c r="C247" i="1" s="1"/>
  <c r="G247" i="1" l="1"/>
  <c r="H247" i="1" s="1"/>
  <c r="C248" i="1" s="1"/>
  <c r="G248" i="1" l="1"/>
  <c r="H248" i="1"/>
  <c r="C249" i="1" s="1"/>
  <c r="G249" i="1" l="1"/>
  <c r="H249" i="1"/>
  <c r="C250" i="1" s="1"/>
  <c r="G250" i="1" l="1"/>
  <c r="H250" i="1"/>
  <c r="C251" i="1" s="1"/>
  <c r="G251" i="1" l="1"/>
  <c r="H251" i="1" s="1"/>
  <c r="C252" i="1" s="1"/>
  <c r="G252" i="1" l="1"/>
  <c r="H252" i="1"/>
  <c r="C253" i="1" s="1"/>
  <c r="G253" i="1" l="1"/>
  <c r="H253" i="1" s="1"/>
  <c r="C254" i="1" s="1"/>
  <c r="G254" i="1" l="1"/>
  <c r="H254" i="1" s="1"/>
  <c r="C255" i="1" s="1"/>
  <c r="G255" i="1" l="1"/>
  <c r="H255" i="1" s="1"/>
  <c r="C256" i="1" s="1"/>
  <c r="G256" i="1" l="1"/>
  <c r="H256" i="1" s="1"/>
  <c r="C257" i="1" s="1"/>
  <c r="G257" i="1" l="1"/>
  <c r="H257" i="1" s="1"/>
  <c r="C258" i="1" s="1"/>
  <c r="G258" i="1" l="1"/>
  <c r="H258" i="1" s="1"/>
  <c r="C259" i="1" s="1"/>
  <c r="G259" i="1" l="1"/>
  <c r="H259" i="1" s="1"/>
  <c r="C260" i="1" s="1"/>
  <c r="G260" i="1" l="1"/>
  <c r="H260" i="1" s="1"/>
  <c r="C261" i="1" s="1"/>
  <c r="G261" i="1" l="1"/>
  <c r="H261" i="1"/>
  <c r="C262" i="1" s="1"/>
  <c r="G262" i="1" l="1"/>
  <c r="H262" i="1" s="1"/>
  <c r="C263" i="1" s="1"/>
  <c r="G263" i="1" l="1"/>
  <c r="H263" i="1"/>
  <c r="C264" i="1" s="1"/>
  <c r="G264" i="1" l="1"/>
  <c r="H264" i="1" s="1"/>
  <c r="C265" i="1" s="1"/>
  <c r="G265" i="1" l="1"/>
  <c r="H265" i="1"/>
  <c r="C266" i="1" s="1"/>
  <c r="G266" i="1" l="1"/>
  <c r="H266" i="1" s="1"/>
  <c r="C267" i="1" s="1"/>
  <c r="G267" i="1" l="1"/>
  <c r="H267" i="1" s="1"/>
  <c r="C268" i="1" s="1"/>
  <c r="G268" i="1" l="1"/>
  <c r="H268" i="1"/>
  <c r="C269" i="1" s="1"/>
  <c r="G269" i="1" l="1"/>
  <c r="H269" i="1" s="1"/>
  <c r="C270" i="1" s="1"/>
  <c r="G270" i="1" l="1"/>
  <c r="H270" i="1" s="1"/>
  <c r="C271" i="1" s="1"/>
  <c r="G271" i="1" l="1"/>
  <c r="H271" i="1" s="1"/>
  <c r="C272" i="1" s="1"/>
  <c r="G272" i="1" l="1"/>
  <c r="H272" i="1" s="1"/>
  <c r="C273" i="1" s="1"/>
  <c r="G273" i="1" l="1"/>
  <c r="H273" i="1"/>
  <c r="C274" i="1" s="1"/>
  <c r="G274" i="1" l="1"/>
  <c r="H274" i="1"/>
  <c r="C275" i="1" s="1"/>
  <c r="G275" i="1" l="1"/>
  <c r="H275" i="1" s="1"/>
  <c r="C276" i="1" s="1"/>
  <c r="G276" i="1" l="1"/>
  <c r="H276" i="1"/>
  <c r="C277" i="1" s="1"/>
  <c r="G277" i="1" l="1"/>
  <c r="H277" i="1"/>
  <c r="C278" i="1" s="1"/>
  <c r="G278" i="1" l="1"/>
  <c r="H278" i="1" s="1"/>
  <c r="C279" i="1" s="1"/>
  <c r="G279" i="1" l="1"/>
  <c r="H279" i="1" s="1"/>
  <c r="C280" i="1" s="1"/>
  <c r="G280" i="1" l="1"/>
  <c r="H280" i="1" s="1"/>
  <c r="C281" i="1" s="1"/>
  <c r="G281" i="1" l="1"/>
  <c r="H281" i="1" s="1"/>
  <c r="C282" i="1" s="1"/>
  <c r="G282" i="1" l="1"/>
  <c r="H282" i="1" s="1"/>
  <c r="C283" i="1" s="1"/>
  <c r="G283" i="1" l="1"/>
  <c r="H283" i="1" s="1"/>
  <c r="C284" i="1" s="1"/>
  <c r="G284" i="1" l="1"/>
  <c r="H284" i="1" s="1"/>
  <c r="C285" i="1" s="1"/>
  <c r="G285" i="1" l="1"/>
  <c r="H285" i="1"/>
  <c r="C286" i="1" s="1"/>
  <c r="G286" i="1" l="1"/>
  <c r="H286" i="1" s="1"/>
  <c r="C287" i="1" s="1"/>
  <c r="G287" i="1" l="1"/>
  <c r="H287" i="1"/>
  <c r="C288" i="1" s="1"/>
  <c r="G288" i="1" l="1"/>
  <c r="H288" i="1"/>
  <c r="C289" i="1" s="1"/>
  <c r="G289" i="1" l="1"/>
  <c r="H289" i="1"/>
  <c r="C290" i="1" s="1"/>
  <c r="G290" i="1" l="1"/>
  <c r="H290" i="1" s="1"/>
  <c r="C291" i="1" s="1"/>
  <c r="G291" i="1" l="1"/>
  <c r="H291" i="1" s="1"/>
  <c r="C292" i="1" s="1"/>
  <c r="G292" i="1" l="1"/>
  <c r="H292" i="1" s="1"/>
  <c r="C293" i="1" s="1"/>
  <c r="G293" i="1" l="1"/>
  <c r="H293" i="1" s="1"/>
  <c r="C294" i="1" s="1"/>
  <c r="G294" i="1" l="1"/>
  <c r="H294" i="1" s="1"/>
  <c r="C295" i="1" s="1"/>
  <c r="G295" i="1" l="1"/>
  <c r="H295" i="1" s="1"/>
  <c r="C296" i="1" s="1"/>
  <c r="G296" i="1" l="1"/>
  <c r="H296" i="1" s="1"/>
  <c r="C297" i="1" s="1"/>
  <c r="G297" i="1" l="1"/>
  <c r="H297" i="1"/>
  <c r="C298" i="1" s="1"/>
  <c r="G298" i="1" l="1"/>
  <c r="H298" i="1"/>
  <c r="C299" i="1" s="1"/>
  <c r="G299" i="1" l="1"/>
  <c r="H299" i="1"/>
  <c r="C300" i="1" s="1"/>
  <c r="G300" i="1" l="1"/>
  <c r="H300" i="1" s="1"/>
  <c r="C301" i="1" s="1"/>
  <c r="G301" i="1" l="1"/>
  <c r="H301" i="1"/>
  <c r="C302" i="1" s="1"/>
  <c r="G302" i="1" l="1"/>
  <c r="H302" i="1" s="1"/>
  <c r="C303" i="1" s="1"/>
  <c r="G303" i="1" l="1"/>
  <c r="H303" i="1" s="1"/>
  <c r="C304" i="1" s="1"/>
  <c r="G304" i="1" l="1"/>
  <c r="H304" i="1" s="1"/>
  <c r="C305" i="1" s="1"/>
  <c r="G305" i="1" l="1"/>
  <c r="H305" i="1" s="1"/>
  <c r="C306" i="1" s="1"/>
  <c r="G306" i="1" l="1"/>
  <c r="H306" i="1" s="1"/>
  <c r="C307" i="1" s="1"/>
  <c r="G307" i="1" l="1"/>
  <c r="H307" i="1" s="1"/>
  <c r="C308" i="1" s="1"/>
  <c r="G308" i="1" l="1"/>
  <c r="H308" i="1"/>
  <c r="C309" i="1" s="1"/>
  <c r="G309" i="1" l="1"/>
  <c r="H309" i="1"/>
  <c r="C310" i="1" s="1"/>
  <c r="G310" i="1" l="1"/>
  <c r="H310" i="1"/>
  <c r="C311" i="1" s="1"/>
  <c r="G311" i="1" l="1"/>
  <c r="H311" i="1"/>
  <c r="C312" i="1" s="1"/>
  <c r="G312" i="1" l="1"/>
  <c r="H312" i="1"/>
  <c r="C313" i="1" s="1"/>
  <c r="G313" i="1" l="1"/>
  <c r="H313" i="1"/>
  <c r="C314" i="1" s="1"/>
  <c r="G314" i="1" l="1"/>
  <c r="H314" i="1" s="1"/>
  <c r="C315" i="1" s="1"/>
  <c r="G315" i="1" l="1"/>
  <c r="H315" i="1" s="1"/>
  <c r="C316" i="1" s="1"/>
  <c r="G316" i="1" l="1"/>
  <c r="H316" i="1" s="1"/>
  <c r="C317" i="1" s="1"/>
  <c r="G317" i="1" l="1"/>
  <c r="H317" i="1" s="1"/>
  <c r="C318" i="1" s="1"/>
  <c r="G318" i="1" l="1"/>
  <c r="H318" i="1" s="1"/>
  <c r="C319" i="1" s="1"/>
  <c r="G319" i="1" l="1"/>
  <c r="H319" i="1" s="1"/>
  <c r="C320" i="1" s="1"/>
  <c r="G320" i="1" l="1"/>
  <c r="H320" i="1" s="1"/>
  <c r="C321" i="1" s="1"/>
  <c r="G321" i="1" l="1"/>
  <c r="H321" i="1"/>
  <c r="C322" i="1" s="1"/>
  <c r="G322" i="1" l="1"/>
  <c r="H322" i="1" s="1"/>
  <c r="C323" i="1" s="1"/>
  <c r="G323" i="1" l="1"/>
  <c r="H323" i="1"/>
  <c r="C324" i="1" s="1"/>
  <c r="G324" i="1" l="1"/>
  <c r="H324" i="1" s="1"/>
  <c r="C325" i="1" s="1"/>
  <c r="G325" i="1" l="1"/>
  <c r="H325" i="1" s="1"/>
  <c r="C326" i="1" s="1"/>
  <c r="G326" i="1" l="1"/>
  <c r="H326" i="1" s="1"/>
  <c r="C327" i="1" s="1"/>
  <c r="G327" i="1" l="1"/>
  <c r="H327" i="1" s="1"/>
  <c r="C328" i="1" s="1"/>
  <c r="G328" i="1" l="1"/>
  <c r="H328" i="1" s="1"/>
  <c r="C329" i="1" s="1"/>
  <c r="G329" i="1" l="1"/>
  <c r="H329" i="1" s="1"/>
  <c r="C330" i="1" s="1"/>
  <c r="G330" i="1" l="1"/>
  <c r="H330" i="1" s="1"/>
  <c r="C331" i="1" s="1"/>
  <c r="G331" i="1" l="1"/>
  <c r="H331" i="1" s="1"/>
  <c r="C332" i="1" s="1"/>
  <c r="G332" i="1" l="1"/>
  <c r="H332" i="1"/>
  <c r="C333" i="1" s="1"/>
  <c r="G333" i="1" l="1"/>
  <c r="H333" i="1" s="1"/>
  <c r="C334" i="1" s="1"/>
  <c r="G334" i="1" l="1"/>
  <c r="H334" i="1"/>
  <c r="C335" i="1" s="1"/>
  <c r="G335" i="1" l="1"/>
  <c r="H335" i="1"/>
  <c r="C336" i="1" s="1"/>
  <c r="G336" i="1" l="1"/>
  <c r="H336" i="1"/>
  <c r="C337" i="1" s="1"/>
  <c r="G337" i="1" l="1"/>
  <c r="H337" i="1"/>
  <c r="C338" i="1" s="1"/>
  <c r="G338" i="1" l="1"/>
  <c r="H338" i="1" s="1"/>
  <c r="C339" i="1" s="1"/>
  <c r="G339" i="1" l="1"/>
  <c r="H339" i="1" s="1"/>
  <c r="C340" i="1" s="1"/>
  <c r="G340" i="1" l="1"/>
  <c r="H340" i="1" s="1"/>
  <c r="C341" i="1" s="1"/>
  <c r="G341" i="1" l="1"/>
  <c r="H341" i="1" s="1"/>
  <c r="C342" i="1" s="1"/>
  <c r="G342" i="1" l="1"/>
  <c r="H342" i="1" s="1"/>
  <c r="C343" i="1" s="1"/>
  <c r="G343" i="1" l="1"/>
  <c r="H343" i="1" s="1"/>
  <c r="C344" i="1" s="1"/>
  <c r="G344" i="1" l="1"/>
  <c r="H344" i="1" s="1"/>
  <c r="C345" i="1" s="1"/>
  <c r="G345" i="1" l="1"/>
  <c r="H345" i="1"/>
  <c r="C346" i="1" s="1"/>
  <c r="G346" i="1" l="1"/>
  <c r="H346" i="1"/>
  <c r="C347" i="1" s="1"/>
  <c r="G347" i="1" l="1"/>
  <c r="H347" i="1" s="1"/>
  <c r="C348" i="1" s="1"/>
  <c r="G348" i="1" l="1"/>
  <c r="H348" i="1"/>
  <c r="C349" i="1" s="1"/>
  <c r="G349" i="1" l="1"/>
  <c r="H349" i="1"/>
  <c r="C350" i="1" s="1"/>
  <c r="G350" i="1" l="1"/>
  <c r="H350" i="1" s="1"/>
  <c r="C351" i="1" s="1"/>
  <c r="G351" i="1" l="1"/>
  <c r="H351" i="1" s="1"/>
  <c r="C352" i="1" s="1"/>
  <c r="G352" i="1" l="1"/>
  <c r="H352" i="1"/>
  <c r="C353" i="1" s="1"/>
  <c r="G353" i="1" l="1"/>
  <c r="H353" i="1" s="1"/>
  <c r="C354" i="1" s="1"/>
  <c r="G354" i="1" l="1"/>
  <c r="H354" i="1" s="1"/>
  <c r="C355" i="1" s="1"/>
  <c r="G355" i="1" l="1"/>
  <c r="H355" i="1" s="1"/>
  <c r="C356" i="1" s="1"/>
  <c r="G356" i="1" l="1"/>
  <c r="H356" i="1" s="1"/>
  <c r="C357" i="1" s="1"/>
  <c r="G357" i="1" l="1"/>
  <c r="H357" i="1"/>
  <c r="C358" i="1" s="1"/>
  <c r="G358" i="1" l="1"/>
  <c r="H358" i="1" s="1"/>
  <c r="C359" i="1" s="1"/>
  <c r="G359" i="1" l="1"/>
  <c r="H359" i="1" s="1"/>
  <c r="C360" i="1" s="1"/>
  <c r="G360" i="1" l="1"/>
  <c r="H360" i="1"/>
  <c r="C361" i="1" s="1"/>
  <c r="G361" i="1" l="1"/>
  <c r="H361" i="1" s="1"/>
  <c r="C362" i="1" s="1"/>
  <c r="G362" i="1" l="1"/>
  <c r="H362" i="1" s="1"/>
  <c r="C363" i="1" s="1"/>
  <c r="G363" i="1" l="1"/>
  <c r="H363" i="1" s="1"/>
  <c r="C364" i="1" s="1"/>
  <c r="G364" i="1" l="1"/>
  <c r="H364" i="1" s="1"/>
  <c r="C365" i="1" s="1"/>
  <c r="G365" i="1" l="1"/>
  <c r="H365" i="1" s="1"/>
  <c r="C366" i="1" s="1"/>
  <c r="G366" i="1" l="1"/>
  <c r="H36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7CB3C-DD10-48AF-8304-51341F5FE30E}" name="ekodom" type="6" refreshedVersion="8" background="1" saveData="1">
    <textPr codePage="852" sourceFile="E:\xamp\htdocs\kod\mat\matury\second_try\2022_grudzien\dane\ekodom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<sst xmlns="http://schemas.openxmlformats.org/spreadsheetml/2006/main" count="8" uniqueCount="8">
  <si>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Data</t>
  </si>
  <si>
    <t>retencja</t>
  </si>
  <si>
    <t>zużycie</t>
  </si>
  <si>
    <t>dni bez</t>
  </si>
  <si>
    <t>podlewanie</t>
  </si>
  <si>
    <t>stan przed</t>
  </si>
  <si>
    <t>braklo?</t>
  </si>
  <si>
    <t>stan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</si>
</sst>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3" borderId="1" xfId="2"/>
    <xf numFmtId="1" fontId="2" fillId="3" borderId="1" xfId="2" applyNumberFormat="1"/>
    <xf numFmtId="0" fontId="1" fillId="2" borderId="0" xfId="1"/>
    <xf numFmtId="1" fontId="1" fillId="2" borderId="0" xfId="1" applyNumberFormat="1"/>
  </cellXfs>
  <cellStyles count="3">
    <cellStyle name="Dane wejściowe" xfId="2" builtinId="20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1" connectionId="1" xr16:uid="{73F9A60C-F989-4981-B2CC-DFCFCF1ED2A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2" max="2" width="8.28515625" style="2" bestFit="1" customWidth="1"/>
    <col min="3" max="3" width="9.140625" style="3"/>
    <col min="7" max="7" width="9.140625" style="5"/>
    <col min="8" max="8" width="9.85546875" style="3" bestFit="1" customWidth="1"/>
  </cols>
  <sheetData>
    <row r="1" spans="1:9" x14ac:dyDescent="0.25">
      <c r="A1" t="s">
        <v>0</v>
      </c>
      <c r="B1" s="2" t="s">
        <v>1</v>
      </c>
      <c r="C1" s="3" t="s">
        <v>5</v>
      </c>
      <c r="D1" t="s">
        <v>2</v>
      </c>
      <c r="E1" t="s">
        <v>3</v>
      </c>
      <c r="F1" t="s">
        <v>4</v>
      </c>
      <c r="G1" s="5" t="s">
        <v>6</v>
      </c>
      <c r="H1" s="3" t="s">
        <v>7</v>
      </c>
      <c r="I1">
        <f>SUM(G:G)</f>
        <v>19152</v>
      </c>
    </row>
    <row r="2" spans="1:9" x14ac:dyDescent="0.25">
      <c r="A2" s="1">
        <v>44562</v>
      </c>
      <c r="B2" s="2">
        <v>0</v>
      </c>
      <c r="C2" s="3">
        <f>5000</f>
        <v>5000</v>
      </c>
      <c r="D2">
        <f>IF(WEEKDAY(A2,2)=3,260,190)</f>
        <v>190</v>
      </c>
      <c r="E2">
        <v>1</v>
      </c>
      <c r="F2">
        <v>0</v>
      </c>
      <c r="G2" s="6">
        <f>IF(C2-D2-F2&lt;0,D2+F2-C2,0)</f>
        <v>0</v>
      </c>
      <c r="H2" s="4">
        <f>C2-D2-F2+G2</f>
        <v>4810</v>
      </c>
    </row>
    <row r="3" spans="1:9" x14ac:dyDescent="0.25">
      <c r="A3" s="1">
        <v>44563</v>
      </c>
      <c r="B3" s="2">
        <v>0</v>
      </c>
      <c r="C3" s="4">
        <f>H2+B3</f>
        <v>4810</v>
      </c>
      <c r="D3">
        <f t="shared" ref="D3:D66" si="0">IF(WEEKDAY(A3,2)=3,260,190)</f>
        <v>190</v>
      </c>
      <c r="E3">
        <f>IF(B3=0,E2+1,0)</f>
        <v>2</v>
      </c>
      <c r="F3">
        <v>0</v>
      </c>
      <c r="G3" s="6">
        <f t="shared" ref="G3:G66" si="1">IF(C3-D3-F3&lt;0,D3+F3-C3,0)</f>
        <v>0</v>
      </c>
      <c r="H3" s="4">
        <f t="shared" ref="H3:H66" si="2">C3-D3-F3+G3</f>
        <v>4620</v>
      </c>
    </row>
    <row r="4" spans="1:9" x14ac:dyDescent="0.25">
      <c r="A4" s="1">
        <v>44564</v>
      </c>
      <c r="B4" s="2">
        <v>0</v>
      </c>
      <c r="C4" s="4">
        <f t="shared" ref="C4:C67" si="3">H3+B4</f>
        <v>4620</v>
      </c>
      <c r="D4">
        <f t="shared" si="0"/>
        <v>190</v>
      </c>
      <c r="E4">
        <f t="shared" ref="E4:E67" si="4">IF(B4=0,E3+1,0)</f>
        <v>3</v>
      </c>
      <c r="F4">
        <v>0</v>
      </c>
      <c r="G4" s="6">
        <f t="shared" si="1"/>
        <v>0</v>
      </c>
      <c r="H4" s="4">
        <f t="shared" si="2"/>
        <v>4430</v>
      </c>
    </row>
    <row r="5" spans="1:9" x14ac:dyDescent="0.25">
      <c r="A5" s="1">
        <v>44565</v>
      </c>
      <c r="B5" s="2">
        <v>0</v>
      </c>
      <c r="C5" s="4">
        <f t="shared" si="3"/>
        <v>4430</v>
      </c>
      <c r="D5">
        <f t="shared" si="0"/>
        <v>190</v>
      </c>
      <c r="E5">
        <f t="shared" si="4"/>
        <v>4</v>
      </c>
      <c r="F5">
        <v>0</v>
      </c>
      <c r="G5" s="6">
        <f t="shared" si="1"/>
        <v>0</v>
      </c>
      <c r="H5" s="4">
        <f t="shared" si="2"/>
        <v>4240</v>
      </c>
    </row>
    <row r="6" spans="1:9" x14ac:dyDescent="0.25">
      <c r="A6" s="1">
        <v>44566</v>
      </c>
      <c r="B6" s="2">
        <v>0</v>
      </c>
      <c r="C6" s="4">
        <f t="shared" si="3"/>
        <v>4240</v>
      </c>
      <c r="D6">
        <f t="shared" si="0"/>
        <v>260</v>
      </c>
      <c r="E6">
        <f t="shared" si="4"/>
        <v>5</v>
      </c>
      <c r="F6">
        <v>0</v>
      </c>
      <c r="G6" s="6">
        <f t="shared" si="1"/>
        <v>0</v>
      </c>
      <c r="H6" s="4">
        <f t="shared" si="2"/>
        <v>3980</v>
      </c>
    </row>
    <row r="7" spans="1:9" x14ac:dyDescent="0.25">
      <c r="A7" s="1">
        <v>44567</v>
      </c>
      <c r="B7" s="2">
        <v>0</v>
      </c>
      <c r="C7" s="4">
        <f t="shared" si="3"/>
        <v>3980</v>
      </c>
      <c r="D7">
        <f t="shared" si="0"/>
        <v>190</v>
      </c>
      <c r="E7">
        <f t="shared" si="4"/>
        <v>6</v>
      </c>
      <c r="F7">
        <v>0</v>
      </c>
      <c r="G7" s="6">
        <f t="shared" si="1"/>
        <v>0</v>
      </c>
      <c r="H7" s="4">
        <f t="shared" si="2"/>
        <v>3790</v>
      </c>
    </row>
    <row r="8" spans="1:9" x14ac:dyDescent="0.25">
      <c r="A8" s="1">
        <v>44568</v>
      </c>
      <c r="B8" s="2">
        <v>0</v>
      </c>
      <c r="C8" s="4">
        <f t="shared" si="3"/>
        <v>3790</v>
      </c>
      <c r="D8">
        <f t="shared" si="0"/>
        <v>190</v>
      </c>
      <c r="E8">
        <f t="shared" si="4"/>
        <v>7</v>
      </c>
      <c r="F8">
        <v>0</v>
      </c>
      <c r="G8" s="6">
        <f t="shared" si="1"/>
        <v>0</v>
      </c>
      <c r="H8" s="4">
        <f t="shared" si="2"/>
        <v>3600</v>
      </c>
    </row>
    <row r="9" spans="1:9" x14ac:dyDescent="0.25">
      <c r="A9" s="1">
        <v>44569</v>
      </c>
      <c r="B9" s="2">
        <v>41</v>
      </c>
      <c r="C9" s="4">
        <f t="shared" si="3"/>
        <v>3641</v>
      </c>
      <c r="D9">
        <f t="shared" si="0"/>
        <v>190</v>
      </c>
      <c r="E9">
        <f t="shared" si="4"/>
        <v>0</v>
      </c>
      <c r="F9">
        <v>0</v>
      </c>
      <c r="G9" s="6">
        <f t="shared" si="1"/>
        <v>0</v>
      </c>
      <c r="H9" s="4">
        <f t="shared" si="2"/>
        <v>3451</v>
      </c>
    </row>
    <row r="10" spans="1:9" x14ac:dyDescent="0.25">
      <c r="A10" s="1">
        <v>44570</v>
      </c>
      <c r="B10" s="2">
        <v>79</v>
      </c>
      <c r="C10" s="4">
        <f t="shared" si="3"/>
        <v>3530</v>
      </c>
      <c r="D10">
        <f t="shared" si="0"/>
        <v>190</v>
      </c>
      <c r="E10">
        <f t="shared" si="4"/>
        <v>0</v>
      </c>
      <c r="F10">
        <v>0</v>
      </c>
      <c r="G10" s="6">
        <f t="shared" si="1"/>
        <v>0</v>
      </c>
      <c r="H10" s="4">
        <f t="shared" si="2"/>
        <v>3340</v>
      </c>
    </row>
    <row r="11" spans="1:9" x14ac:dyDescent="0.25">
      <c r="A11" s="1">
        <v>44571</v>
      </c>
      <c r="B11" s="2">
        <v>163</v>
      </c>
      <c r="C11" s="4">
        <f t="shared" si="3"/>
        <v>3503</v>
      </c>
      <c r="D11">
        <f t="shared" si="0"/>
        <v>190</v>
      </c>
      <c r="E11">
        <f t="shared" si="4"/>
        <v>0</v>
      </c>
      <c r="F11">
        <v>0</v>
      </c>
      <c r="G11" s="6">
        <f t="shared" si="1"/>
        <v>0</v>
      </c>
      <c r="H11" s="4">
        <f t="shared" si="2"/>
        <v>3313</v>
      </c>
    </row>
    <row r="12" spans="1:9" x14ac:dyDescent="0.25">
      <c r="A12" s="1">
        <v>44572</v>
      </c>
      <c r="B12" s="2">
        <v>259</v>
      </c>
      <c r="C12" s="4">
        <f t="shared" si="3"/>
        <v>3572</v>
      </c>
      <c r="D12">
        <f t="shared" si="0"/>
        <v>190</v>
      </c>
      <c r="E12">
        <f t="shared" si="4"/>
        <v>0</v>
      </c>
      <c r="F12">
        <v>0</v>
      </c>
      <c r="G12" s="6">
        <f t="shared" si="1"/>
        <v>0</v>
      </c>
      <c r="H12" s="4">
        <f t="shared" si="2"/>
        <v>3382</v>
      </c>
    </row>
    <row r="13" spans="1:9" x14ac:dyDescent="0.25">
      <c r="A13" s="1">
        <v>44573</v>
      </c>
      <c r="B13" s="2">
        <v>368</v>
      </c>
      <c r="C13" s="4">
        <f t="shared" si="3"/>
        <v>3750</v>
      </c>
      <c r="D13">
        <f t="shared" si="0"/>
        <v>260</v>
      </c>
      <c r="E13">
        <f t="shared" si="4"/>
        <v>0</v>
      </c>
      <c r="F13">
        <v>0</v>
      </c>
      <c r="G13" s="6">
        <f t="shared" si="1"/>
        <v>0</v>
      </c>
      <c r="H13" s="4">
        <f t="shared" si="2"/>
        <v>3490</v>
      </c>
    </row>
    <row r="14" spans="1:9" x14ac:dyDescent="0.25">
      <c r="A14" s="1">
        <v>44574</v>
      </c>
      <c r="B14" s="2">
        <v>45</v>
      </c>
      <c r="C14" s="4">
        <f t="shared" si="3"/>
        <v>3535</v>
      </c>
      <c r="D14">
        <f t="shared" si="0"/>
        <v>190</v>
      </c>
      <c r="E14">
        <f t="shared" si="4"/>
        <v>0</v>
      </c>
      <c r="F14">
        <v>0</v>
      </c>
      <c r="G14" s="6">
        <f t="shared" si="1"/>
        <v>0</v>
      </c>
      <c r="H14" s="4">
        <f t="shared" si="2"/>
        <v>3345</v>
      </c>
    </row>
    <row r="15" spans="1:9" x14ac:dyDescent="0.25">
      <c r="A15" s="1">
        <v>44575</v>
      </c>
      <c r="B15" s="2">
        <v>0</v>
      </c>
      <c r="C15" s="4">
        <f t="shared" si="3"/>
        <v>3345</v>
      </c>
      <c r="D15">
        <f t="shared" si="0"/>
        <v>190</v>
      </c>
      <c r="E15">
        <f t="shared" si="4"/>
        <v>1</v>
      </c>
      <c r="F15">
        <v>0</v>
      </c>
      <c r="G15" s="6">
        <f t="shared" si="1"/>
        <v>0</v>
      </c>
      <c r="H15" s="4">
        <f t="shared" si="2"/>
        <v>3155</v>
      </c>
    </row>
    <row r="16" spans="1:9" x14ac:dyDescent="0.25">
      <c r="A16" s="1">
        <v>44576</v>
      </c>
      <c r="B16" s="2">
        <v>0</v>
      </c>
      <c r="C16" s="4">
        <f t="shared" si="3"/>
        <v>3155</v>
      </c>
      <c r="D16">
        <f t="shared" si="0"/>
        <v>190</v>
      </c>
      <c r="E16">
        <f t="shared" si="4"/>
        <v>2</v>
      </c>
      <c r="F16">
        <v>0</v>
      </c>
      <c r="G16" s="6">
        <f t="shared" si="1"/>
        <v>0</v>
      </c>
      <c r="H16" s="4">
        <f t="shared" si="2"/>
        <v>2965</v>
      </c>
    </row>
    <row r="17" spans="1:8" x14ac:dyDescent="0.25">
      <c r="A17" s="1">
        <v>44577</v>
      </c>
      <c r="B17" s="2">
        <v>0</v>
      </c>
      <c r="C17" s="4">
        <f t="shared" si="3"/>
        <v>2965</v>
      </c>
      <c r="D17">
        <f t="shared" si="0"/>
        <v>190</v>
      </c>
      <c r="E17">
        <f t="shared" si="4"/>
        <v>3</v>
      </c>
      <c r="F17">
        <v>0</v>
      </c>
      <c r="G17" s="6">
        <f t="shared" si="1"/>
        <v>0</v>
      </c>
      <c r="H17" s="4">
        <f t="shared" si="2"/>
        <v>2775</v>
      </c>
    </row>
    <row r="18" spans="1:8" x14ac:dyDescent="0.25">
      <c r="A18" s="1">
        <v>44578</v>
      </c>
      <c r="B18" s="2">
        <v>0</v>
      </c>
      <c r="C18" s="4">
        <f t="shared" si="3"/>
        <v>2775</v>
      </c>
      <c r="D18">
        <f t="shared" si="0"/>
        <v>190</v>
      </c>
      <c r="E18">
        <f t="shared" si="4"/>
        <v>4</v>
      </c>
      <c r="F18">
        <v>0</v>
      </c>
      <c r="G18" s="6">
        <f t="shared" si="1"/>
        <v>0</v>
      </c>
      <c r="H18" s="4">
        <f t="shared" si="2"/>
        <v>2585</v>
      </c>
    </row>
    <row r="19" spans="1:8" x14ac:dyDescent="0.25">
      <c r="A19" s="1">
        <v>44579</v>
      </c>
      <c r="B19" s="2">
        <v>0</v>
      </c>
      <c r="C19" s="4">
        <f t="shared" si="3"/>
        <v>2585</v>
      </c>
      <c r="D19">
        <f t="shared" si="0"/>
        <v>190</v>
      </c>
      <c r="E19">
        <f t="shared" si="4"/>
        <v>5</v>
      </c>
      <c r="F19">
        <v>0</v>
      </c>
      <c r="G19" s="6">
        <f t="shared" si="1"/>
        <v>0</v>
      </c>
      <c r="H19" s="4">
        <f t="shared" si="2"/>
        <v>2395</v>
      </c>
    </row>
    <row r="20" spans="1:8" x14ac:dyDescent="0.25">
      <c r="A20" s="1">
        <v>44580</v>
      </c>
      <c r="B20" s="2">
        <v>0</v>
      </c>
      <c r="C20" s="4">
        <f t="shared" si="3"/>
        <v>2395</v>
      </c>
      <c r="D20">
        <f t="shared" si="0"/>
        <v>260</v>
      </c>
      <c r="E20">
        <f t="shared" si="4"/>
        <v>6</v>
      </c>
      <c r="F20">
        <v>0</v>
      </c>
      <c r="G20" s="6">
        <f t="shared" si="1"/>
        <v>0</v>
      </c>
      <c r="H20" s="4">
        <f t="shared" si="2"/>
        <v>2135</v>
      </c>
    </row>
    <row r="21" spans="1:8" x14ac:dyDescent="0.25">
      <c r="A21" s="1">
        <v>44581</v>
      </c>
      <c r="B21" s="2">
        <v>0</v>
      </c>
      <c r="C21" s="4">
        <f t="shared" si="3"/>
        <v>2135</v>
      </c>
      <c r="D21">
        <f t="shared" si="0"/>
        <v>190</v>
      </c>
      <c r="E21">
        <f t="shared" si="4"/>
        <v>7</v>
      </c>
      <c r="F21">
        <v>0</v>
      </c>
      <c r="G21" s="6">
        <f t="shared" si="1"/>
        <v>0</v>
      </c>
      <c r="H21" s="4">
        <f t="shared" si="2"/>
        <v>1945</v>
      </c>
    </row>
    <row r="22" spans="1:8" x14ac:dyDescent="0.25">
      <c r="A22" s="1">
        <v>44582</v>
      </c>
      <c r="B22" s="2">
        <v>0</v>
      </c>
      <c r="C22" s="4">
        <f t="shared" si="3"/>
        <v>1945</v>
      </c>
      <c r="D22">
        <f t="shared" si="0"/>
        <v>190</v>
      </c>
      <c r="E22">
        <f t="shared" si="4"/>
        <v>8</v>
      </c>
      <c r="F22">
        <v>0</v>
      </c>
      <c r="G22" s="6">
        <f t="shared" si="1"/>
        <v>0</v>
      </c>
      <c r="H22" s="4">
        <f t="shared" si="2"/>
        <v>1755</v>
      </c>
    </row>
    <row r="23" spans="1:8" x14ac:dyDescent="0.25">
      <c r="A23" s="1">
        <v>44583</v>
      </c>
      <c r="B23" s="2">
        <v>0</v>
      </c>
      <c r="C23" s="4">
        <f t="shared" si="3"/>
        <v>1755</v>
      </c>
      <c r="D23">
        <f t="shared" si="0"/>
        <v>190</v>
      </c>
      <c r="E23">
        <f t="shared" si="4"/>
        <v>9</v>
      </c>
      <c r="F23">
        <v>0</v>
      </c>
      <c r="G23" s="6">
        <f t="shared" si="1"/>
        <v>0</v>
      </c>
      <c r="H23" s="4">
        <f t="shared" si="2"/>
        <v>1565</v>
      </c>
    </row>
    <row r="24" spans="1:8" x14ac:dyDescent="0.25">
      <c r="A24" s="1">
        <v>44584</v>
      </c>
      <c r="B24" s="2">
        <v>33</v>
      </c>
      <c r="C24" s="4">
        <f t="shared" si="3"/>
        <v>1598</v>
      </c>
      <c r="D24">
        <f t="shared" si="0"/>
        <v>190</v>
      </c>
      <c r="E24">
        <f t="shared" si="4"/>
        <v>0</v>
      </c>
      <c r="F24">
        <v>0</v>
      </c>
      <c r="G24" s="6">
        <f t="shared" si="1"/>
        <v>0</v>
      </c>
      <c r="H24" s="4">
        <f t="shared" si="2"/>
        <v>1408</v>
      </c>
    </row>
    <row r="25" spans="1:8" x14ac:dyDescent="0.25">
      <c r="A25" s="1">
        <v>44585</v>
      </c>
      <c r="B25" s="2">
        <v>75</v>
      </c>
      <c r="C25" s="4">
        <f t="shared" si="3"/>
        <v>1483</v>
      </c>
      <c r="D25">
        <f t="shared" si="0"/>
        <v>190</v>
      </c>
      <c r="E25">
        <f t="shared" si="4"/>
        <v>0</v>
      </c>
      <c r="F25">
        <v>0</v>
      </c>
      <c r="G25" s="6">
        <f t="shared" si="1"/>
        <v>0</v>
      </c>
      <c r="H25" s="4">
        <f t="shared" si="2"/>
        <v>1293</v>
      </c>
    </row>
    <row r="26" spans="1:8" x14ac:dyDescent="0.25">
      <c r="A26" s="1">
        <v>44586</v>
      </c>
      <c r="B26" s="2">
        <v>537</v>
      </c>
      <c r="C26" s="4">
        <f t="shared" si="3"/>
        <v>1830</v>
      </c>
      <c r="D26">
        <f t="shared" si="0"/>
        <v>190</v>
      </c>
      <c r="E26">
        <f t="shared" si="4"/>
        <v>0</v>
      </c>
      <c r="F26">
        <v>0</v>
      </c>
      <c r="G26" s="6">
        <f t="shared" si="1"/>
        <v>0</v>
      </c>
      <c r="H26" s="4">
        <f t="shared" si="2"/>
        <v>1640</v>
      </c>
    </row>
    <row r="27" spans="1:8" x14ac:dyDescent="0.25">
      <c r="A27" s="1">
        <v>44587</v>
      </c>
      <c r="B27" s="2">
        <v>826</v>
      </c>
      <c r="C27" s="4">
        <f t="shared" si="3"/>
        <v>2466</v>
      </c>
      <c r="D27">
        <f t="shared" si="0"/>
        <v>260</v>
      </c>
      <c r="E27">
        <f t="shared" si="4"/>
        <v>0</v>
      </c>
      <c r="F27">
        <v>0</v>
      </c>
      <c r="G27" s="6">
        <f t="shared" si="1"/>
        <v>0</v>
      </c>
      <c r="H27" s="4">
        <f t="shared" si="2"/>
        <v>2206</v>
      </c>
    </row>
    <row r="28" spans="1:8" x14ac:dyDescent="0.25">
      <c r="A28" s="1">
        <v>44588</v>
      </c>
      <c r="B28" s="2">
        <v>26</v>
      </c>
      <c r="C28" s="4">
        <f t="shared" si="3"/>
        <v>2232</v>
      </c>
      <c r="D28">
        <f t="shared" si="0"/>
        <v>190</v>
      </c>
      <c r="E28">
        <f t="shared" si="4"/>
        <v>0</v>
      </c>
      <c r="F28">
        <v>0</v>
      </c>
      <c r="G28" s="6">
        <f t="shared" si="1"/>
        <v>0</v>
      </c>
      <c r="H28" s="4">
        <f t="shared" si="2"/>
        <v>2042</v>
      </c>
    </row>
    <row r="29" spans="1:8" x14ac:dyDescent="0.25">
      <c r="A29" s="1">
        <v>44589</v>
      </c>
      <c r="B29" s="2">
        <v>0</v>
      </c>
      <c r="C29" s="4">
        <f t="shared" si="3"/>
        <v>2042</v>
      </c>
      <c r="D29">
        <f t="shared" si="0"/>
        <v>190</v>
      </c>
      <c r="E29">
        <f t="shared" si="4"/>
        <v>1</v>
      </c>
      <c r="F29">
        <v>0</v>
      </c>
      <c r="G29" s="6">
        <f t="shared" si="1"/>
        <v>0</v>
      </c>
      <c r="H29" s="4">
        <f t="shared" si="2"/>
        <v>1852</v>
      </c>
    </row>
    <row r="30" spans="1:8" x14ac:dyDescent="0.25">
      <c r="A30" s="1">
        <v>44590</v>
      </c>
      <c r="B30" s="2">
        <v>0</v>
      </c>
      <c r="C30" s="4">
        <f t="shared" si="3"/>
        <v>1852</v>
      </c>
      <c r="D30">
        <f t="shared" si="0"/>
        <v>190</v>
      </c>
      <c r="E30">
        <f t="shared" si="4"/>
        <v>2</v>
      </c>
      <c r="F30">
        <v>0</v>
      </c>
      <c r="G30" s="6">
        <f t="shared" si="1"/>
        <v>0</v>
      </c>
      <c r="H30" s="4">
        <f t="shared" si="2"/>
        <v>1662</v>
      </c>
    </row>
    <row r="31" spans="1:8" x14ac:dyDescent="0.25">
      <c r="A31" s="1">
        <v>44591</v>
      </c>
      <c r="B31" s="2">
        <v>0</v>
      </c>
      <c r="C31" s="4">
        <f t="shared" si="3"/>
        <v>1662</v>
      </c>
      <c r="D31">
        <f t="shared" si="0"/>
        <v>190</v>
      </c>
      <c r="E31">
        <f t="shared" si="4"/>
        <v>3</v>
      </c>
      <c r="F31">
        <v>0</v>
      </c>
      <c r="G31" s="6">
        <f t="shared" si="1"/>
        <v>0</v>
      </c>
      <c r="H31" s="4">
        <f t="shared" si="2"/>
        <v>1472</v>
      </c>
    </row>
    <row r="32" spans="1:8" x14ac:dyDescent="0.25">
      <c r="A32" s="1">
        <v>44592</v>
      </c>
      <c r="B32" s="2">
        <v>0</v>
      </c>
      <c r="C32" s="4">
        <f t="shared" si="3"/>
        <v>1472</v>
      </c>
      <c r="D32">
        <f t="shared" si="0"/>
        <v>190</v>
      </c>
      <c r="E32">
        <f t="shared" si="4"/>
        <v>4</v>
      </c>
      <c r="F32">
        <v>0</v>
      </c>
      <c r="G32" s="6">
        <f t="shared" si="1"/>
        <v>0</v>
      </c>
      <c r="H32" s="4">
        <f t="shared" si="2"/>
        <v>1282</v>
      </c>
    </row>
    <row r="33" spans="1:8" x14ac:dyDescent="0.25">
      <c r="A33" s="1">
        <v>44593</v>
      </c>
      <c r="B33" s="2">
        <v>0</v>
      </c>
      <c r="C33" s="4">
        <f t="shared" si="3"/>
        <v>1282</v>
      </c>
      <c r="D33">
        <f t="shared" si="0"/>
        <v>190</v>
      </c>
      <c r="E33">
        <f t="shared" si="4"/>
        <v>5</v>
      </c>
      <c r="F33">
        <v>0</v>
      </c>
      <c r="G33" s="6">
        <f t="shared" si="1"/>
        <v>0</v>
      </c>
      <c r="H33" s="4">
        <f t="shared" si="2"/>
        <v>1092</v>
      </c>
    </row>
    <row r="34" spans="1:8" x14ac:dyDescent="0.25">
      <c r="A34" s="1">
        <v>44594</v>
      </c>
      <c r="B34" s="2">
        <v>0</v>
      </c>
      <c r="C34" s="4">
        <f t="shared" si="3"/>
        <v>1092</v>
      </c>
      <c r="D34">
        <f t="shared" si="0"/>
        <v>260</v>
      </c>
      <c r="E34">
        <f t="shared" si="4"/>
        <v>6</v>
      </c>
      <c r="F34">
        <v>0</v>
      </c>
      <c r="G34" s="6">
        <f t="shared" si="1"/>
        <v>0</v>
      </c>
      <c r="H34" s="4">
        <f t="shared" si="2"/>
        <v>832</v>
      </c>
    </row>
    <row r="35" spans="1:8" x14ac:dyDescent="0.25">
      <c r="A35" s="1">
        <v>44595</v>
      </c>
      <c r="B35" s="2">
        <v>0</v>
      </c>
      <c r="C35" s="4">
        <f t="shared" si="3"/>
        <v>832</v>
      </c>
      <c r="D35">
        <f t="shared" si="0"/>
        <v>190</v>
      </c>
      <c r="E35">
        <f t="shared" si="4"/>
        <v>7</v>
      </c>
      <c r="F35">
        <v>0</v>
      </c>
      <c r="G35" s="6">
        <f t="shared" si="1"/>
        <v>0</v>
      </c>
      <c r="H35" s="4">
        <f t="shared" si="2"/>
        <v>642</v>
      </c>
    </row>
    <row r="36" spans="1:8" x14ac:dyDescent="0.25">
      <c r="A36" s="1">
        <v>44596</v>
      </c>
      <c r="B36" s="2">
        <v>0</v>
      </c>
      <c r="C36" s="4">
        <f t="shared" si="3"/>
        <v>642</v>
      </c>
      <c r="D36">
        <f t="shared" si="0"/>
        <v>190</v>
      </c>
      <c r="E36">
        <f t="shared" si="4"/>
        <v>8</v>
      </c>
      <c r="F36">
        <v>0</v>
      </c>
      <c r="G36" s="6">
        <f t="shared" si="1"/>
        <v>0</v>
      </c>
      <c r="H36" s="4">
        <f t="shared" si="2"/>
        <v>452</v>
      </c>
    </row>
    <row r="37" spans="1:8" x14ac:dyDescent="0.25">
      <c r="A37" s="1">
        <v>44597</v>
      </c>
      <c r="B37" s="2">
        <v>97</v>
      </c>
      <c r="C37" s="4">
        <f t="shared" si="3"/>
        <v>549</v>
      </c>
      <c r="D37">
        <f t="shared" si="0"/>
        <v>190</v>
      </c>
      <c r="E37">
        <f t="shared" si="4"/>
        <v>0</v>
      </c>
      <c r="F37">
        <v>0</v>
      </c>
      <c r="G37" s="6">
        <f t="shared" si="1"/>
        <v>0</v>
      </c>
      <c r="H37" s="4">
        <f t="shared" si="2"/>
        <v>359</v>
      </c>
    </row>
    <row r="38" spans="1:8" x14ac:dyDescent="0.25">
      <c r="A38" s="1">
        <v>44598</v>
      </c>
      <c r="B38" s="2">
        <v>0</v>
      </c>
      <c r="C38" s="4">
        <f t="shared" si="3"/>
        <v>359</v>
      </c>
      <c r="D38">
        <f t="shared" si="0"/>
        <v>190</v>
      </c>
      <c r="E38">
        <f t="shared" si="4"/>
        <v>1</v>
      </c>
      <c r="F38">
        <v>0</v>
      </c>
      <c r="G38" s="6">
        <f t="shared" si="1"/>
        <v>0</v>
      </c>
      <c r="H38" s="4">
        <f t="shared" si="2"/>
        <v>169</v>
      </c>
    </row>
    <row r="39" spans="1:8" x14ac:dyDescent="0.25">
      <c r="A39" s="1">
        <v>44599</v>
      </c>
      <c r="B39" s="2">
        <v>99</v>
      </c>
      <c r="C39" s="4">
        <f t="shared" si="3"/>
        <v>268</v>
      </c>
      <c r="D39">
        <f t="shared" si="0"/>
        <v>190</v>
      </c>
      <c r="E39">
        <f t="shared" si="4"/>
        <v>0</v>
      </c>
      <c r="F39">
        <v>0</v>
      </c>
      <c r="G39" s="6">
        <f t="shared" si="1"/>
        <v>0</v>
      </c>
      <c r="H39" s="4">
        <f t="shared" si="2"/>
        <v>78</v>
      </c>
    </row>
    <row r="40" spans="1:8" x14ac:dyDescent="0.25">
      <c r="A40" s="1">
        <v>44600</v>
      </c>
      <c r="B40" s="2">
        <v>0</v>
      </c>
      <c r="C40" s="4">
        <f t="shared" si="3"/>
        <v>78</v>
      </c>
      <c r="D40">
        <f t="shared" si="0"/>
        <v>190</v>
      </c>
      <c r="E40">
        <f t="shared" si="4"/>
        <v>1</v>
      </c>
      <c r="F40">
        <v>0</v>
      </c>
      <c r="G40" s="6">
        <f t="shared" si="1"/>
        <v>112</v>
      </c>
      <c r="H40" s="4">
        <f t="shared" si="2"/>
        <v>0</v>
      </c>
    </row>
    <row r="41" spans="1:8" x14ac:dyDescent="0.25">
      <c r="A41" s="1">
        <v>44601</v>
      </c>
      <c r="B41" s="2">
        <v>0</v>
      </c>
      <c r="C41" s="4">
        <f t="shared" si="3"/>
        <v>0</v>
      </c>
      <c r="D41">
        <f t="shared" si="0"/>
        <v>260</v>
      </c>
      <c r="E41">
        <f t="shared" si="4"/>
        <v>2</v>
      </c>
      <c r="F41">
        <v>0</v>
      </c>
      <c r="G41" s="6">
        <f t="shared" si="1"/>
        <v>260</v>
      </c>
      <c r="H41" s="4">
        <f t="shared" si="2"/>
        <v>0</v>
      </c>
    </row>
    <row r="42" spans="1:8" x14ac:dyDescent="0.25">
      <c r="A42" s="1">
        <v>44602</v>
      </c>
      <c r="B42" s="2">
        <v>0</v>
      </c>
      <c r="C42" s="4">
        <f t="shared" si="3"/>
        <v>0</v>
      </c>
      <c r="D42">
        <f t="shared" si="0"/>
        <v>190</v>
      </c>
      <c r="E42">
        <f t="shared" si="4"/>
        <v>3</v>
      </c>
      <c r="F42">
        <v>0</v>
      </c>
      <c r="G42" s="6">
        <f t="shared" si="1"/>
        <v>190</v>
      </c>
      <c r="H42" s="4">
        <f t="shared" si="2"/>
        <v>0</v>
      </c>
    </row>
    <row r="43" spans="1:8" x14ac:dyDescent="0.25">
      <c r="A43" s="1">
        <v>44603</v>
      </c>
      <c r="B43" s="2">
        <v>97</v>
      </c>
      <c r="C43" s="4">
        <f t="shared" si="3"/>
        <v>97</v>
      </c>
      <c r="D43">
        <f t="shared" si="0"/>
        <v>190</v>
      </c>
      <c r="E43">
        <f t="shared" si="4"/>
        <v>0</v>
      </c>
      <c r="F43">
        <v>0</v>
      </c>
      <c r="G43" s="6">
        <f t="shared" si="1"/>
        <v>93</v>
      </c>
      <c r="H43" s="4">
        <f t="shared" si="2"/>
        <v>0</v>
      </c>
    </row>
    <row r="44" spans="1:8" x14ac:dyDescent="0.25">
      <c r="A44" s="1">
        <v>44604</v>
      </c>
      <c r="B44" s="2">
        <v>83</v>
      </c>
      <c r="C44" s="4">
        <f t="shared" si="3"/>
        <v>83</v>
      </c>
      <c r="D44">
        <f t="shared" si="0"/>
        <v>190</v>
      </c>
      <c r="E44">
        <f t="shared" si="4"/>
        <v>0</v>
      </c>
      <c r="F44">
        <v>0</v>
      </c>
      <c r="G44" s="6">
        <f t="shared" si="1"/>
        <v>107</v>
      </c>
      <c r="H44" s="4">
        <f t="shared" si="2"/>
        <v>0</v>
      </c>
    </row>
    <row r="45" spans="1:8" x14ac:dyDescent="0.25">
      <c r="A45" s="1">
        <v>44605</v>
      </c>
      <c r="B45" s="2">
        <v>77</v>
      </c>
      <c r="C45" s="4">
        <f t="shared" si="3"/>
        <v>77</v>
      </c>
      <c r="D45">
        <f t="shared" si="0"/>
        <v>190</v>
      </c>
      <c r="E45">
        <f t="shared" si="4"/>
        <v>0</v>
      </c>
      <c r="F45">
        <v>0</v>
      </c>
      <c r="G45" s="6">
        <f t="shared" si="1"/>
        <v>113</v>
      </c>
      <c r="H45" s="4">
        <f t="shared" si="2"/>
        <v>0</v>
      </c>
    </row>
    <row r="46" spans="1:8" x14ac:dyDescent="0.25">
      <c r="A46" s="1">
        <v>44606</v>
      </c>
      <c r="B46" s="2">
        <v>195</v>
      </c>
      <c r="C46" s="4">
        <f t="shared" si="3"/>
        <v>195</v>
      </c>
      <c r="D46">
        <f t="shared" si="0"/>
        <v>190</v>
      </c>
      <c r="E46">
        <f t="shared" si="4"/>
        <v>0</v>
      </c>
      <c r="F46">
        <v>0</v>
      </c>
      <c r="G46" s="6">
        <f t="shared" si="1"/>
        <v>0</v>
      </c>
      <c r="H46" s="4">
        <f t="shared" si="2"/>
        <v>5</v>
      </c>
    </row>
    <row r="47" spans="1:8" x14ac:dyDescent="0.25">
      <c r="A47" s="1">
        <v>44607</v>
      </c>
      <c r="B47" s="2">
        <v>145</v>
      </c>
      <c r="C47" s="4">
        <f t="shared" si="3"/>
        <v>150</v>
      </c>
      <c r="D47">
        <f t="shared" si="0"/>
        <v>190</v>
      </c>
      <c r="E47">
        <f t="shared" si="4"/>
        <v>0</v>
      </c>
      <c r="F47">
        <v>0</v>
      </c>
      <c r="G47" s="6">
        <f t="shared" si="1"/>
        <v>40</v>
      </c>
      <c r="H47" s="4">
        <f t="shared" si="2"/>
        <v>0</v>
      </c>
    </row>
    <row r="48" spans="1:8" x14ac:dyDescent="0.25">
      <c r="A48" s="1">
        <v>44608</v>
      </c>
      <c r="B48" s="2">
        <v>90</v>
      </c>
      <c r="C48" s="4">
        <f t="shared" si="3"/>
        <v>90</v>
      </c>
      <c r="D48">
        <f t="shared" si="0"/>
        <v>260</v>
      </c>
      <c r="E48">
        <f t="shared" si="4"/>
        <v>0</v>
      </c>
      <c r="F48">
        <v>0</v>
      </c>
      <c r="G48" s="6">
        <f t="shared" si="1"/>
        <v>170</v>
      </c>
      <c r="H48" s="4">
        <f t="shared" si="2"/>
        <v>0</v>
      </c>
    </row>
    <row r="49" spans="1:8" x14ac:dyDescent="0.25">
      <c r="A49" s="1">
        <v>44609</v>
      </c>
      <c r="B49" s="2">
        <v>0</v>
      </c>
      <c r="C49" s="4">
        <f t="shared" si="3"/>
        <v>0</v>
      </c>
      <c r="D49">
        <f t="shared" si="0"/>
        <v>190</v>
      </c>
      <c r="E49">
        <f t="shared" si="4"/>
        <v>1</v>
      </c>
      <c r="F49">
        <v>0</v>
      </c>
      <c r="G49" s="6">
        <f t="shared" si="1"/>
        <v>190</v>
      </c>
      <c r="H49" s="4">
        <f t="shared" si="2"/>
        <v>0</v>
      </c>
    </row>
    <row r="50" spans="1:8" x14ac:dyDescent="0.25">
      <c r="A50" s="1">
        <v>44610</v>
      </c>
      <c r="B50" s="2">
        <v>0</v>
      </c>
      <c r="C50" s="4">
        <f t="shared" si="3"/>
        <v>0</v>
      </c>
      <c r="D50">
        <f t="shared" si="0"/>
        <v>190</v>
      </c>
      <c r="E50">
        <f t="shared" si="4"/>
        <v>2</v>
      </c>
      <c r="F50">
        <v>0</v>
      </c>
      <c r="G50" s="6">
        <f t="shared" si="1"/>
        <v>190</v>
      </c>
      <c r="H50" s="4">
        <f t="shared" si="2"/>
        <v>0</v>
      </c>
    </row>
    <row r="51" spans="1:8" x14ac:dyDescent="0.25">
      <c r="A51" s="1">
        <v>44611</v>
      </c>
      <c r="B51" s="2">
        <v>93</v>
      </c>
      <c r="C51" s="4">
        <f t="shared" si="3"/>
        <v>93</v>
      </c>
      <c r="D51">
        <f t="shared" si="0"/>
        <v>190</v>
      </c>
      <c r="E51">
        <f t="shared" si="4"/>
        <v>0</v>
      </c>
      <c r="F51">
        <v>0</v>
      </c>
      <c r="G51" s="6">
        <f t="shared" si="1"/>
        <v>97</v>
      </c>
      <c r="H51" s="4">
        <f t="shared" si="2"/>
        <v>0</v>
      </c>
    </row>
    <row r="52" spans="1:8" x14ac:dyDescent="0.25">
      <c r="A52" s="1">
        <v>44612</v>
      </c>
      <c r="B52" s="2">
        <v>0</v>
      </c>
      <c r="C52" s="4">
        <f t="shared" si="3"/>
        <v>0</v>
      </c>
      <c r="D52">
        <f t="shared" si="0"/>
        <v>190</v>
      </c>
      <c r="E52">
        <f t="shared" si="4"/>
        <v>1</v>
      </c>
      <c r="F52">
        <v>0</v>
      </c>
      <c r="G52" s="6">
        <f t="shared" si="1"/>
        <v>190</v>
      </c>
      <c r="H52" s="4">
        <f t="shared" si="2"/>
        <v>0</v>
      </c>
    </row>
    <row r="53" spans="1:8" x14ac:dyDescent="0.25">
      <c r="A53" s="1">
        <v>44613</v>
      </c>
      <c r="B53" s="2">
        <v>0</v>
      </c>
      <c r="C53" s="4">
        <f t="shared" si="3"/>
        <v>0</v>
      </c>
      <c r="D53">
        <f t="shared" si="0"/>
        <v>190</v>
      </c>
      <c r="E53">
        <f t="shared" si="4"/>
        <v>2</v>
      </c>
      <c r="F53">
        <v>0</v>
      </c>
      <c r="G53" s="6">
        <f t="shared" si="1"/>
        <v>190</v>
      </c>
      <c r="H53" s="4">
        <f t="shared" si="2"/>
        <v>0</v>
      </c>
    </row>
    <row r="54" spans="1:8" x14ac:dyDescent="0.25">
      <c r="A54" s="1">
        <v>44614</v>
      </c>
      <c r="B54" s="2">
        <v>93</v>
      </c>
      <c r="C54" s="4">
        <f t="shared" si="3"/>
        <v>93</v>
      </c>
      <c r="D54">
        <f t="shared" si="0"/>
        <v>190</v>
      </c>
      <c r="E54">
        <f t="shared" si="4"/>
        <v>0</v>
      </c>
      <c r="F54">
        <v>0</v>
      </c>
      <c r="G54" s="6">
        <f t="shared" si="1"/>
        <v>97</v>
      </c>
      <c r="H54" s="4">
        <f t="shared" si="2"/>
        <v>0</v>
      </c>
    </row>
    <row r="55" spans="1:8" x14ac:dyDescent="0.25">
      <c r="A55" s="1">
        <v>44615</v>
      </c>
      <c r="B55" s="2">
        <v>0</v>
      </c>
      <c r="C55" s="4">
        <f t="shared" si="3"/>
        <v>0</v>
      </c>
      <c r="D55">
        <f t="shared" si="0"/>
        <v>260</v>
      </c>
      <c r="E55">
        <f t="shared" si="4"/>
        <v>1</v>
      </c>
      <c r="F55">
        <v>0</v>
      </c>
      <c r="G55" s="6">
        <f t="shared" si="1"/>
        <v>260</v>
      </c>
      <c r="H55" s="4">
        <f t="shared" si="2"/>
        <v>0</v>
      </c>
    </row>
    <row r="56" spans="1:8" x14ac:dyDescent="0.25">
      <c r="A56" s="1">
        <v>44616</v>
      </c>
      <c r="B56" s="2">
        <v>0</v>
      </c>
      <c r="C56" s="4">
        <f t="shared" si="3"/>
        <v>0</v>
      </c>
      <c r="D56">
        <f t="shared" si="0"/>
        <v>190</v>
      </c>
      <c r="E56">
        <f t="shared" si="4"/>
        <v>2</v>
      </c>
      <c r="F56">
        <v>0</v>
      </c>
      <c r="G56" s="6">
        <f t="shared" si="1"/>
        <v>190</v>
      </c>
      <c r="H56" s="4">
        <f t="shared" si="2"/>
        <v>0</v>
      </c>
    </row>
    <row r="57" spans="1:8" x14ac:dyDescent="0.25">
      <c r="A57" s="1">
        <v>44617</v>
      </c>
      <c r="B57" s="2">
        <v>0</v>
      </c>
      <c r="C57" s="4">
        <f t="shared" si="3"/>
        <v>0</v>
      </c>
      <c r="D57">
        <f t="shared" si="0"/>
        <v>190</v>
      </c>
      <c r="E57">
        <f t="shared" si="4"/>
        <v>3</v>
      </c>
      <c r="F57">
        <v>0</v>
      </c>
      <c r="G57" s="6">
        <f t="shared" si="1"/>
        <v>190</v>
      </c>
      <c r="H57" s="4">
        <f t="shared" si="2"/>
        <v>0</v>
      </c>
    </row>
    <row r="58" spans="1:8" x14ac:dyDescent="0.25">
      <c r="A58" s="1">
        <v>44618</v>
      </c>
      <c r="B58" s="2">
        <v>228</v>
      </c>
      <c r="C58" s="4">
        <f t="shared" si="3"/>
        <v>228</v>
      </c>
      <c r="D58">
        <f t="shared" si="0"/>
        <v>190</v>
      </c>
      <c r="E58">
        <f t="shared" si="4"/>
        <v>0</v>
      </c>
      <c r="F58">
        <v>0</v>
      </c>
      <c r="G58" s="6">
        <f t="shared" si="1"/>
        <v>0</v>
      </c>
      <c r="H58" s="4">
        <f t="shared" si="2"/>
        <v>38</v>
      </c>
    </row>
    <row r="59" spans="1:8" x14ac:dyDescent="0.25">
      <c r="A59" s="1">
        <v>44619</v>
      </c>
      <c r="B59" s="2">
        <v>0</v>
      </c>
      <c r="C59" s="4">
        <f t="shared" si="3"/>
        <v>38</v>
      </c>
      <c r="D59">
        <f t="shared" si="0"/>
        <v>190</v>
      </c>
      <c r="E59">
        <f t="shared" si="4"/>
        <v>1</v>
      </c>
      <c r="F59">
        <v>0</v>
      </c>
      <c r="G59" s="6">
        <f t="shared" si="1"/>
        <v>152</v>
      </c>
      <c r="H59" s="4">
        <f t="shared" si="2"/>
        <v>0</v>
      </c>
    </row>
    <row r="60" spans="1:8" x14ac:dyDescent="0.25">
      <c r="A60" s="1">
        <v>44620</v>
      </c>
      <c r="B60" s="2">
        <v>84</v>
      </c>
      <c r="C60" s="4">
        <f t="shared" si="3"/>
        <v>84</v>
      </c>
      <c r="D60">
        <f t="shared" si="0"/>
        <v>190</v>
      </c>
      <c r="E60">
        <f t="shared" si="4"/>
        <v>0</v>
      </c>
      <c r="F60">
        <v>0</v>
      </c>
      <c r="G60" s="6">
        <f t="shared" si="1"/>
        <v>106</v>
      </c>
      <c r="H60" s="4">
        <f t="shared" si="2"/>
        <v>0</v>
      </c>
    </row>
    <row r="61" spans="1:8" x14ac:dyDescent="0.25">
      <c r="A61" s="1">
        <v>44621</v>
      </c>
      <c r="B61" s="2">
        <v>90</v>
      </c>
      <c r="C61" s="4">
        <f t="shared" si="3"/>
        <v>90</v>
      </c>
      <c r="D61">
        <f t="shared" si="0"/>
        <v>190</v>
      </c>
      <c r="E61">
        <f t="shared" si="4"/>
        <v>0</v>
      </c>
      <c r="F61">
        <v>0</v>
      </c>
      <c r="G61" s="6">
        <f t="shared" si="1"/>
        <v>100</v>
      </c>
      <c r="H61" s="4">
        <f t="shared" si="2"/>
        <v>0</v>
      </c>
    </row>
    <row r="62" spans="1:8" x14ac:dyDescent="0.25">
      <c r="A62" s="1">
        <v>44622</v>
      </c>
      <c r="B62" s="2">
        <v>0</v>
      </c>
      <c r="C62" s="4">
        <f t="shared" si="3"/>
        <v>0</v>
      </c>
      <c r="D62">
        <f t="shared" si="0"/>
        <v>260</v>
      </c>
      <c r="E62">
        <f t="shared" si="4"/>
        <v>1</v>
      </c>
      <c r="F62">
        <v>0</v>
      </c>
      <c r="G62" s="6">
        <f t="shared" si="1"/>
        <v>260</v>
      </c>
      <c r="H62" s="4">
        <f t="shared" si="2"/>
        <v>0</v>
      </c>
    </row>
    <row r="63" spans="1:8" x14ac:dyDescent="0.25">
      <c r="A63" s="1">
        <v>44623</v>
      </c>
      <c r="B63" s="2">
        <v>93</v>
      </c>
      <c r="C63" s="4">
        <f t="shared" si="3"/>
        <v>93</v>
      </c>
      <c r="D63">
        <f t="shared" si="0"/>
        <v>190</v>
      </c>
      <c r="E63">
        <f t="shared" si="4"/>
        <v>0</v>
      </c>
      <c r="F63">
        <v>0</v>
      </c>
      <c r="G63" s="6">
        <f t="shared" si="1"/>
        <v>97</v>
      </c>
      <c r="H63" s="4">
        <f t="shared" si="2"/>
        <v>0</v>
      </c>
    </row>
    <row r="64" spans="1:8" x14ac:dyDescent="0.25">
      <c r="A64" s="1">
        <v>44624</v>
      </c>
      <c r="B64" s="2">
        <v>1189</v>
      </c>
      <c r="C64" s="4">
        <f t="shared" si="3"/>
        <v>1189</v>
      </c>
      <c r="D64">
        <f t="shared" si="0"/>
        <v>190</v>
      </c>
      <c r="E64">
        <f t="shared" si="4"/>
        <v>0</v>
      </c>
      <c r="F64">
        <v>0</v>
      </c>
      <c r="G64" s="6">
        <f t="shared" si="1"/>
        <v>0</v>
      </c>
      <c r="H64" s="4">
        <f t="shared" si="2"/>
        <v>999</v>
      </c>
    </row>
    <row r="65" spans="1:8" x14ac:dyDescent="0.25">
      <c r="A65" s="1">
        <v>44625</v>
      </c>
      <c r="B65" s="2">
        <v>139</v>
      </c>
      <c r="C65" s="4">
        <f t="shared" si="3"/>
        <v>1138</v>
      </c>
      <c r="D65">
        <f t="shared" si="0"/>
        <v>190</v>
      </c>
      <c r="E65">
        <f t="shared" si="4"/>
        <v>0</v>
      </c>
      <c r="F65">
        <v>0</v>
      </c>
      <c r="G65" s="6">
        <f t="shared" si="1"/>
        <v>0</v>
      </c>
      <c r="H65" s="4">
        <f t="shared" si="2"/>
        <v>948</v>
      </c>
    </row>
    <row r="66" spans="1:8" x14ac:dyDescent="0.25">
      <c r="A66" s="1">
        <v>44626</v>
      </c>
      <c r="B66" s="2">
        <v>0</v>
      </c>
      <c r="C66" s="4">
        <f t="shared" si="3"/>
        <v>948</v>
      </c>
      <c r="D66">
        <f t="shared" si="0"/>
        <v>190</v>
      </c>
      <c r="E66">
        <f t="shared" si="4"/>
        <v>1</v>
      </c>
      <c r="F66">
        <v>0</v>
      </c>
      <c r="G66" s="6">
        <f t="shared" si="1"/>
        <v>0</v>
      </c>
      <c r="H66" s="4">
        <f t="shared" si="2"/>
        <v>758</v>
      </c>
    </row>
    <row r="67" spans="1:8" x14ac:dyDescent="0.25">
      <c r="A67" s="1">
        <v>44627</v>
      </c>
      <c r="B67" s="2">
        <v>0</v>
      </c>
      <c r="C67" s="4">
        <f t="shared" si="3"/>
        <v>758</v>
      </c>
      <c r="D67">
        <f t="shared" ref="D67:D130" si="5">IF(WEEKDAY(A67,2)=3,260,190)</f>
        <v>190</v>
      </c>
      <c r="E67">
        <f t="shared" si="4"/>
        <v>2</v>
      </c>
      <c r="F67">
        <v>0</v>
      </c>
      <c r="G67" s="6">
        <f t="shared" ref="G67:G130" si="6">IF(C67-D67-F67&lt;0,D67+F67-C67,0)</f>
        <v>0</v>
      </c>
      <c r="H67" s="4">
        <f t="shared" ref="H67:H130" si="7">C67-D67-F67+G67</f>
        <v>568</v>
      </c>
    </row>
    <row r="68" spans="1:8" x14ac:dyDescent="0.25">
      <c r="A68" s="1">
        <v>44628</v>
      </c>
      <c r="B68" s="2">
        <v>75</v>
      </c>
      <c r="C68" s="4">
        <f t="shared" ref="C68:C131" si="8">H67+B68</f>
        <v>643</v>
      </c>
      <c r="D68">
        <f t="shared" si="5"/>
        <v>190</v>
      </c>
      <c r="E68">
        <f t="shared" ref="E68:E131" si="9">IF(B68=0,E67+1,0)</f>
        <v>0</v>
      </c>
      <c r="F68">
        <v>0</v>
      </c>
      <c r="G68" s="6">
        <f t="shared" si="6"/>
        <v>0</v>
      </c>
      <c r="H68" s="4">
        <f t="shared" si="7"/>
        <v>453</v>
      </c>
    </row>
    <row r="69" spans="1:8" x14ac:dyDescent="0.25">
      <c r="A69" s="1">
        <v>44629</v>
      </c>
      <c r="B69" s="2">
        <v>612</v>
      </c>
      <c r="C69" s="4">
        <f t="shared" si="8"/>
        <v>1065</v>
      </c>
      <c r="D69">
        <f t="shared" si="5"/>
        <v>260</v>
      </c>
      <c r="E69">
        <f t="shared" si="9"/>
        <v>0</v>
      </c>
      <c r="F69">
        <v>0</v>
      </c>
      <c r="G69" s="6">
        <f t="shared" si="6"/>
        <v>0</v>
      </c>
      <c r="H69" s="4">
        <f t="shared" si="7"/>
        <v>805</v>
      </c>
    </row>
    <row r="70" spans="1:8" x14ac:dyDescent="0.25">
      <c r="A70" s="1">
        <v>44630</v>
      </c>
      <c r="B70" s="2">
        <v>0</v>
      </c>
      <c r="C70" s="4">
        <f t="shared" si="8"/>
        <v>805</v>
      </c>
      <c r="D70">
        <f t="shared" si="5"/>
        <v>190</v>
      </c>
      <c r="E70">
        <f t="shared" si="9"/>
        <v>1</v>
      </c>
      <c r="F70">
        <v>0</v>
      </c>
      <c r="G70" s="6">
        <f t="shared" si="6"/>
        <v>0</v>
      </c>
      <c r="H70" s="4">
        <f t="shared" si="7"/>
        <v>615</v>
      </c>
    </row>
    <row r="71" spans="1:8" x14ac:dyDescent="0.25">
      <c r="A71" s="1">
        <v>44631</v>
      </c>
      <c r="B71" s="2">
        <v>137</v>
      </c>
      <c r="C71" s="4">
        <f t="shared" si="8"/>
        <v>752</v>
      </c>
      <c r="D71">
        <f t="shared" si="5"/>
        <v>190</v>
      </c>
      <c r="E71">
        <f t="shared" si="9"/>
        <v>0</v>
      </c>
      <c r="F71">
        <v>0</v>
      </c>
      <c r="G71" s="6">
        <f t="shared" si="6"/>
        <v>0</v>
      </c>
      <c r="H71" s="4">
        <f t="shared" si="7"/>
        <v>562</v>
      </c>
    </row>
    <row r="72" spans="1:8" x14ac:dyDescent="0.25">
      <c r="A72" s="1">
        <v>44632</v>
      </c>
      <c r="B72" s="2">
        <v>122</v>
      </c>
      <c r="C72" s="4">
        <f t="shared" si="8"/>
        <v>684</v>
      </c>
      <c r="D72">
        <f t="shared" si="5"/>
        <v>190</v>
      </c>
      <c r="E72">
        <f t="shared" si="9"/>
        <v>0</v>
      </c>
      <c r="F72">
        <v>0</v>
      </c>
      <c r="G72" s="6">
        <f t="shared" si="6"/>
        <v>0</v>
      </c>
      <c r="H72" s="4">
        <f t="shared" si="7"/>
        <v>494</v>
      </c>
    </row>
    <row r="73" spans="1:8" x14ac:dyDescent="0.25">
      <c r="A73" s="1">
        <v>44633</v>
      </c>
      <c r="B73" s="2">
        <v>0</v>
      </c>
      <c r="C73" s="4">
        <f t="shared" si="8"/>
        <v>494</v>
      </c>
      <c r="D73">
        <f t="shared" si="5"/>
        <v>190</v>
      </c>
      <c r="E73">
        <f t="shared" si="9"/>
        <v>1</v>
      </c>
      <c r="F73">
        <v>0</v>
      </c>
      <c r="G73" s="6">
        <f t="shared" si="6"/>
        <v>0</v>
      </c>
      <c r="H73" s="4">
        <f t="shared" si="7"/>
        <v>304</v>
      </c>
    </row>
    <row r="74" spans="1:8" x14ac:dyDescent="0.25">
      <c r="A74" s="1">
        <v>44634</v>
      </c>
      <c r="B74" s="2">
        <v>0</v>
      </c>
      <c r="C74" s="4">
        <f t="shared" si="8"/>
        <v>304</v>
      </c>
      <c r="D74">
        <f t="shared" si="5"/>
        <v>190</v>
      </c>
      <c r="E74">
        <f t="shared" si="9"/>
        <v>2</v>
      </c>
      <c r="F74">
        <v>0</v>
      </c>
      <c r="G74" s="6">
        <f t="shared" si="6"/>
        <v>0</v>
      </c>
      <c r="H74" s="4">
        <f t="shared" si="7"/>
        <v>114</v>
      </c>
    </row>
    <row r="75" spans="1:8" x14ac:dyDescent="0.25">
      <c r="A75" s="1">
        <v>44635</v>
      </c>
      <c r="B75" s="2">
        <v>88</v>
      </c>
      <c r="C75" s="4">
        <f t="shared" si="8"/>
        <v>202</v>
      </c>
      <c r="D75">
        <f t="shared" si="5"/>
        <v>190</v>
      </c>
      <c r="E75">
        <f t="shared" si="9"/>
        <v>0</v>
      </c>
      <c r="F75">
        <v>0</v>
      </c>
      <c r="G75" s="6">
        <f t="shared" si="6"/>
        <v>0</v>
      </c>
      <c r="H75" s="4">
        <f t="shared" si="7"/>
        <v>12</v>
      </c>
    </row>
    <row r="76" spans="1:8" x14ac:dyDescent="0.25">
      <c r="A76" s="1">
        <v>44636</v>
      </c>
      <c r="B76" s="2">
        <v>112</v>
      </c>
      <c r="C76" s="4">
        <f t="shared" si="8"/>
        <v>124</v>
      </c>
      <c r="D76">
        <f t="shared" si="5"/>
        <v>260</v>
      </c>
      <c r="E76">
        <f t="shared" si="9"/>
        <v>0</v>
      </c>
      <c r="F76">
        <v>0</v>
      </c>
      <c r="G76" s="6">
        <f t="shared" si="6"/>
        <v>136</v>
      </c>
      <c r="H76" s="4">
        <f t="shared" si="7"/>
        <v>0</v>
      </c>
    </row>
    <row r="77" spans="1:8" x14ac:dyDescent="0.25">
      <c r="A77" s="1">
        <v>44637</v>
      </c>
      <c r="B77" s="2">
        <v>82</v>
      </c>
      <c r="C77" s="4">
        <f t="shared" si="8"/>
        <v>82</v>
      </c>
      <c r="D77">
        <f t="shared" si="5"/>
        <v>190</v>
      </c>
      <c r="E77">
        <f t="shared" si="9"/>
        <v>0</v>
      </c>
      <c r="F77">
        <v>0</v>
      </c>
      <c r="G77" s="6">
        <f t="shared" si="6"/>
        <v>108</v>
      </c>
      <c r="H77" s="4">
        <f t="shared" si="7"/>
        <v>0</v>
      </c>
    </row>
    <row r="78" spans="1:8" x14ac:dyDescent="0.25">
      <c r="A78" s="1">
        <v>44638</v>
      </c>
      <c r="B78" s="2">
        <v>174</v>
      </c>
      <c r="C78" s="4">
        <f t="shared" si="8"/>
        <v>174</v>
      </c>
      <c r="D78">
        <f t="shared" si="5"/>
        <v>190</v>
      </c>
      <c r="E78">
        <f t="shared" si="9"/>
        <v>0</v>
      </c>
      <c r="F78">
        <v>0</v>
      </c>
      <c r="G78" s="6">
        <f t="shared" si="6"/>
        <v>16</v>
      </c>
      <c r="H78" s="4">
        <f t="shared" si="7"/>
        <v>0</v>
      </c>
    </row>
    <row r="79" spans="1:8" x14ac:dyDescent="0.25">
      <c r="A79" s="1">
        <v>44639</v>
      </c>
      <c r="B79" s="2">
        <v>279</v>
      </c>
      <c r="C79" s="4">
        <f t="shared" si="8"/>
        <v>279</v>
      </c>
      <c r="D79">
        <f t="shared" si="5"/>
        <v>190</v>
      </c>
      <c r="E79">
        <f t="shared" si="9"/>
        <v>0</v>
      </c>
      <c r="F79">
        <v>0</v>
      </c>
      <c r="G79" s="6">
        <f t="shared" si="6"/>
        <v>0</v>
      </c>
      <c r="H79" s="4">
        <f t="shared" si="7"/>
        <v>89</v>
      </c>
    </row>
    <row r="80" spans="1:8" x14ac:dyDescent="0.25">
      <c r="A80" s="1">
        <v>44640</v>
      </c>
      <c r="B80" s="2">
        <v>125</v>
      </c>
      <c r="C80" s="4">
        <f t="shared" si="8"/>
        <v>214</v>
      </c>
      <c r="D80">
        <f t="shared" si="5"/>
        <v>190</v>
      </c>
      <c r="E80">
        <f t="shared" si="9"/>
        <v>0</v>
      </c>
      <c r="F80">
        <v>0</v>
      </c>
      <c r="G80" s="6">
        <f t="shared" si="6"/>
        <v>0</v>
      </c>
      <c r="H80" s="4">
        <f t="shared" si="7"/>
        <v>24</v>
      </c>
    </row>
    <row r="81" spans="1:8" x14ac:dyDescent="0.25">
      <c r="A81" s="1">
        <v>44641</v>
      </c>
      <c r="B81" s="2">
        <v>123</v>
      </c>
      <c r="C81" s="4">
        <f t="shared" si="8"/>
        <v>147</v>
      </c>
      <c r="D81">
        <f t="shared" si="5"/>
        <v>190</v>
      </c>
      <c r="E81">
        <f t="shared" si="9"/>
        <v>0</v>
      </c>
      <c r="F81">
        <v>0</v>
      </c>
      <c r="G81" s="6">
        <f t="shared" si="6"/>
        <v>43</v>
      </c>
      <c r="H81" s="4">
        <f t="shared" si="7"/>
        <v>0</v>
      </c>
    </row>
    <row r="82" spans="1:8" x14ac:dyDescent="0.25">
      <c r="A82" s="1">
        <v>44642</v>
      </c>
      <c r="B82" s="2">
        <v>108</v>
      </c>
      <c r="C82" s="4">
        <f t="shared" si="8"/>
        <v>108</v>
      </c>
      <c r="D82">
        <f t="shared" si="5"/>
        <v>190</v>
      </c>
      <c r="E82">
        <f t="shared" si="9"/>
        <v>0</v>
      </c>
      <c r="F82">
        <v>0</v>
      </c>
      <c r="G82" s="6">
        <f t="shared" si="6"/>
        <v>82</v>
      </c>
      <c r="H82" s="4">
        <f t="shared" si="7"/>
        <v>0</v>
      </c>
    </row>
    <row r="83" spans="1:8" x14ac:dyDescent="0.25">
      <c r="A83" s="1">
        <v>44643</v>
      </c>
      <c r="B83" s="2">
        <v>0</v>
      </c>
      <c r="C83" s="4">
        <f t="shared" si="8"/>
        <v>0</v>
      </c>
      <c r="D83">
        <f t="shared" si="5"/>
        <v>260</v>
      </c>
      <c r="E83">
        <f t="shared" si="9"/>
        <v>1</v>
      </c>
      <c r="F83">
        <v>0</v>
      </c>
      <c r="G83" s="6">
        <f t="shared" si="6"/>
        <v>260</v>
      </c>
      <c r="H83" s="4">
        <f t="shared" si="7"/>
        <v>0</v>
      </c>
    </row>
    <row r="84" spans="1:8" x14ac:dyDescent="0.25">
      <c r="A84" s="1">
        <v>44644</v>
      </c>
      <c r="B84" s="2">
        <v>0</v>
      </c>
      <c r="C84" s="4">
        <f t="shared" si="8"/>
        <v>0</v>
      </c>
      <c r="D84">
        <f t="shared" si="5"/>
        <v>190</v>
      </c>
      <c r="E84">
        <f t="shared" si="9"/>
        <v>2</v>
      </c>
      <c r="F84">
        <v>0</v>
      </c>
      <c r="G84" s="6">
        <f t="shared" si="6"/>
        <v>190</v>
      </c>
      <c r="H84" s="4">
        <f t="shared" si="7"/>
        <v>0</v>
      </c>
    </row>
    <row r="85" spans="1:8" x14ac:dyDescent="0.25">
      <c r="A85" s="1">
        <v>44645</v>
      </c>
      <c r="B85" s="2">
        <v>0</v>
      </c>
      <c r="C85" s="4">
        <f t="shared" si="8"/>
        <v>0</v>
      </c>
      <c r="D85">
        <f t="shared" si="5"/>
        <v>190</v>
      </c>
      <c r="E85">
        <f t="shared" si="9"/>
        <v>3</v>
      </c>
      <c r="F85">
        <v>0</v>
      </c>
      <c r="G85" s="6">
        <f t="shared" si="6"/>
        <v>190</v>
      </c>
      <c r="H85" s="4">
        <f t="shared" si="7"/>
        <v>0</v>
      </c>
    </row>
    <row r="86" spans="1:8" x14ac:dyDescent="0.25">
      <c r="A86" s="1">
        <v>44646</v>
      </c>
      <c r="B86" s="2">
        <v>0</v>
      </c>
      <c r="C86" s="4">
        <f t="shared" si="8"/>
        <v>0</v>
      </c>
      <c r="D86">
        <f t="shared" si="5"/>
        <v>190</v>
      </c>
      <c r="E86">
        <f t="shared" si="9"/>
        <v>4</v>
      </c>
      <c r="F86">
        <v>0</v>
      </c>
      <c r="G86" s="6">
        <f t="shared" si="6"/>
        <v>190</v>
      </c>
      <c r="H86" s="4">
        <f t="shared" si="7"/>
        <v>0</v>
      </c>
    </row>
    <row r="87" spans="1:8" x14ac:dyDescent="0.25">
      <c r="A87" s="1">
        <v>44647</v>
      </c>
      <c r="B87" s="2">
        <v>0</v>
      </c>
      <c r="C87" s="4">
        <f t="shared" si="8"/>
        <v>0</v>
      </c>
      <c r="D87">
        <f t="shared" si="5"/>
        <v>190</v>
      </c>
      <c r="E87">
        <f t="shared" si="9"/>
        <v>5</v>
      </c>
      <c r="F87">
        <v>0</v>
      </c>
      <c r="G87" s="6">
        <f t="shared" si="6"/>
        <v>190</v>
      </c>
      <c r="H87" s="4">
        <f t="shared" si="7"/>
        <v>0</v>
      </c>
    </row>
    <row r="88" spans="1:8" x14ac:dyDescent="0.25">
      <c r="A88" s="1">
        <v>44648</v>
      </c>
      <c r="B88" s="2">
        <v>0</v>
      </c>
      <c r="C88" s="4">
        <f t="shared" si="8"/>
        <v>0</v>
      </c>
      <c r="D88">
        <f t="shared" si="5"/>
        <v>190</v>
      </c>
      <c r="E88">
        <f t="shared" si="9"/>
        <v>6</v>
      </c>
      <c r="F88">
        <v>0</v>
      </c>
      <c r="G88" s="6">
        <f t="shared" si="6"/>
        <v>190</v>
      </c>
      <c r="H88" s="4">
        <f t="shared" si="7"/>
        <v>0</v>
      </c>
    </row>
    <row r="89" spans="1:8" x14ac:dyDescent="0.25">
      <c r="A89" s="1">
        <v>44649</v>
      </c>
      <c r="B89" s="2">
        <v>0</v>
      </c>
      <c r="C89" s="4">
        <f t="shared" si="8"/>
        <v>0</v>
      </c>
      <c r="D89">
        <f t="shared" si="5"/>
        <v>190</v>
      </c>
      <c r="E89">
        <f t="shared" si="9"/>
        <v>7</v>
      </c>
      <c r="F89">
        <v>0</v>
      </c>
      <c r="G89" s="6">
        <f t="shared" si="6"/>
        <v>190</v>
      </c>
      <c r="H89" s="4">
        <f t="shared" si="7"/>
        <v>0</v>
      </c>
    </row>
    <row r="90" spans="1:8" x14ac:dyDescent="0.25">
      <c r="A90" s="1">
        <v>44650</v>
      </c>
      <c r="B90" s="2">
        <v>0</v>
      </c>
      <c r="C90" s="4">
        <f t="shared" si="8"/>
        <v>0</v>
      </c>
      <c r="D90">
        <f t="shared" si="5"/>
        <v>260</v>
      </c>
      <c r="E90">
        <f t="shared" si="9"/>
        <v>8</v>
      </c>
      <c r="F90">
        <v>0</v>
      </c>
      <c r="G90" s="6">
        <f t="shared" si="6"/>
        <v>260</v>
      </c>
      <c r="H90" s="4">
        <f t="shared" si="7"/>
        <v>0</v>
      </c>
    </row>
    <row r="91" spans="1:8" x14ac:dyDescent="0.25">
      <c r="A91" s="1">
        <v>44651</v>
      </c>
      <c r="B91" s="2">
        <v>207</v>
      </c>
      <c r="C91" s="4">
        <f t="shared" si="8"/>
        <v>207</v>
      </c>
      <c r="D91">
        <f t="shared" si="5"/>
        <v>190</v>
      </c>
      <c r="E91">
        <f t="shared" si="9"/>
        <v>0</v>
      </c>
      <c r="F91">
        <v>0</v>
      </c>
      <c r="G91" s="6">
        <f t="shared" si="6"/>
        <v>0</v>
      </c>
      <c r="H91" s="4">
        <f t="shared" si="7"/>
        <v>17</v>
      </c>
    </row>
    <row r="92" spans="1:8" x14ac:dyDescent="0.25">
      <c r="A92" s="1">
        <v>44652</v>
      </c>
      <c r="B92" s="2">
        <v>1299</v>
      </c>
      <c r="C92" s="4">
        <f t="shared" si="8"/>
        <v>1316</v>
      </c>
      <c r="D92">
        <f t="shared" si="5"/>
        <v>190</v>
      </c>
      <c r="E92">
        <f t="shared" si="9"/>
        <v>0</v>
      </c>
      <c r="F92">
        <f>IF(AND(MOD(E92,5)=0,E92&gt;=5),300,0)</f>
        <v>0</v>
      </c>
      <c r="G92" s="6">
        <f t="shared" si="6"/>
        <v>0</v>
      </c>
      <c r="H92" s="4">
        <f t="shared" si="7"/>
        <v>1126</v>
      </c>
    </row>
    <row r="93" spans="1:8" x14ac:dyDescent="0.25">
      <c r="A93" s="1">
        <v>44653</v>
      </c>
      <c r="B93" s="2">
        <v>218</v>
      </c>
      <c r="C93" s="4">
        <f t="shared" si="8"/>
        <v>1344</v>
      </c>
      <c r="D93">
        <f t="shared" si="5"/>
        <v>190</v>
      </c>
      <c r="E93">
        <f t="shared" si="9"/>
        <v>0</v>
      </c>
      <c r="F93">
        <f t="shared" ref="F93:F156" si="10">IF(AND(MOD(E93,5)=0,E93&gt;=5),300,0)</f>
        <v>0</v>
      </c>
      <c r="G93" s="6">
        <f t="shared" si="6"/>
        <v>0</v>
      </c>
      <c r="H93" s="4">
        <f t="shared" si="7"/>
        <v>1154</v>
      </c>
    </row>
    <row r="94" spans="1:8" x14ac:dyDescent="0.25">
      <c r="A94" s="1">
        <v>44654</v>
      </c>
      <c r="B94" s="2">
        <v>0</v>
      </c>
      <c r="C94" s="4">
        <f t="shared" si="8"/>
        <v>1154</v>
      </c>
      <c r="D94">
        <f t="shared" si="5"/>
        <v>190</v>
      </c>
      <c r="E94">
        <f t="shared" si="9"/>
        <v>1</v>
      </c>
      <c r="F94">
        <f t="shared" si="10"/>
        <v>0</v>
      </c>
      <c r="G94" s="6">
        <f t="shared" si="6"/>
        <v>0</v>
      </c>
      <c r="H94" s="4">
        <f t="shared" si="7"/>
        <v>964</v>
      </c>
    </row>
    <row r="95" spans="1:8" x14ac:dyDescent="0.25">
      <c r="A95" s="1">
        <v>44655</v>
      </c>
      <c r="B95" s="2">
        <v>0</v>
      </c>
      <c r="C95" s="4">
        <f t="shared" si="8"/>
        <v>964</v>
      </c>
      <c r="D95">
        <f t="shared" si="5"/>
        <v>190</v>
      </c>
      <c r="E95">
        <f t="shared" si="9"/>
        <v>2</v>
      </c>
      <c r="F95">
        <f t="shared" si="10"/>
        <v>0</v>
      </c>
      <c r="G95" s="6">
        <f t="shared" si="6"/>
        <v>0</v>
      </c>
      <c r="H95" s="4">
        <f t="shared" si="7"/>
        <v>774</v>
      </c>
    </row>
    <row r="96" spans="1:8" x14ac:dyDescent="0.25">
      <c r="A96" s="1">
        <v>44656</v>
      </c>
      <c r="B96" s="2">
        <v>0</v>
      </c>
      <c r="C96" s="4">
        <f t="shared" si="8"/>
        <v>774</v>
      </c>
      <c r="D96">
        <f t="shared" si="5"/>
        <v>190</v>
      </c>
      <c r="E96">
        <f t="shared" si="9"/>
        <v>3</v>
      </c>
      <c r="F96">
        <f t="shared" si="10"/>
        <v>0</v>
      </c>
      <c r="G96" s="6">
        <f t="shared" si="6"/>
        <v>0</v>
      </c>
      <c r="H96" s="4">
        <f t="shared" si="7"/>
        <v>584</v>
      </c>
    </row>
    <row r="97" spans="1:8" x14ac:dyDescent="0.25">
      <c r="A97" s="1">
        <v>44657</v>
      </c>
      <c r="B97" s="2">
        <v>220</v>
      </c>
      <c r="C97" s="4">
        <f t="shared" si="8"/>
        <v>804</v>
      </c>
      <c r="D97">
        <f t="shared" si="5"/>
        <v>260</v>
      </c>
      <c r="E97">
        <f t="shared" si="9"/>
        <v>0</v>
      </c>
      <c r="F97">
        <f t="shared" si="10"/>
        <v>0</v>
      </c>
      <c r="G97" s="6">
        <f t="shared" si="6"/>
        <v>0</v>
      </c>
      <c r="H97" s="4">
        <f t="shared" si="7"/>
        <v>544</v>
      </c>
    </row>
    <row r="98" spans="1:8" x14ac:dyDescent="0.25">
      <c r="A98" s="1">
        <v>44658</v>
      </c>
      <c r="B98" s="2">
        <v>72</v>
      </c>
      <c r="C98" s="4">
        <f t="shared" si="8"/>
        <v>616</v>
      </c>
      <c r="D98">
        <f t="shared" si="5"/>
        <v>190</v>
      </c>
      <c r="E98">
        <f t="shared" si="9"/>
        <v>0</v>
      </c>
      <c r="F98">
        <f t="shared" si="10"/>
        <v>0</v>
      </c>
      <c r="G98" s="6">
        <f t="shared" si="6"/>
        <v>0</v>
      </c>
      <c r="H98" s="4">
        <f t="shared" si="7"/>
        <v>426</v>
      </c>
    </row>
    <row r="99" spans="1:8" x14ac:dyDescent="0.25">
      <c r="A99" s="1">
        <v>44659</v>
      </c>
      <c r="B99" s="2">
        <v>0</v>
      </c>
      <c r="C99" s="4">
        <f t="shared" si="8"/>
        <v>426</v>
      </c>
      <c r="D99">
        <f t="shared" si="5"/>
        <v>190</v>
      </c>
      <c r="E99">
        <f t="shared" si="9"/>
        <v>1</v>
      </c>
      <c r="F99">
        <f t="shared" si="10"/>
        <v>0</v>
      </c>
      <c r="G99" s="6">
        <f t="shared" si="6"/>
        <v>0</v>
      </c>
      <c r="H99" s="4">
        <f t="shared" si="7"/>
        <v>236</v>
      </c>
    </row>
    <row r="100" spans="1:8" x14ac:dyDescent="0.25">
      <c r="A100" s="1">
        <v>44660</v>
      </c>
      <c r="B100" s="2">
        <v>0</v>
      </c>
      <c r="C100" s="4">
        <f t="shared" si="8"/>
        <v>236</v>
      </c>
      <c r="D100">
        <f t="shared" si="5"/>
        <v>190</v>
      </c>
      <c r="E100">
        <f t="shared" si="9"/>
        <v>2</v>
      </c>
      <c r="F100">
        <f t="shared" si="10"/>
        <v>0</v>
      </c>
      <c r="G100" s="6">
        <f t="shared" si="6"/>
        <v>0</v>
      </c>
      <c r="H100" s="4">
        <f t="shared" si="7"/>
        <v>46</v>
      </c>
    </row>
    <row r="101" spans="1:8" x14ac:dyDescent="0.25">
      <c r="A101" s="1">
        <v>44661</v>
      </c>
      <c r="B101" s="2">
        <v>0</v>
      </c>
      <c r="C101" s="4">
        <f t="shared" si="8"/>
        <v>46</v>
      </c>
      <c r="D101">
        <f t="shared" si="5"/>
        <v>190</v>
      </c>
      <c r="E101">
        <f t="shared" si="9"/>
        <v>3</v>
      </c>
      <c r="F101">
        <f t="shared" si="10"/>
        <v>0</v>
      </c>
      <c r="G101" s="6">
        <f t="shared" si="6"/>
        <v>144</v>
      </c>
      <c r="H101" s="4">
        <f t="shared" si="7"/>
        <v>0</v>
      </c>
    </row>
    <row r="102" spans="1:8" x14ac:dyDescent="0.25">
      <c r="A102" s="1">
        <v>44662</v>
      </c>
      <c r="B102" s="2">
        <v>0</v>
      </c>
      <c r="C102" s="4">
        <f t="shared" si="8"/>
        <v>0</v>
      </c>
      <c r="D102">
        <f t="shared" si="5"/>
        <v>190</v>
      </c>
      <c r="E102">
        <f t="shared" si="9"/>
        <v>4</v>
      </c>
      <c r="F102">
        <f t="shared" si="10"/>
        <v>0</v>
      </c>
      <c r="G102" s="6">
        <f t="shared" si="6"/>
        <v>190</v>
      </c>
      <c r="H102" s="4">
        <f t="shared" si="7"/>
        <v>0</v>
      </c>
    </row>
    <row r="103" spans="1:8" x14ac:dyDescent="0.25">
      <c r="A103" s="1">
        <v>44663</v>
      </c>
      <c r="B103" s="2">
        <v>0</v>
      </c>
      <c r="C103" s="4">
        <f t="shared" si="8"/>
        <v>0</v>
      </c>
      <c r="D103">
        <f t="shared" si="5"/>
        <v>190</v>
      </c>
      <c r="E103">
        <f t="shared" si="9"/>
        <v>5</v>
      </c>
      <c r="F103">
        <f t="shared" si="10"/>
        <v>300</v>
      </c>
      <c r="G103" s="6">
        <f t="shared" si="6"/>
        <v>490</v>
      </c>
      <c r="H103" s="4">
        <f t="shared" si="7"/>
        <v>0</v>
      </c>
    </row>
    <row r="104" spans="1:8" x14ac:dyDescent="0.25">
      <c r="A104" s="1">
        <v>44664</v>
      </c>
      <c r="B104" s="2">
        <v>205</v>
      </c>
      <c r="C104" s="4">
        <f t="shared" si="8"/>
        <v>205</v>
      </c>
      <c r="D104">
        <f t="shared" si="5"/>
        <v>260</v>
      </c>
      <c r="E104">
        <f t="shared" si="9"/>
        <v>0</v>
      </c>
      <c r="F104">
        <f t="shared" si="10"/>
        <v>0</v>
      </c>
      <c r="G104" s="6">
        <f t="shared" si="6"/>
        <v>55</v>
      </c>
      <c r="H104" s="4">
        <f t="shared" si="7"/>
        <v>0</v>
      </c>
    </row>
    <row r="105" spans="1:8" x14ac:dyDescent="0.25">
      <c r="A105" s="1">
        <v>44665</v>
      </c>
      <c r="B105" s="2">
        <v>0</v>
      </c>
      <c r="C105" s="4">
        <f t="shared" si="8"/>
        <v>0</v>
      </c>
      <c r="D105">
        <f t="shared" si="5"/>
        <v>190</v>
      </c>
      <c r="E105">
        <f t="shared" si="9"/>
        <v>1</v>
      </c>
      <c r="F105">
        <f t="shared" si="10"/>
        <v>0</v>
      </c>
      <c r="G105" s="6">
        <f t="shared" si="6"/>
        <v>190</v>
      </c>
      <c r="H105" s="4">
        <f t="shared" si="7"/>
        <v>0</v>
      </c>
    </row>
    <row r="106" spans="1:8" x14ac:dyDescent="0.25">
      <c r="A106" s="1">
        <v>44666</v>
      </c>
      <c r="B106" s="2">
        <v>436</v>
      </c>
      <c r="C106" s="4">
        <f t="shared" si="8"/>
        <v>436</v>
      </c>
      <c r="D106">
        <f t="shared" si="5"/>
        <v>190</v>
      </c>
      <c r="E106">
        <f t="shared" si="9"/>
        <v>0</v>
      </c>
      <c r="F106">
        <f t="shared" si="10"/>
        <v>0</v>
      </c>
      <c r="G106" s="6">
        <f t="shared" si="6"/>
        <v>0</v>
      </c>
      <c r="H106" s="4">
        <f t="shared" si="7"/>
        <v>246</v>
      </c>
    </row>
    <row r="107" spans="1:8" x14ac:dyDescent="0.25">
      <c r="A107" s="1">
        <v>44667</v>
      </c>
      <c r="B107" s="2">
        <v>622</v>
      </c>
      <c r="C107" s="4">
        <f t="shared" si="8"/>
        <v>868</v>
      </c>
      <c r="D107">
        <f t="shared" si="5"/>
        <v>190</v>
      </c>
      <c r="E107">
        <f t="shared" si="9"/>
        <v>0</v>
      </c>
      <c r="F107">
        <f t="shared" si="10"/>
        <v>0</v>
      </c>
      <c r="G107" s="6">
        <f t="shared" si="6"/>
        <v>0</v>
      </c>
      <c r="H107" s="4">
        <f t="shared" si="7"/>
        <v>678</v>
      </c>
    </row>
    <row r="108" spans="1:8" x14ac:dyDescent="0.25">
      <c r="A108" s="1">
        <v>44668</v>
      </c>
      <c r="B108" s="2">
        <v>34</v>
      </c>
      <c r="C108" s="4">
        <f t="shared" si="8"/>
        <v>712</v>
      </c>
      <c r="D108">
        <f t="shared" si="5"/>
        <v>190</v>
      </c>
      <c r="E108">
        <f t="shared" si="9"/>
        <v>0</v>
      </c>
      <c r="F108">
        <f t="shared" si="10"/>
        <v>0</v>
      </c>
      <c r="G108" s="6">
        <f t="shared" si="6"/>
        <v>0</v>
      </c>
      <c r="H108" s="4">
        <f t="shared" si="7"/>
        <v>522</v>
      </c>
    </row>
    <row r="109" spans="1:8" x14ac:dyDescent="0.25">
      <c r="A109" s="1">
        <v>44669</v>
      </c>
      <c r="B109" s="2">
        <v>0</v>
      </c>
      <c r="C109" s="4">
        <f t="shared" si="8"/>
        <v>522</v>
      </c>
      <c r="D109">
        <f t="shared" si="5"/>
        <v>190</v>
      </c>
      <c r="E109">
        <f t="shared" si="9"/>
        <v>1</v>
      </c>
      <c r="F109">
        <f t="shared" si="10"/>
        <v>0</v>
      </c>
      <c r="G109" s="6">
        <f t="shared" si="6"/>
        <v>0</v>
      </c>
      <c r="H109" s="4">
        <f t="shared" si="7"/>
        <v>332</v>
      </c>
    </row>
    <row r="110" spans="1:8" x14ac:dyDescent="0.25">
      <c r="A110" s="1">
        <v>44670</v>
      </c>
      <c r="B110" s="2">
        <v>0</v>
      </c>
      <c r="C110" s="4">
        <f t="shared" si="8"/>
        <v>332</v>
      </c>
      <c r="D110">
        <f t="shared" si="5"/>
        <v>190</v>
      </c>
      <c r="E110">
        <f t="shared" si="9"/>
        <v>2</v>
      </c>
      <c r="F110">
        <f t="shared" si="10"/>
        <v>0</v>
      </c>
      <c r="G110" s="6">
        <f t="shared" si="6"/>
        <v>0</v>
      </c>
      <c r="H110" s="4">
        <f t="shared" si="7"/>
        <v>142</v>
      </c>
    </row>
    <row r="111" spans="1:8" x14ac:dyDescent="0.25">
      <c r="A111" s="1">
        <v>44671</v>
      </c>
      <c r="B111" s="2">
        <v>0</v>
      </c>
      <c r="C111" s="4">
        <f t="shared" si="8"/>
        <v>142</v>
      </c>
      <c r="D111">
        <f t="shared" si="5"/>
        <v>260</v>
      </c>
      <c r="E111">
        <f t="shared" si="9"/>
        <v>3</v>
      </c>
      <c r="F111">
        <f t="shared" si="10"/>
        <v>0</v>
      </c>
      <c r="G111" s="6">
        <f t="shared" si="6"/>
        <v>118</v>
      </c>
      <c r="H111" s="4">
        <f t="shared" si="7"/>
        <v>0</v>
      </c>
    </row>
    <row r="112" spans="1:8" x14ac:dyDescent="0.25">
      <c r="A112" s="1">
        <v>44672</v>
      </c>
      <c r="B112" s="2">
        <v>0</v>
      </c>
      <c r="C112" s="4">
        <f t="shared" si="8"/>
        <v>0</v>
      </c>
      <c r="D112">
        <f t="shared" si="5"/>
        <v>190</v>
      </c>
      <c r="E112">
        <f t="shared" si="9"/>
        <v>4</v>
      </c>
      <c r="F112">
        <f t="shared" si="10"/>
        <v>0</v>
      </c>
      <c r="G112" s="6">
        <f t="shared" si="6"/>
        <v>190</v>
      </c>
      <c r="H112" s="4">
        <f t="shared" si="7"/>
        <v>0</v>
      </c>
    </row>
    <row r="113" spans="1:8" x14ac:dyDescent="0.25">
      <c r="A113" s="1">
        <v>44673</v>
      </c>
      <c r="B113" s="2">
        <v>0</v>
      </c>
      <c r="C113" s="4">
        <f t="shared" si="8"/>
        <v>0</v>
      </c>
      <c r="D113">
        <f t="shared" si="5"/>
        <v>190</v>
      </c>
      <c r="E113">
        <f t="shared" si="9"/>
        <v>5</v>
      </c>
      <c r="F113">
        <f t="shared" si="10"/>
        <v>300</v>
      </c>
      <c r="G113" s="6">
        <f t="shared" si="6"/>
        <v>490</v>
      </c>
      <c r="H113" s="4">
        <f t="shared" si="7"/>
        <v>0</v>
      </c>
    </row>
    <row r="114" spans="1:8" x14ac:dyDescent="0.25">
      <c r="A114" s="1">
        <v>44674</v>
      </c>
      <c r="B114" s="2">
        <v>0</v>
      </c>
      <c r="C114" s="4">
        <f t="shared" si="8"/>
        <v>0</v>
      </c>
      <c r="D114">
        <f t="shared" si="5"/>
        <v>190</v>
      </c>
      <c r="E114">
        <f t="shared" si="9"/>
        <v>6</v>
      </c>
      <c r="F114">
        <f t="shared" si="10"/>
        <v>0</v>
      </c>
      <c r="G114" s="6">
        <f t="shared" si="6"/>
        <v>190</v>
      </c>
      <c r="H114" s="4">
        <f t="shared" si="7"/>
        <v>0</v>
      </c>
    </row>
    <row r="115" spans="1:8" x14ac:dyDescent="0.25">
      <c r="A115" s="1">
        <v>44675</v>
      </c>
      <c r="B115" s="2">
        <v>0</v>
      </c>
      <c r="C115" s="4">
        <f t="shared" si="8"/>
        <v>0</v>
      </c>
      <c r="D115">
        <f t="shared" si="5"/>
        <v>190</v>
      </c>
      <c r="E115">
        <f t="shared" si="9"/>
        <v>7</v>
      </c>
      <c r="F115">
        <f t="shared" si="10"/>
        <v>0</v>
      </c>
      <c r="G115" s="6">
        <f t="shared" si="6"/>
        <v>190</v>
      </c>
      <c r="H115" s="4">
        <f t="shared" si="7"/>
        <v>0</v>
      </c>
    </row>
    <row r="116" spans="1:8" x14ac:dyDescent="0.25">
      <c r="A116" s="1">
        <v>44676</v>
      </c>
      <c r="B116" s="2">
        <v>0</v>
      </c>
      <c r="C116" s="4">
        <f t="shared" si="8"/>
        <v>0</v>
      </c>
      <c r="D116">
        <f t="shared" si="5"/>
        <v>190</v>
      </c>
      <c r="E116">
        <f t="shared" si="9"/>
        <v>8</v>
      </c>
      <c r="F116">
        <f t="shared" si="10"/>
        <v>0</v>
      </c>
      <c r="G116" s="6">
        <f t="shared" si="6"/>
        <v>190</v>
      </c>
      <c r="H116" s="4">
        <f t="shared" si="7"/>
        <v>0</v>
      </c>
    </row>
    <row r="117" spans="1:8" x14ac:dyDescent="0.25">
      <c r="A117" s="1">
        <v>44677</v>
      </c>
      <c r="B117" s="2">
        <v>0</v>
      </c>
      <c r="C117" s="4">
        <f t="shared" si="8"/>
        <v>0</v>
      </c>
      <c r="D117">
        <f t="shared" si="5"/>
        <v>190</v>
      </c>
      <c r="E117">
        <f t="shared" si="9"/>
        <v>9</v>
      </c>
      <c r="F117">
        <f t="shared" si="10"/>
        <v>0</v>
      </c>
      <c r="G117" s="6">
        <f t="shared" si="6"/>
        <v>190</v>
      </c>
      <c r="H117" s="4">
        <f t="shared" si="7"/>
        <v>0</v>
      </c>
    </row>
    <row r="118" spans="1:8" x14ac:dyDescent="0.25">
      <c r="A118" s="1">
        <v>44678</v>
      </c>
      <c r="B118" s="2">
        <v>0</v>
      </c>
      <c r="C118" s="4">
        <f t="shared" si="8"/>
        <v>0</v>
      </c>
      <c r="D118">
        <f t="shared" si="5"/>
        <v>260</v>
      </c>
      <c r="E118">
        <f t="shared" si="9"/>
        <v>10</v>
      </c>
      <c r="F118">
        <f t="shared" si="10"/>
        <v>300</v>
      </c>
      <c r="G118" s="6">
        <f t="shared" si="6"/>
        <v>560</v>
      </c>
      <c r="H118" s="4">
        <f t="shared" si="7"/>
        <v>0</v>
      </c>
    </row>
    <row r="119" spans="1:8" x14ac:dyDescent="0.25">
      <c r="A119" s="1">
        <v>44679</v>
      </c>
      <c r="B119" s="2">
        <v>36</v>
      </c>
      <c r="C119" s="4">
        <f t="shared" si="8"/>
        <v>36</v>
      </c>
      <c r="D119">
        <f t="shared" si="5"/>
        <v>190</v>
      </c>
      <c r="E119">
        <f t="shared" si="9"/>
        <v>0</v>
      </c>
      <c r="F119">
        <f t="shared" si="10"/>
        <v>0</v>
      </c>
      <c r="G119" s="6">
        <f t="shared" si="6"/>
        <v>154</v>
      </c>
      <c r="H119" s="4">
        <f t="shared" si="7"/>
        <v>0</v>
      </c>
    </row>
    <row r="120" spans="1:8" x14ac:dyDescent="0.25">
      <c r="A120" s="1">
        <v>44680</v>
      </c>
      <c r="B120" s="2">
        <v>542</v>
      </c>
      <c r="C120" s="4">
        <f t="shared" si="8"/>
        <v>542</v>
      </c>
      <c r="D120">
        <f t="shared" si="5"/>
        <v>190</v>
      </c>
      <c r="E120">
        <f t="shared" si="9"/>
        <v>0</v>
      </c>
      <c r="F120">
        <f t="shared" si="10"/>
        <v>0</v>
      </c>
      <c r="G120" s="6">
        <f t="shared" si="6"/>
        <v>0</v>
      </c>
      <c r="H120" s="4">
        <f t="shared" si="7"/>
        <v>352</v>
      </c>
    </row>
    <row r="121" spans="1:8" x14ac:dyDescent="0.25">
      <c r="A121" s="1">
        <v>44681</v>
      </c>
      <c r="B121" s="2">
        <v>529</v>
      </c>
      <c r="C121" s="4">
        <f t="shared" si="8"/>
        <v>881</v>
      </c>
      <c r="D121">
        <f t="shared" si="5"/>
        <v>190</v>
      </c>
      <c r="E121">
        <f t="shared" si="9"/>
        <v>0</v>
      </c>
      <c r="F121">
        <f t="shared" si="10"/>
        <v>0</v>
      </c>
      <c r="G121" s="6">
        <f t="shared" si="6"/>
        <v>0</v>
      </c>
      <c r="H121" s="4">
        <f t="shared" si="7"/>
        <v>691</v>
      </c>
    </row>
    <row r="122" spans="1:8" x14ac:dyDescent="0.25">
      <c r="A122" s="1">
        <v>44682</v>
      </c>
      <c r="B122" s="2">
        <v>890</v>
      </c>
      <c r="C122" s="4">
        <f t="shared" si="8"/>
        <v>1581</v>
      </c>
      <c r="D122">
        <f t="shared" si="5"/>
        <v>190</v>
      </c>
      <c r="E122">
        <f t="shared" si="9"/>
        <v>0</v>
      </c>
      <c r="F122">
        <f t="shared" si="10"/>
        <v>0</v>
      </c>
      <c r="G122" s="6">
        <f t="shared" si="6"/>
        <v>0</v>
      </c>
      <c r="H122" s="4">
        <f t="shared" si="7"/>
        <v>1391</v>
      </c>
    </row>
    <row r="123" spans="1:8" x14ac:dyDescent="0.25">
      <c r="A123" s="1">
        <v>44683</v>
      </c>
      <c r="B123" s="2">
        <v>609</v>
      </c>
      <c r="C123" s="4">
        <f t="shared" si="8"/>
        <v>2000</v>
      </c>
      <c r="D123">
        <f t="shared" si="5"/>
        <v>190</v>
      </c>
      <c r="E123">
        <f t="shared" si="9"/>
        <v>0</v>
      </c>
      <c r="F123">
        <f t="shared" si="10"/>
        <v>0</v>
      </c>
      <c r="G123" s="6">
        <f t="shared" si="6"/>
        <v>0</v>
      </c>
      <c r="H123" s="4">
        <f t="shared" si="7"/>
        <v>1810</v>
      </c>
    </row>
    <row r="124" spans="1:8" x14ac:dyDescent="0.25">
      <c r="A124" s="1">
        <v>44684</v>
      </c>
      <c r="B124" s="2">
        <v>79</v>
      </c>
      <c r="C124" s="4">
        <f t="shared" si="8"/>
        <v>1889</v>
      </c>
      <c r="D124">
        <f t="shared" si="5"/>
        <v>190</v>
      </c>
      <c r="E124">
        <f t="shared" si="9"/>
        <v>0</v>
      </c>
      <c r="F124">
        <f t="shared" si="10"/>
        <v>0</v>
      </c>
      <c r="G124" s="6">
        <f t="shared" si="6"/>
        <v>0</v>
      </c>
      <c r="H124" s="4">
        <f t="shared" si="7"/>
        <v>1699</v>
      </c>
    </row>
    <row r="125" spans="1:8" x14ac:dyDescent="0.25">
      <c r="A125" s="1">
        <v>44685</v>
      </c>
      <c r="B125" s="2">
        <v>0</v>
      </c>
      <c r="C125" s="4">
        <f t="shared" si="8"/>
        <v>1699</v>
      </c>
      <c r="D125">
        <f t="shared" si="5"/>
        <v>260</v>
      </c>
      <c r="E125">
        <f t="shared" si="9"/>
        <v>1</v>
      </c>
      <c r="F125">
        <f t="shared" si="10"/>
        <v>0</v>
      </c>
      <c r="G125" s="6">
        <f t="shared" si="6"/>
        <v>0</v>
      </c>
      <c r="H125" s="4">
        <f t="shared" si="7"/>
        <v>1439</v>
      </c>
    </row>
    <row r="126" spans="1:8" x14ac:dyDescent="0.25">
      <c r="A126" s="1">
        <v>44686</v>
      </c>
      <c r="B126" s="2">
        <v>0</v>
      </c>
      <c r="C126" s="4">
        <f t="shared" si="8"/>
        <v>1439</v>
      </c>
      <c r="D126">
        <f t="shared" si="5"/>
        <v>190</v>
      </c>
      <c r="E126">
        <f t="shared" si="9"/>
        <v>2</v>
      </c>
      <c r="F126">
        <f t="shared" si="10"/>
        <v>0</v>
      </c>
      <c r="G126" s="6">
        <f t="shared" si="6"/>
        <v>0</v>
      </c>
      <c r="H126" s="4">
        <f t="shared" si="7"/>
        <v>1249</v>
      </c>
    </row>
    <row r="127" spans="1:8" x14ac:dyDescent="0.25">
      <c r="A127" s="1">
        <v>44687</v>
      </c>
      <c r="B127" s="2">
        <v>0</v>
      </c>
      <c r="C127" s="4">
        <f t="shared" si="8"/>
        <v>1249</v>
      </c>
      <c r="D127">
        <f t="shared" si="5"/>
        <v>190</v>
      </c>
      <c r="E127">
        <f t="shared" si="9"/>
        <v>3</v>
      </c>
      <c r="F127">
        <f t="shared" si="10"/>
        <v>0</v>
      </c>
      <c r="G127" s="6">
        <f t="shared" si="6"/>
        <v>0</v>
      </c>
      <c r="H127" s="4">
        <f t="shared" si="7"/>
        <v>1059</v>
      </c>
    </row>
    <row r="128" spans="1:8" x14ac:dyDescent="0.25">
      <c r="A128" s="1">
        <v>44688</v>
      </c>
      <c r="B128" s="2">
        <v>0</v>
      </c>
      <c r="C128" s="4">
        <f t="shared" si="8"/>
        <v>1059</v>
      </c>
      <c r="D128">
        <f t="shared" si="5"/>
        <v>190</v>
      </c>
      <c r="E128">
        <f t="shared" si="9"/>
        <v>4</v>
      </c>
      <c r="F128">
        <f t="shared" si="10"/>
        <v>0</v>
      </c>
      <c r="G128" s="6">
        <f t="shared" si="6"/>
        <v>0</v>
      </c>
      <c r="H128" s="4">
        <f t="shared" si="7"/>
        <v>869</v>
      </c>
    </row>
    <row r="129" spans="1:8" x14ac:dyDescent="0.25">
      <c r="A129" s="1">
        <v>44689</v>
      </c>
      <c r="B129" s="2">
        <v>0</v>
      </c>
      <c r="C129" s="4">
        <f t="shared" si="8"/>
        <v>869</v>
      </c>
      <c r="D129">
        <f t="shared" si="5"/>
        <v>190</v>
      </c>
      <c r="E129">
        <f t="shared" si="9"/>
        <v>5</v>
      </c>
      <c r="F129">
        <f t="shared" si="10"/>
        <v>300</v>
      </c>
      <c r="G129" s="6">
        <f t="shared" si="6"/>
        <v>0</v>
      </c>
      <c r="H129" s="4">
        <f t="shared" si="7"/>
        <v>379</v>
      </c>
    </row>
    <row r="130" spans="1:8" x14ac:dyDescent="0.25">
      <c r="A130" s="1">
        <v>44690</v>
      </c>
      <c r="B130" s="2">
        <v>0</v>
      </c>
      <c r="C130" s="4">
        <f t="shared" si="8"/>
        <v>379</v>
      </c>
      <c r="D130">
        <f t="shared" si="5"/>
        <v>190</v>
      </c>
      <c r="E130">
        <f t="shared" si="9"/>
        <v>6</v>
      </c>
      <c r="F130">
        <f t="shared" si="10"/>
        <v>0</v>
      </c>
      <c r="G130" s="6">
        <f t="shared" si="6"/>
        <v>0</v>
      </c>
      <c r="H130" s="4">
        <f t="shared" si="7"/>
        <v>189</v>
      </c>
    </row>
    <row r="131" spans="1:8" x14ac:dyDescent="0.25">
      <c r="A131" s="1">
        <v>44691</v>
      </c>
      <c r="B131" s="2">
        <v>467</v>
      </c>
      <c r="C131" s="4">
        <f t="shared" si="8"/>
        <v>656</v>
      </c>
      <c r="D131">
        <f t="shared" ref="D131:D194" si="11">IF(WEEKDAY(A131,2)=3,260,190)</f>
        <v>190</v>
      </c>
      <c r="E131">
        <f t="shared" si="9"/>
        <v>0</v>
      </c>
      <c r="F131">
        <f t="shared" si="10"/>
        <v>0</v>
      </c>
      <c r="G131" s="6">
        <f t="shared" ref="G131:G194" si="12">IF(C131-D131-F131&lt;0,D131+F131-C131,0)</f>
        <v>0</v>
      </c>
      <c r="H131" s="4">
        <f t="shared" ref="H131:H194" si="13">C131-D131-F131+G131</f>
        <v>466</v>
      </c>
    </row>
    <row r="132" spans="1:8" x14ac:dyDescent="0.25">
      <c r="A132" s="1">
        <v>44692</v>
      </c>
      <c r="B132" s="2">
        <v>234</v>
      </c>
      <c r="C132" s="4">
        <f t="shared" ref="C132:C195" si="14">H131+B132</f>
        <v>700</v>
      </c>
      <c r="D132">
        <f t="shared" si="11"/>
        <v>260</v>
      </c>
      <c r="E132">
        <f t="shared" ref="E132:E195" si="15">IF(B132=0,E131+1,0)</f>
        <v>0</v>
      </c>
      <c r="F132">
        <f t="shared" si="10"/>
        <v>0</v>
      </c>
      <c r="G132" s="6">
        <f t="shared" si="12"/>
        <v>0</v>
      </c>
      <c r="H132" s="4">
        <f t="shared" si="13"/>
        <v>440</v>
      </c>
    </row>
    <row r="133" spans="1:8" x14ac:dyDescent="0.25">
      <c r="A133" s="1">
        <v>44693</v>
      </c>
      <c r="B133" s="2">
        <v>0</v>
      </c>
      <c r="C133" s="4">
        <f t="shared" si="14"/>
        <v>440</v>
      </c>
      <c r="D133">
        <f t="shared" si="11"/>
        <v>190</v>
      </c>
      <c r="E133">
        <f t="shared" si="15"/>
        <v>1</v>
      </c>
      <c r="F133">
        <f t="shared" si="10"/>
        <v>0</v>
      </c>
      <c r="G133" s="6">
        <f t="shared" si="12"/>
        <v>0</v>
      </c>
      <c r="H133" s="4">
        <f t="shared" si="13"/>
        <v>250</v>
      </c>
    </row>
    <row r="134" spans="1:8" x14ac:dyDescent="0.25">
      <c r="A134" s="1">
        <v>44694</v>
      </c>
      <c r="B134" s="2">
        <v>0</v>
      </c>
      <c r="C134" s="4">
        <f t="shared" si="14"/>
        <v>250</v>
      </c>
      <c r="D134">
        <f t="shared" si="11"/>
        <v>190</v>
      </c>
      <c r="E134">
        <f t="shared" si="15"/>
        <v>2</v>
      </c>
      <c r="F134">
        <f t="shared" si="10"/>
        <v>0</v>
      </c>
      <c r="G134" s="6">
        <f t="shared" si="12"/>
        <v>0</v>
      </c>
      <c r="H134" s="4">
        <f t="shared" si="13"/>
        <v>60</v>
      </c>
    </row>
    <row r="135" spans="1:8" x14ac:dyDescent="0.25">
      <c r="A135" s="1">
        <v>44695</v>
      </c>
      <c r="B135" s="2">
        <v>0</v>
      </c>
      <c r="C135" s="4">
        <f t="shared" si="14"/>
        <v>60</v>
      </c>
      <c r="D135">
        <f t="shared" si="11"/>
        <v>190</v>
      </c>
      <c r="E135">
        <f t="shared" si="15"/>
        <v>3</v>
      </c>
      <c r="F135">
        <f t="shared" si="10"/>
        <v>0</v>
      </c>
      <c r="G135" s="6">
        <f t="shared" si="12"/>
        <v>130</v>
      </c>
      <c r="H135" s="4">
        <f t="shared" si="13"/>
        <v>0</v>
      </c>
    </row>
    <row r="136" spans="1:8" x14ac:dyDescent="0.25">
      <c r="A136" s="1">
        <v>44696</v>
      </c>
      <c r="B136" s="2">
        <v>0</v>
      </c>
      <c r="C136" s="4">
        <f t="shared" si="14"/>
        <v>0</v>
      </c>
      <c r="D136">
        <f t="shared" si="11"/>
        <v>190</v>
      </c>
      <c r="E136">
        <f t="shared" si="15"/>
        <v>4</v>
      </c>
      <c r="F136">
        <f t="shared" si="10"/>
        <v>0</v>
      </c>
      <c r="G136" s="6">
        <f t="shared" si="12"/>
        <v>190</v>
      </c>
      <c r="H136" s="4">
        <f t="shared" si="13"/>
        <v>0</v>
      </c>
    </row>
    <row r="137" spans="1:8" x14ac:dyDescent="0.25">
      <c r="A137" s="1">
        <v>44697</v>
      </c>
      <c r="B137" s="2">
        <v>65</v>
      </c>
      <c r="C137" s="4">
        <f t="shared" si="14"/>
        <v>65</v>
      </c>
      <c r="D137">
        <f t="shared" si="11"/>
        <v>190</v>
      </c>
      <c r="E137">
        <f t="shared" si="15"/>
        <v>0</v>
      </c>
      <c r="F137">
        <f t="shared" si="10"/>
        <v>0</v>
      </c>
      <c r="G137" s="6">
        <f t="shared" si="12"/>
        <v>125</v>
      </c>
      <c r="H137" s="4">
        <f t="shared" si="13"/>
        <v>0</v>
      </c>
    </row>
    <row r="138" spans="1:8" x14ac:dyDescent="0.25">
      <c r="A138" s="1">
        <v>44698</v>
      </c>
      <c r="B138" s="2">
        <v>781</v>
      </c>
      <c r="C138" s="4">
        <f t="shared" si="14"/>
        <v>781</v>
      </c>
      <c r="D138">
        <f t="shared" si="11"/>
        <v>190</v>
      </c>
      <c r="E138">
        <f t="shared" si="15"/>
        <v>0</v>
      </c>
      <c r="F138">
        <f t="shared" si="10"/>
        <v>0</v>
      </c>
      <c r="G138" s="6">
        <f t="shared" si="12"/>
        <v>0</v>
      </c>
      <c r="H138" s="4">
        <f t="shared" si="13"/>
        <v>591</v>
      </c>
    </row>
    <row r="139" spans="1:8" x14ac:dyDescent="0.25">
      <c r="A139" s="1">
        <v>44699</v>
      </c>
      <c r="B139" s="2">
        <v>778</v>
      </c>
      <c r="C139" s="4">
        <f t="shared" si="14"/>
        <v>1369</v>
      </c>
      <c r="D139">
        <f t="shared" si="11"/>
        <v>260</v>
      </c>
      <c r="E139">
        <f t="shared" si="15"/>
        <v>0</v>
      </c>
      <c r="F139">
        <f t="shared" si="10"/>
        <v>0</v>
      </c>
      <c r="G139" s="6">
        <f t="shared" si="12"/>
        <v>0</v>
      </c>
      <c r="H139" s="4">
        <f t="shared" si="13"/>
        <v>1109</v>
      </c>
    </row>
    <row r="140" spans="1:8" x14ac:dyDescent="0.25">
      <c r="A140" s="1">
        <v>44700</v>
      </c>
      <c r="B140" s="2">
        <v>32</v>
      </c>
      <c r="C140" s="4">
        <f t="shared" si="14"/>
        <v>1141</v>
      </c>
      <c r="D140">
        <f t="shared" si="11"/>
        <v>190</v>
      </c>
      <c r="E140">
        <f t="shared" si="15"/>
        <v>0</v>
      </c>
      <c r="F140">
        <f t="shared" si="10"/>
        <v>0</v>
      </c>
      <c r="G140" s="6">
        <f t="shared" si="12"/>
        <v>0</v>
      </c>
      <c r="H140" s="4">
        <f t="shared" si="13"/>
        <v>951</v>
      </c>
    </row>
    <row r="141" spans="1:8" x14ac:dyDescent="0.25">
      <c r="A141" s="1">
        <v>44701</v>
      </c>
      <c r="B141" s="2">
        <v>0</v>
      </c>
      <c r="C141" s="4">
        <f t="shared" si="14"/>
        <v>951</v>
      </c>
      <c r="D141">
        <f t="shared" si="11"/>
        <v>190</v>
      </c>
      <c r="E141">
        <f t="shared" si="15"/>
        <v>1</v>
      </c>
      <c r="F141">
        <f t="shared" si="10"/>
        <v>0</v>
      </c>
      <c r="G141" s="6">
        <f t="shared" si="12"/>
        <v>0</v>
      </c>
      <c r="H141" s="4">
        <f t="shared" si="13"/>
        <v>761</v>
      </c>
    </row>
    <row r="142" spans="1:8" x14ac:dyDescent="0.25">
      <c r="A142" s="1">
        <v>44702</v>
      </c>
      <c r="B142" s="2">
        <v>0</v>
      </c>
      <c r="C142" s="4">
        <f t="shared" si="14"/>
        <v>761</v>
      </c>
      <c r="D142">
        <f t="shared" si="11"/>
        <v>190</v>
      </c>
      <c r="E142">
        <f t="shared" si="15"/>
        <v>2</v>
      </c>
      <c r="F142">
        <f t="shared" si="10"/>
        <v>0</v>
      </c>
      <c r="G142" s="6">
        <f t="shared" si="12"/>
        <v>0</v>
      </c>
      <c r="H142" s="4">
        <f t="shared" si="13"/>
        <v>571</v>
      </c>
    </row>
    <row r="143" spans="1:8" x14ac:dyDescent="0.25">
      <c r="A143" s="1">
        <v>44703</v>
      </c>
      <c r="B143" s="2">
        <v>0</v>
      </c>
      <c r="C143" s="4">
        <f t="shared" si="14"/>
        <v>571</v>
      </c>
      <c r="D143">
        <f t="shared" si="11"/>
        <v>190</v>
      </c>
      <c r="E143">
        <f t="shared" si="15"/>
        <v>3</v>
      </c>
      <c r="F143">
        <f t="shared" si="10"/>
        <v>0</v>
      </c>
      <c r="G143" s="6">
        <f t="shared" si="12"/>
        <v>0</v>
      </c>
      <c r="H143" s="4">
        <f t="shared" si="13"/>
        <v>381</v>
      </c>
    </row>
    <row r="144" spans="1:8" x14ac:dyDescent="0.25">
      <c r="A144" s="1">
        <v>44704</v>
      </c>
      <c r="B144" s="2">
        <v>0</v>
      </c>
      <c r="C144" s="4">
        <f t="shared" si="14"/>
        <v>381</v>
      </c>
      <c r="D144">
        <f t="shared" si="11"/>
        <v>190</v>
      </c>
      <c r="E144">
        <f t="shared" si="15"/>
        <v>4</v>
      </c>
      <c r="F144">
        <f t="shared" si="10"/>
        <v>0</v>
      </c>
      <c r="G144" s="6">
        <f t="shared" si="12"/>
        <v>0</v>
      </c>
      <c r="H144" s="4">
        <f t="shared" si="13"/>
        <v>191</v>
      </c>
    </row>
    <row r="145" spans="1:8" x14ac:dyDescent="0.25">
      <c r="A145" s="1">
        <v>44705</v>
      </c>
      <c r="B145" s="2">
        <v>0</v>
      </c>
      <c r="C145" s="4">
        <f t="shared" si="14"/>
        <v>191</v>
      </c>
      <c r="D145">
        <f t="shared" si="11"/>
        <v>190</v>
      </c>
      <c r="E145">
        <f t="shared" si="15"/>
        <v>5</v>
      </c>
      <c r="F145">
        <f t="shared" si="10"/>
        <v>300</v>
      </c>
      <c r="G145" s="6">
        <f t="shared" si="12"/>
        <v>299</v>
      </c>
      <c r="H145" s="4">
        <f t="shared" si="13"/>
        <v>0</v>
      </c>
    </row>
    <row r="146" spans="1:8" x14ac:dyDescent="0.25">
      <c r="A146" s="1">
        <v>44706</v>
      </c>
      <c r="B146" s="2">
        <v>0</v>
      </c>
      <c r="C146" s="4">
        <f t="shared" si="14"/>
        <v>0</v>
      </c>
      <c r="D146">
        <f t="shared" si="11"/>
        <v>260</v>
      </c>
      <c r="E146">
        <f t="shared" si="15"/>
        <v>6</v>
      </c>
      <c r="F146">
        <f t="shared" si="10"/>
        <v>0</v>
      </c>
      <c r="G146" s="6">
        <f t="shared" si="12"/>
        <v>260</v>
      </c>
      <c r="H146" s="4">
        <f t="shared" si="13"/>
        <v>0</v>
      </c>
    </row>
    <row r="147" spans="1:8" x14ac:dyDescent="0.25">
      <c r="A147" s="1">
        <v>44707</v>
      </c>
      <c r="B147" s="2">
        <v>0</v>
      </c>
      <c r="C147" s="4">
        <f t="shared" si="14"/>
        <v>0</v>
      </c>
      <c r="D147">
        <f t="shared" si="11"/>
        <v>190</v>
      </c>
      <c r="E147">
        <f t="shared" si="15"/>
        <v>7</v>
      </c>
      <c r="F147">
        <f t="shared" si="10"/>
        <v>0</v>
      </c>
      <c r="G147" s="6">
        <f t="shared" si="12"/>
        <v>190</v>
      </c>
      <c r="H147" s="4">
        <f t="shared" si="13"/>
        <v>0</v>
      </c>
    </row>
    <row r="148" spans="1:8" x14ac:dyDescent="0.25">
      <c r="A148" s="1">
        <v>44708</v>
      </c>
      <c r="B148" s="2">
        <v>0</v>
      </c>
      <c r="C148" s="4">
        <f t="shared" si="14"/>
        <v>0</v>
      </c>
      <c r="D148">
        <f t="shared" si="11"/>
        <v>190</v>
      </c>
      <c r="E148">
        <f t="shared" si="15"/>
        <v>8</v>
      </c>
      <c r="F148">
        <f t="shared" si="10"/>
        <v>0</v>
      </c>
      <c r="G148" s="6">
        <f t="shared" si="12"/>
        <v>190</v>
      </c>
      <c r="H148" s="4">
        <f t="shared" si="13"/>
        <v>0</v>
      </c>
    </row>
    <row r="149" spans="1:8" x14ac:dyDescent="0.25">
      <c r="A149" s="1">
        <v>44709</v>
      </c>
      <c r="B149" s="2">
        <v>0</v>
      </c>
      <c r="C149" s="4">
        <f t="shared" si="14"/>
        <v>0</v>
      </c>
      <c r="D149">
        <f t="shared" si="11"/>
        <v>190</v>
      </c>
      <c r="E149">
        <f t="shared" si="15"/>
        <v>9</v>
      </c>
      <c r="F149">
        <f t="shared" si="10"/>
        <v>0</v>
      </c>
      <c r="G149" s="6">
        <f t="shared" si="12"/>
        <v>190</v>
      </c>
      <c r="H149" s="4">
        <f t="shared" si="13"/>
        <v>0</v>
      </c>
    </row>
    <row r="150" spans="1:8" x14ac:dyDescent="0.25">
      <c r="A150" s="1">
        <v>44710</v>
      </c>
      <c r="B150" s="2">
        <v>0</v>
      </c>
      <c r="C150" s="4">
        <f t="shared" si="14"/>
        <v>0</v>
      </c>
      <c r="D150">
        <f t="shared" si="11"/>
        <v>190</v>
      </c>
      <c r="E150">
        <f t="shared" si="15"/>
        <v>10</v>
      </c>
      <c r="F150">
        <f t="shared" si="10"/>
        <v>300</v>
      </c>
      <c r="G150" s="6">
        <f t="shared" si="12"/>
        <v>490</v>
      </c>
      <c r="H150" s="4">
        <f t="shared" si="13"/>
        <v>0</v>
      </c>
    </row>
    <row r="151" spans="1:8" x14ac:dyDescent="0.25">
      <c r="A151" s="1">
        <v>44711</v>
      </c>
      <c r="B151" s="2">
        <v>0</v>
      </c>
      <c r="C151" s="4">
        <f t="shared" si="14"/>
        <v>0</v>
      </c>
      <c r="D151">
        <f t="shared" si="11"/>
        <v>190</v>
      </c>
      <c r="E151">
        <f t="shared" si="15"/>
        <v>11</v>
      </c>
      <c r="F151">
        <f t="shared" si="10"/>
        <v>0</v>
      </c>
      <c r="G151" s="6">
        <f t="shared" si="12"/>
        <v>190</v>
      </c>
      <c r="H151" s="4">
        <f t="shared" si="13"/>
        <v>0</v>
      </c>
    </row>
    <row r="152" spans="1:8" x14ac:dyDescent="0.25">
      <c r="A152" s="1">
        <v>44712</v>
      </c>
      <c r="B152" s="2">
        <v>0</v>
      </c>
      <c r="C152" s="4">
        <f t="shared" si="14"/>
        <v>0</v>
      </c>
      <c r="D152">
        <f t="shared" si="11"/>
        <v>190</v>
      </c>
      <c r="E152">
        <f t="shared" si="15"/>
        <v>12</v>
      </c>
      <c r="F152">
        <f t="shared" si="10"/>
        <v>0</v>
      </c>
      <c r="G152" s="6">
        <f t="shared" si="12"/>
        <v>190</v>
      </c>
      <c r="H152" s="4">
        <f t="shared" si="13"/>
        <v>0</v>
      </c>
    </row>
    <row r="153" spans="1:8" x14ac:dyDescent="0.25">
      <c r="A153" s="1">
        <v>44713</v>
      </c>
      <c r="B153" s="2">
        <v>0</v>
      </c>
      <c r="C153" s="4">
        <f t="shared" si="14"/>
        <v>0</v>
      </c>
      <c r="D153">
        <f t="shared" si="11"/>
        <v>260</v>
      </c>
      <c r="E153">
        <f t="shared" si="15"/>
        <v>13</v>
      </c>
      <c r="F153">
        <f t="shared" si="10"/>
        <v>0</v>
      </c>
      <c r="G153" s="6">
        <f t="shared" si="12"/>
        <v>260</v>
      </c>
      <c r="H153" s="4">
        <f t="shared" si="13"/>
        <v>0</v>
      </c>
    </row>
    <row r="154" spans="1:8" x14ac:dyDescent="0.25">
      <c r="A154" s="1">
        <v>44714</v>
      </c>
      <c r="B154" s="2">
        <v>18</v>
      </c>
      <c r="C154" s="4">
        <f t="shared" si="14"/>
        <v>18</v>
      </c>
      <c r="D154">
        <f t="shared" si="11"/>
        <v>190</v>
      </c>
      <c r="E154">
        <f t="shared" si="15"/>
        <v>0</v>
      </c>
      <c r="F154">
        <f t="shared" si="10"/>
        <v>0</v>
      </c>
      <c r="G154" s="6">
        <f t="shared" si="12"/>
        <v>172</v>
      </c>
      <c r="H154" s="4">
        <f t="shared" si="13"/>
        <v>0</v>
      </c>
    </row>
    <row r="155" spans="1:8" x14ac:dyDescent="0.25">
      <c r="A155" s="1">
        <v>44715</v>
      </c>
      <c r="B155" s="2">
        <v>525</v>
      </c>
      <c r="C155" s="4">
        <f t="shared" si="14"/>
        <v>525</v>
      </c>
      <c r="D155">
        <f t="shared" si="11"/>
        <v>190</v>
      </c>
      <c r="E155">
        <f t="shared" si="15"/>
        <v>0</v>
      </c>
      <c r="F155">
        <f t="shared" si="10"/>
        <v>0</v>
      </c>
      <c r="G155" s="6">
        <f t="shared" si="12"/>
        <v>0</v>
      </c>
      <c r="H155" s="4">
        <f t="shared" si="13"/>
        <v>335</v>
      </c>
    </row>
    <row r="156" spans="1:8" x14ac:dyDescent="0.25">
      <c r="A156" s="1">
        <v>44716</v>
      </c>
      <c r="B156" s="2">
        <v>697</v>
      </c>
      <c r="C156" s="4">
        <f t="shared" si="14"/>
        <v>1032</v>
      </c>
      <c r="D156">
        <f t="shared" si="11"/>
        <v>190</v>
      </c>
      <c r="E156">
        <f t="shared" si="15"/>
        <v>0</v>
      </c>
      <c r="F156">
        <f t="shared" si="10"/>
        <v>0</v>
      </c>
      <c r="G156" s="6">
        <f t="shared" si="12"/>
        <v>0</v>
      </c>
      <c r="H156" s="4">
        <f t="shared" si="13"/>
        <v>842</v>
      </c>
    </row>
    <row r="157" spans="1:8" x14ac:dyDescent="0.25">
      <c r="A157" s="1">
        <v>44717</v>
      </c>
      <c r="B157" s="2">
        <v>786</v>
      </c>
      <c r="C157" s="4">
        <f t="shared" si="14"/>
        <v>1628</v>
      </c>
      <c r="D157">
        <f t="shared" si="11"/>
        <v>190</v>
      </c>
      <c r="E157">
        <f t="shared" si="15"/>
        <v>0</v>
      </c>
      <c r="F157">
        <f t="shared" ref="F157:F220" si="16">IF(AND(MOD(E157,5)=0,E157&gt;=5),300,0)</f>
        <v>0</v>
      </c>
      <c r="G157" s="6">
        <f t="shared" si="12"/>
        <v>0</v>
      </c>
      <c r="H157" s="4">
        <f t="shared" si="13"/>
        <v>1438</v>
      </c>
    </row>
    <row r="158" spans="1:8" x14ac:dyDescent="0.25">
      <c r="A158" s="1">
        <v>44718</v>
      </c>
      <c r="B158" s="2">
        <v>792</v>
      </c>
      <c r="C158" s="4">
        <f t="shared" si="14"/>
        <v>2230</v>
      </c>
      <c r="D158">
        <f t="shared" si="11"/>
        <v>190</v>
      </c>
      <c r="E158">
        <f t="shared" si="15"/>
        <v>0</v>
      </c>
      <c r="F158">
        <f t="shared" si="16"/>
        <v>0</v>
      </c>
      <c r="G158" s="6">
        <f t="shared" si="12"/>
        <v>0</v>
      </c>
      <c r="H158" s="4">
        <f t="shared" si="13"/>
        <v>2040</v>
      </c>
    </row>
    <row r="159" spans="1:8" x14ac:dyDescent="0.25">
      <c r="A159" s="1">
        <v>44719</v>
      </c>
      <c r="B159" s="2">
        <v>0</v>
      </c>
      <c r="C159" s="4">
        <f t="shared" si="14"/>
        <v>2040</v>
      </c>
      <c r="D159">
        <f t="shared" si="11"/>
        <v>190</v>
      </c>
      <c r="E159">
        <f t="shared" si="15"/>
        <v>1</v>
      </c>
      <c r="F159">
        <f t="shared" si="16"/>
        <v>0</v>
      </c>
      <c r="G159" s="6">
        <f t="shared" si="12"/>
        <v>0</v>
      </c>
      <c r="H159" s="4">
        <f t="shared" si="13"/>
        <v>1850</v>
      </c>
    </row>
    <row r="160" spans="1:8" x14ac:dyDescent="0.25">
      <c r="A160" s="1">
        <v>44720</v>
      </c>
      <c r="B160" s="2">
        <v>0</v>
      </c>
      <c r="C160" s="4">
        <f t="shared" si="14"/>
        <v>1850</v>
      </c>
      <c r="D160">
        <f t="shared" si="11"/>
        <v>260</v>
      </c>
      <c r="E160">
        <f t="shared" si="15"/>
        <v>2</v>
      </c>
      <c r="F160">
        <f t="shared" si="16"/>
        <v>0</v>
      </c>
      <c r="G160" s="6">
        <f t="shared" si="12"/>
        <v>0</v>
      </c>
      <c r="H160" s="4">
        <f t="shared" si="13"/>
        <v>1590</v>
      </c>
    </row>
    <row r="161" spans="1:8" x14ac:dyDescent="0.25">
      <c r="A161" s="1">
        <v>44721</v>
      </c>
      <c r="B161" s="2">
        <v>0</v>
      </c>
      <c r="C161" s="4">
        <f t="shared" si="14"/>
        <v>1590</v>
      </c>
      <c r="D161">
        <f t="shared" si="11"/>
        <v>190</v>
      </c>
      <c r="E161">
        <f t="shared" si="15"/>
        <v>3</v>
      </c>
      <c r="F161">
        <f t="shared" si="16"/>
        <v>0</v>
      </c>
      <c r="G161" s="6">
        <f t="shared" si="12"/>
        <v>0</v>
      </c>
      <c r="H161" s="4">
        <f t="shared" si="13"/>
        <v>1400</v>
      </c>
    </row>
    <row r="162" spans="1:8" x14ac:dyDescent="0.25">
      <c r="A162" s="1">
        <v>44722</v>
      </c>
      <c r="B162" s="2">
        <v>0</v>
      </c>
      <c r="C162" s="4">
        <f t="shared" si="14"/>
        <v>1400</v>
      </c>
      <c r="D162">
        <f t="shared" si="11"/>
        <v>190</v>
      </c>
      <c r="E162">
        <f t="shared" si="15"/>
        <v>4</v>
      </c>
      <c r="F162">
        <f t="shared" si="16"/>
        <v>0</v>
      </c>
      <c r="G162" s="6">
        <f t="shared" si="12"/>
        <v>0</v>
      </c>
      <c r="H162" s="4">
        <f t="shared" si="13"/>
        <v>1210</v>
      </c>
    </row>
    <row r="163" spans="1:8" x14ac:dyDescent="0.25">
      <c r="A163" s="1">
        <v>44723</v>
      </c>
      <c r="B163" s="2">
        <v>0</v>
      </c>
      <c r="C163" s="4">
        <f t="shared" si="14"/>
        <v>1210</v>
      </c>
      <c r="D163">
        <f t="shared" si="11"/>
        <v>190</v>
      </c>
      <c r="E163">
        <f t="shared" si="15"/>
        <v>5</v>
      </c>
      <c r="F163">
        <f t="shared" si="16"/>
        <v>300</v>
      </c>
      <c r="G163" s="6">
        <f t="shared" si="12"/>
        <v>0</v>
      </c>
      <c r="H163" s="4">
        <f t="shared" si="13"/>
        <v>720</v>
      </c>
    </row>
    <row r="164" spans="1:8" x14ac:dyDescent="0.25">
      <c r="A164" s="1">
        <v>44724</v>
      </c>
      <c r="B164" s="2">
        <v>0</v>
      </c>
      <c r="C164" s="4">
        <f t="shared" si="14"/>
        <v>720</v>
      </c>
      <c r="D164">
        <f t="shared" si="11"/>
        <v>190</v>
      </c>
      <c r="E164">
        <f t="shared" si="15"/>
        <v>6</v>
      </c>
      <c r="F164">
        <f t="shared" si="16"/>
        <v>0</v>
      </c>
      <c r="G164" s="6">
        <f t="shared" si="12"/>
        <v>0</v>
      </c>
      <c r="H164" s="4">
        <f t="shared" si="13"/>
        <v>530</v>
      </c>
    </row>
    <row r="165" spans="1:8" x14ac:dyDescent="0.25">
      <c r="A165" s="1">
        <v>44725</v>
      </c>
      <c r="B165" s="2">
        <v>0</v>
      </c>
      <c r="C165" s="4">
        <f t="shared" si="14"/>
        <v>530</v>
      </c>
      <c r="D165">
        <f t="shared" si="11"/>
        <v>190</v>
      </c>
      <c r="E165">
        <f t="shared" si="15"/>
        <v>7</v>
      </c>
      <c r="F165">
        <f t="shared" si="16"/>
        <v>0</v>
      </c>
      <c r="G165" s="6">
        <f t="shared" si="12"/>
        <v>0</v>
      </c>
      <c r="H165" s="4">
        <f t="shared" si="13"/>
        <v>340</v>
      </c>
    </row>
    <row r="166" spans="1:8" x14ac:dyDescent="0.25">
      <c r="A166" s="1">
        <v>44726</v>
      </c>
      <c r="B166" s="2">
        <v>0</v>
      </c>
      <c r="C166" s="4">
        <f t="shared" si="14"/>
        <v>340</v>
      </c>
      <c r="D166">
        <f t="shared" si="11"/>
        <v>190</v>
      </c>
      <c r="E166">
        <f t="shared" si="15"/>
        <v>8</v>
      </c>
      <c r="F166">
        <f t="shared" si="16"/>
        <v>0</v>
      </c>
      <c r="G166" s="6">
        <f t="shared" si="12"/>
        <v>0</v>
      </c>
      <c r="H166" s="4">
        <f t="shared" si="13"/>
        <v>150</v>
      </c>
    </row>
    <row r="167" spans="1:8" x14ac:dyDescent="0.25">
      <c r="A167" s="1">
        <v>44727</v>
      </c>
      <c r="B167" s="2">
        <v>0</v>
      </c>
      <c r="C167" s="4">
        <f t="shared" si="14"/>
        <v>150</v>
      </c>
      <c r="D167">
        <f t="shared" si="11"/>
        <v>260</v>
      </c>
      <c r="E167">
        <f t="shared" si="15"/>
        <v>9</v>
      </c>
      <c r="F167">
        <f t="shared" si="16"/>
        <v>0</v>
      </c>
      <c r="G167" s="6">
        <f t="shared" si="12"/>
        <v>110</v>
      </c>
      <c r="H167" s="4">
        <f t="shared" si="13"/>
        <v>0</v>
      </c>
    </row>
    <row r="168" spans="1:8" x14ac:dyDescent="0.25">
      <c r="A168" s="1">
        <v>44728</v>
      </c>
      <c r="B168" s="2">
        <v>0</v>
      </c>
      <c r="C168" s="4">
        <f t="shared" si="14"/>
        <v>0</v>
      </c>
      <c r="D168">
        <f t="shared" si="11"/>
        <v>190</v>
      </c>
      <c r="E168">
        <f t="shared" si="15"/>
        <v>10</v>
      </c>
      <c r="F168">
        <f t="shared" si="16"/>
        <v>300</v>
      </c>
      <c r="G168" s="6">
        <f t="shared" si="12"/>
        <v>490</v>
      </c>
      <c r="H168" s="4">
        <f t="shared" si="13"/>
        <v>0</v>
      </c>
    </row>
    <row r="169" spans="1:8" x14ac:dyDescent="0.25">
      <c r="A169" s="1">
        <v>44729</v>
      </c>
      <c r="B169" s="2">
        <v>998</v>
      </c>
      <c r="C169" s="4">
        <f t="shared" si="14"/>
        <v>998</v>
      </c>
      <c r="D169">
        <f t="shared" si="11"/>
        <v>190</v>
      </c>
      <c r="E169">
        <f t="shared" si="15"/>
        <v>0</v>
      </c>
      <c r="F169">
        <f t="shared" si="16"/>
        <v>0</v>
      </c>
      <c r="G169" s="6">
        <f t="shared" si="12"/>
        <v>0</v>
      </c>
      <c r="H169" s="4">
        <f t="shared" si="13"/>
        <v>808</v>
      </c>
    </row>
    <row r="170" spans="1:8" x14ac:dyDescent="0.25">
      <c r="A170" s="1">
        <v>44730</v>
      </c>
      <c r="B170" s="2">
        <v>0</v>
      </c>
      <c r="C170" s="4">
        <f t="shared" si="14"/>
        <v>808</v>
      </c>
      <c r="D170">
        <f t="shared" si="11"/>
        <v>190</v>
      </c>
      <c r="E170">
        <f t="shared" si="15"/>
        <v>1</v>
      </c>
      <c r="F170">
        <f t="shared" si="16"/>
        <v>0</v>
      </c>
      <c r="G170" s="6">
        <f t="shared" si="12"/>
        <v>0</v>
      </c>
      <c r="H170" s="4">
        <f t="shared" si="13"/>
        <v>618</v>
      </c>
    </row>
    <row r="171" spans="1:8" x14ac:dyDescent="0.25">
      <c r="A171" s="1">
        <v>44731</v>
      </c>
      <c r="B171" s="2">
        <v>0</v>
      </c>
      <c r="C171" s="4">
        <f t="shared" si="14"/>
        <v>618</v>
      </c>
      <c r="D171">
        <f t="shared" si="11"/>
        <v>190</v>
      </c>
      <c r="E171">
        <f t="shared" si="15"/>
        <v>2</v>
      </c>
      <c r="F171">
        <f t="shared" si="16"/>
        <v>0</v>
      </c>
      <c r="G171" s="6">
        <f t="shared" si="12"/>
        <v>0</v>
      </c>
      <c r="H171" s="4">
        <f t="shared" si="13"/>
        <v>428</v>
      </c>
    </row>
    <row r="172" spans="1:8" x14ac:dyDescent="0.25">
      <c r="A172" s="1">
        <v>44732</v>
      </c>
      <c r="B172" s="2">
        <v>0</v>
      </c>
      <c r="C172" s="4">
        <f t="shared" si="14"/>
        <v>428</v>
      </c>
      <c r="D172">
        <f t="shared" si="11"/>
        <v>190</v>
      </c>
      <c r="E172">
        <f t="shared" si="15"/>
        <v>3</v>
      </c>
      <c r="F172">
        <f t="shared" si="16"/>
        <v>0</v>
      </c>
      <c r="G172" s="6">
        <f t="shared" si="12"/>
        <v>0</v>
      </c>
      <c r="H172" s="4">
        <f t="shared" si="13"/>
        <v>238</v>
      </c>
    </row>
    <row r="173" spans="1:8" x14ac:dyDescent="0.25">
      <c r="A173" s="1">
        <v>44733</v>
      </c>
      <c r="B173" s="2">
        <v>0</v>
      </c>
      <c r="C173" s="4">
        <f t="shared" si="14"/>
        <v>238</v>
      </c>
      <c r="D173">
        <f t="shared" si="11"/>
        <v>190</v>
      </c>
      <c r="E173">
        <f t="shared" si="15"/>
        <v>4</v>
      </c>
      <c r="F173">
        <f t="shared" si="16"/>
        <v>0</v>
      </c>
      <c r="G173" s="6">
        <f t="shared" si="12"/>
        <v>0</v>
      </c>
      <c r="H173" s="4">
        <f t="shared" si="13"/>
        <v>48</v>
      </c>
    </row>
    <row r="174" spans="1:8" x14ac:dyDescent="0.25">
      <c r="A174" s="1">
        <v>44734</v>
      </c>
      <c r="B174" s="2">
        <v>0</v>
      </c>
      <c r="C174" s="4">
        <f t="shared" si="14"/>
        <v>48</v>
      </c>
      <c r="D174">
        <f t="shared" si="11"/>
        <v>260</v>
      </c>
      <c r="E174">
        <f t="shared" si="15"/>
        <v>5</v>
      </c>
      <c r="F174">
        <f t="shared" si="16"/>
        <v>300</v>
      </c>
      <c r="G174" s="6">
        <f t="shared" si="12"/>
        <v>512</v>
      </c>
      <c r="H174" s="4">
        <f t="shared" si="13"/>
        <v>0</v>
      </c>
    </row>
    <row r="175" spans="1:8" x14ac:dyDescent="0.25">
      <c r="A175" s="1">
        <v>44735</v>
      </c>
      <c r="B175" s="2">
        <v>0</v>
      </c>
      <c r="C175" s="4">
        <f t="shared" si="14"/>
        <v>0</v>
      </c>
      <c r="D175">
        <f t="shared" si="11"/>
        <v>190</v>
      </c>
      <c r="E175">
        <f t="shared" si="15"/>
        <v>6</v>
      </c>
      <c r="F175">
        <f t="shared" si="16"/>
        <v>0</v>
      </c>
      <c r="G175" s="6">
        <f t="shared" si="12"/>
        <v>190</v>
      </c>
      <c r="H175" s="4">
        <f t="shared" si="13"/>
        <v>0</v>
      </c>
    </row>
    <row r="176" spans="1:8" x14ac:dyDescent="0.25">
      <c r="A176" s="1">
        <v>44736</v>
      </c>
      <c r="B176" s="2">
        <v>0</v>
      </c>
      <c r="C176" s="4">
        <f t="shared" si="14"/>
        <v>0</v>
      </c>
      <c r="D176">
        <f t="shared" si="11"/>
        <v>190</v>
      </c>
      <c r="E176">
        <f t="shared" si="15"/>
        <v>7</v>
      </c>
      <c r="F176">
        <f t="shared" si="16"/>
        <v>0</v>
      </c>
      <c r="G176" s="6">
        <f t="shared" si="12"/>
        <v>190</v>
      </c>
      <c r="H176" s="4">
        <f t="shared" si="13"/>
        <v>0</v>
      </c>
    </row>
    <row r="177" spans="1:8" x14ac:dyDescent="0.25">
      <c r="A177" s="1">
        <v>44737</v>
      </c>
      <c r="B177" s="2">
        <v>0</v>
      </c>
      <c r="C177" s="4">
        <f t="shared" si="14"/>
        <v>0</v>
      </c>
      <c r="D177">
        <f t="shared" si="11"/>
        <v>190</v>
      </c>
      <c r="E177">
        <f t="shared" si="15"/>
        <v>8</v>
      </c>
      <c r="F177">
        <f t="shared" si="16"/>
        <v>0</v>
      </c>
      <c r="G177" s="6">
        <f t="shared" si="12"/>
        <v>190</v>
      </c>
      <c r="H177" s="4">
        <f t="shared" si="13"/>
        <v>0</v>
      </c>
    </row>
    <row r="178" spans="1:8" x14ac:dyDescent="0.25">
      <c r="A178" s="1">
        <v>44738</v>
      </c>
      <c r="B178" s="2">
        <v>540</v>
      </c>
      <c r="C178" s="4">
        <f t="shared" si="14"/>
        <v>540</v>
      </c>
      <c r="D178">
        <f t="shared" si="11"/>
        <v>190</v>
      </c>
      <c r="E178">
        <f t="shared" si="15"/>
        <v>0</v>
      </c>
      <c r="F178">
        <f t="shared" si="16"/>
        <v>0</v>
      </c>
      <c r="G178" s="6">
        <f t="shared" si="12"/>
        <v>0</v>
      </c>
      <c r="H178" s="4">
        <f t="shared" si="13"/>
        <v>350</v>
      </c>
    </row>
    <row r="179" spans="1:8" x14ac:dyDescent="0.25">
      <c r="A179" s="1">
        <v>44739</v>
      </c>
      <c r="B179" s="2">
        <v>607</v>
      </c>
      <c r="C179" s="4">
        <f t="shared" si="14"/>
        <v>957</v>
      </c>
      <c r="D179">
        <f t="shared" si="11"/>
        <v>190</v>
      </c>
      <c r="E179">
        <f t="shared" si="15"/>
        <v>0</v>
      </c>
      <c r="F179">
        <f t="shared" si="16"/>
        <v>0</v>
      </c>
      <c r="G179" s="6">
        <f t="shared" si="12"/>
        <v>0</v>
      </c>
      <c r="H179" s="4">
        <f t="shared" si="13"/>
        <v>767</v>
      </c>
    </row>
    <row r="180" spans="1:8" x14ac:dyDescent="0.25">
      <c r="A180" s="1">
        <v>44740</v>
      </c>
      <c r="B180" s="2">
        <v>603</v>
      </c>
      <c r="C180" s="4">
        <f t="shared" si="14"/>
        <v>1370</v>
      </c>
      <c r="D180">
        <f t="shared" si="11"/>
        <v>190</v>
      </c>
      <c r="E180">
        <f t="shared" si="15"/>
        <v>0</v>
      </c>
      <c r="F180">
        <f t="shared" si="16"/>
        <v>0</v>
      </c>
      <c r="G180" s="6">
        <f t="shared" si="12"/>
        <v>0</v>
      </c>
      <c r="H180" s="4">
        <f t="shared" si="13"/>
        <v>1180</v>
      </c>
    </row>
    <row r="181" spans="1:8" x14ac:dyDescent="0.25">
      <c r="A181" s="1">
        <v>44741</v>
      </c>
      <c r="B181" s="2">
        <v>0</v>
      </c>
      <c r="C181" s="4">
        <f t="shared" si="14"/>
        <v>1180</v>
      </c>
      <c r="D181">
        <f t="shared" si="11"/>
        <v>260</v>
      </c>
      <c r="E181">
        <f t="shared" si="15"/>
        <v>1</v>
      </c>
      <c r="F181">
        <f t="shared" si="16"/>
        <v>0</v>
      </c>
      <c r="G181" s="6">
        <f t="shared" si="12"/>
        <v>0</v>
      </c>
      <c r="H181" s="4">
        <f t="shared" si="13"/>
        <v>920</v>
      </c>
    </row>
    <row r="182" spans="1:8" x14ac:dyDescent="0.25">
      <c r="A182" s="1">
        <v>44742</v>
      </c>
      <c r="B182" s="2">
        <v>0</v>
      </c>
      <c r="C182" s="4">
        <f t="shared" si="14"/>
        <v>920</v>
      </c>
      <c r="D182">
        <f t="shared" si="11"/>
        <v>190</v>
      </c>
      <c r="E182">
        <f t="shared" si="15"/>
        <v>2</v>
      </c>
      <c r="F182">
        <f t="shared" si="16"/>
        <v>0</v>
      </c>
      <c r="G182" s="6">
        <f t="shared" si="12"/>
        <v>0</v>
      </c>
      <c r="H182" s="4">
        <f t="shared" si="13"/>
        <v>730</v>
      </c>
    </row>
    <row r="183" spans="1:8" x14ac:dyDescent="0.25">
      <c r="A183" s="1">
        <v>44743</v>
      </c>
      <c r="B183" s="2">
        <v>0</v>
      </c>
      <c r="C183" s="4">
        <f t="shared" si="14"/>
        <v>730</v>
      </c>
      <c r="D183">
        <f t="shared" si="11"/>
        <v>190</v>
      </c>
      <c r="E183">
        <f t="shared" si="15"/>
        <v>3</v>
      </c>
      <c r="F183">
        <f t="shared" si="16"/>
        <v>0</v>
      </c>
      <c r="G183" s="6">
        <f t="shared" si="12"/>
        <v>0</v>
      </c>
      <c r="H183" s="4">
        <f t="shared" si="13"/>
        <v>540</v>
      </c>
    </row>
    <row r="184" spans="1:8" x14ac:dyDescent="0.25">
      <c r="A184" s="1">
        <v>44744</v>
      </c>
      <c r="B184" s="2">
        <v>0</v>
      </c>
      <c r="C184" s="4">
        <f t="shared" si="14"/>
        <v>540</v>
      </c>
      <c r="D184">
        <f t="shared" si="11"/>
        <v>190</v>
      </c>
      <c r="E184">
        <f t="shared" si="15"/>
        <v>4</v>
      </c>
      <c r="F184">
        <f t="shared" si="16"/>
        <v>0</v>
      </c>
      <c r="G184" s="6">
        <f t="shared" si="12"/>
        <v>0</v>
      </c>
      <c r="H184" s="4">
        <f t="shared" si="13"/>
        <v>350</v>
      </c>
    </row>
    <row r="185" spans="1:8" x14ac:dyDescent="0.25">
      <c r="A185" s="1">
        <v>44745</v>
      </c>
      <c r="B185" s="2">
        <v>0</v>
      </c>
      <c r="C185" s="4">
        <f t="shared" si="14"/>
        <v>350</v>
      </c>
      <c r="D185">
        <f t="shared" si="11"/>
        <v>190</v>
      </c>
      <c r="E185">
        <f t="shared" si="15"/>
        <v>5</v>
      </c>
      <c r="F185">
        <f t="shared" si="16"/>
        <v>300</v>
      </c>
      <c r="G185" s="6">
        <f t="shared" si="12"/>
        <v>140</v>
      </c>
      <c r="H185" s="4">
        <f t="shared" si="13"/>
        <v>0</v>
      </c>
    </row>
    <row r="186" spans="1:8" x14ac:dyDescent="0.25">
      <c r="A186" s="1">
        <v>44746</v>
      </c>
      <c r="B186" s="2">
        <v>0</v>
      </c>
      <c r="C186" s="4">
        <f t="shared" si="14"/>
        <v>0</v>
      </c>
      <c r="D186">
        <f t="shared" si="11"/>
        <v>190</v>
      </c>
      <c r="E186">
        <f t="shared" si="15"/>
        <v>6</v>
      </c>
      <c r="F186">
        <f t="shared" si="16"/>
        <v>0</v>
      </c>
      <c r="G186" s="6">
        <f t="shared" si="12"/>
        <v>190</v>
      </c>
      <c r="H186" s="4">
        <f t="shared" si="13"/>
        <v>0</v>
      </c>
    </row>
    <row r="187" spans="1:8" x14ac:dyDescent="0.25">
      <c r="A187" s="1">
        <v>44747</v>
      </c>
      <c r="B187" s="2">
        <v>0</v>
      </c>
      <c r="C187" s="4">
        <f t="shared" si="14"/>
        <v>0</v>
      </c>
      <c r="D187">
        <f t="shared" si="11"/>
        <v>190</v>
      </c>
      <c r="E187">
        <f t="shared" si="15"/>
        <v>7</v>
      </c>
      <c r="F187">
        <f t="shared" si="16"/>
        <v>0</v>
      </c>
      <c r="G187" s="6">
        <f t="shared" si="12"/>
        <v>190</v>
      </c>
      <c r="H187" s="4">
        <f t="shared" si="13"/>
        <v>0</v>
      </c>
    </row>
    <row r="188" spans="1:8" x14ac:dyDescent="0.25">
      <c r="A188" s="1">
        <v>44748</v>
      </c>
      <c r="B188" s="2">
        <v>527</v>
      </c>
      <c r="C188" s="4">
        <f t="shared" si="14"/>
        <v>527</v>
      </c>
      <c r="D188">
        <f t="shared" si="11"/>
        <v>260</v>
      </c>
      <c r="E188">
        <f t="shared" si="15"/>
        <v>0</v>
      </c>
      <c r="F188">
        <f t="shared" si="16"/>
        <v>0</v>
      </c>
      <c r="G188" s="6">
        <f t="shared" si="12"/>
        <v>0</v>
      </c>
      <c r="H188" s="4">
        <f t="shared" si="13"/>
        <v>267</v>
      </c>
    </row>
    <row r="189" spans="1:8" x14ac:dyDescent="0.25">
      <c r="A189" s="1">
        <v>44749</v>
      </c>
      <c r="B189" s="2">
        <v>619</v>
      </c>
      <c r="C189" s="4">
        <f t="shared" si="14"/>
        <v>886</v>
      </c>
      <c r="D189">
        <f t="shared" si="11"/>
        <v>190</v>
      </c>
      <c r="E189">
        <f t="shared" si="15"/>
        <v>0</v>
      </c>
      <c r="F189">
        <f t="shared" si="16"/>
        <v>0</v>
      </c>
      <c r="G189" s="6">
        <f t="shared" si="12"/>
        <v>0</v>
      </c>
      <c r="H189" s="4">
        <f t="shared" si="13"/>
        <v>696</v>
      </c>
    </row>
    <row r="190" spans="1:8" x14ac:dyDescent="0.25">
      <c r="A190" s="1">
        <v>44750</v>
      </c>
      <c r="B190" s="2">
        <v>0</v>
      </c>
      <c r="C190" s="4">
        <f t="shared" si="14"/>
        <v>696</v>
      </c>
      <c r="D190">
        <f t="shared" si="11"/>
        <v>190</v>
      </c>
      <c r="E190">
        <f t="shared" si="15"/>
        <v>1</v>
      </c>
      <c r="F190">
        <f t="shared" si="16"/>
        <v>0</v>
      </c>
      <c r="G190" s="6">
        <f t="shared" si="12"/>
        <v>0</v>
      </c>
      <c r="H190" s="4">
        <f t="shared" si="13"/>
        <v>506</v>
      </c>
    </row>
    <row r="191" spans="1:8" x14ac:dyDescent="0.25">
      <c r="A191" s="1">
        <v>44751</v>
      </c>
      <c r="B191" s="2">
        <v>0</v>
      </c>
      <c r="C191" s="4">
        <f t="shared" si="14"/>
        <v>506</v>
      </c>
      <c r="D191">
        <f t="shared" si="11"/>
        <v>190</v>
      </c>
      <c r="E191">
        <f t="shared" si="15"/>
        <v>2</v>
      </c>
      <c r="F191">
        <f t="shared" si="16"/>
        <v>0</v>
      </c>
      <c r="G191" s="6">
        <f t="shared" si="12"/>
        <v>0</v>
      </c>
      <c r="H191" s="4">
        <f t="shared" si="13"/>
        <v>316</v>
      </c>
    </row>
    <row r="192" spans="1:8" x14ac:dyDescent="0.25">
      <c r="A192" s="1">
        <v>44752</v>
      </c>
      <c r="B192" s="2">
        <v>0</v>
      </c>
      <c r="C192" s="4">
        <f t="shared" si="14"/>
        <v>316</v>
      </c>
      <c r="D192">
        <f t="shared" si="11"/>
        <v>190</v>
      </c>
      <c r="E192">
        <f t="shared" si="15"/>
        <v>3</v>
      </c>
      <c r="F192">
        <f t="shared" si="16"/>
        <v>0</v>
      </c>
      <c r="G192" s="6">
        <f t="shared" si="12"/>
        <v>0</v>
      </c>
      <c r="H192" s="4">
        <f t="shared" si="13"/>
        <v>126</v>
      </c>
    </row>
    <row r="193" spans="1:8" x14ac:dyDescent="0.25">
      <c r="A193" s="1">
        <v>44753</v>
      </c>
      <c r="B193" s="2">
        <v>170</v>
      </c>
      <c r="C193" s="4">
        <f t="shared" si="14"/>
        <v>296</v>
      </c>
      <c r="D193">
        <f t="shared" si="11"/>
        <v>190</v>
      </c>
      <c r="E193">
        <f t="shared" si="15"/>
        <v>0</v>
      </c>
      <c r="F193">
        <f t="shared" si="16"/>
        <v>0</v>
      </c>
      <c r="G193" s="6">
        <f t="shared" si="12"/>
        <v>0</v>
      </c>
      <c r="H193" s="4">
        <f t="shared" si="13"/>
        <v>106</v>
      </c>
    </row>
    <row r="194" spans="1:8" x14ac:dyDescent="0.25">
      <c r="A194" s="1">
        <v>44754</v>
      </c>
      <c r="B194" s="2">
        <v>13</v>
      </c>
      <c r="C194" s="4">
        <f t="shared" si="14"/>
        <v>119</v>
      </c>
      <c r="D194">
        <f t="shared" si="11"/>
        <v>190</v>
      </c>
      <c r="E194">
        <f t="shared" si="15"/>
        <v>0</v>
      </c>
      <c r="F194">
        <f t="shared" si="16"/>
        <v>0</v>
      </c>
      <c r="G194" s="6">
        <f t="shared" si="12"/>
        <v>71</v>
      </c>
      <c r="H194" s="4">
        <f t="shared" si="13"/>
        <v>0</v>
      </c>
    </row>
    <row r="195" spans="1:8" x14ac:dyDescent="0.25">
      <c r="A195" s="1">
        <v>44755</v>
      </c>
      <c r="B195" s="2">
        <v>0</v>
      </c>
      <c r="C195" s="4">
        <f t="shared" si="14"/>
        <v>0</v>
      </c>
      <c r="D195">
        <f t="shared" ref="D195:D258" si="17">IF(WEEKDAY(A195,2)=3,260,190)</f>
        <v>260</v>
      </c>
      <c r="E195">
        <f t="shared" si="15"/>
        <v>1</v>
      </c>
      <c r="F195">
        <f t="shared" si="16"/>
        <v>0</v>
      </c>
      <c r="G195" s="6">
        <f t="shared" ref="G195:G258" si="18">IF(C195-D195-F195&lt;0,D195+F195-C195,0)</f>
        <v>260</v>
      </c>
      <c r="H195" s="4">
        <f t="shared" ref="H195:H258" si="19">C195-D195-F195+G195</f>
        <v>0</v>
      </c>
    </row>
    <row r="196" spans="1:8" x14ac:dyDescent="0.25">
      <c r="A196" s="1">
        <v>44756</v>
      </c>
      <c r="B196" s="2">
        <v>0</v>
      </c>
      <c r="C196" s="4">
        <f t="shared" ref="C196:C259" si="20">H195+B196</f>
        <v>0</v>
      </c>
      <c r="D196">
        <f t="shared" si="17"/>
        <v>190</v>
      </c>
      <c r="E196">
        <f t="shared" ref="E196:E259" si="21">IF(B196=0,E195+1,0)</f>
        <v>2</v>
      </c>
      <c r="F196">
        <f t="shared" si="16"/>
        <v>0</v>
      </c>
      <c r="G196" s="6">
        <f t="shared" si="18"/>
        <v>190</v>
      </c>
      <c r="H196" s="4">
        <f t="shared" si="19"/>
        <v>0</v>
      </c>
    </row>
    <row r="197" spans="1:8" x14ac:dyDescent="0.25">
      <c r="A197" s="1">
        <v>44757</v>
      </c>
      <c r="B197" s="2">
        <v>0</v>
      </c>
      <c r="C197" s="4">
        <f t="shared" si="20"/>
        <v>0</v>
      </c>
      <c r="D197">
        <f t="shared" si="17"/>
        <v>190</v>
      </c>
      <c r="E197">
        <f t="shared" si="21"/>
        <v>3</v>
      </c>
      <c r="F197">
        <f t="shared" si="16"/>
        <v>0</v>
      </c>
      <c r="G197" s="6">
        <f t="shared" si="18"/>
        <v>190</v>
      </c>
      <c r="H197" s="4">
        <f t="shared" si="19"/>
        <v>0</v>
      </c>
    </row>
    <row r="198" spans="1:8" x14ac:dyDescent="0.25">
      <c r="A198" s="1">
        <v>44758</v>
      </c>
      <c r="B198" s="2">
        <v>0</v>
      </c>
      <c r="C198" s="4">
        <f t="shared" si="20"/>
        <v>0</v>
      </c>
      <c r="D198">
        <f t="shared" si="17"/>
        <v>190</v>
      </c>
      <c r="E198">
        <f t="shared" si="21"/>
        <v>4</v>
      </c>
      <c r="F198">
        <f t="shared" si="16"/>
        <v>0</v>
      </c>
      <c r="G198" s="6">
        <f t="shared" si="18"/>
        <v>190</v>
      </c>
      <c r="H198" s="4">
        <f t="shared" si="19"/>
        <v>0</v>
      </c>
    </row>
    <row r="199" spans="1:8" x14ac:dyDescent="0.25">
      <c r="A199" s="1">
        <v>44759</v>
      </c>
      <c r="B199" s="2">
        <v>518</v>
      </c>
      <c r="C199" s="4">
        <f t="shared" si="20"/>
        <v>518</v>
      </c>
      <c r="D199">
        <f t="shared" si="17"/>
        <v>190</v>
      </c>
      <c r="E199">
        <f t="shared" si="21"/>
        <v>0</v>
      </c>
      <c r="F199">
        <f t="shared" si="16"/>
        <v>0</v>
      </c>
      <c r="G199" s="6">
        <f t="shared" si="18"/>
        <v>0</v>
      </c>
      <c r="H199" s="4">
        <f t="shared" si="19"/>
        <v>328</v>
      </c>
    </row>
    <row r="200" spans="1:8" x14ac:dyDescent="0.25">
      <c r="A200" s="1">
        <v>44760</v>
      </c>
      <c r="B200" s="2">
        <v>791</v>
      </c>
      <c r="C200" s="4">
        <f t="shared" si="20"/>
        <v>1119</v>
      </c>
      <c r="D200">
        <f t="shared" si="17"/>
        <v>190</v>
      </c>
      <c r="E200">
        <f t="shared" si="21"/>
        <v>0</v>
      </c>
      <c r="F200">
        <f t="shared" si="16"/>
        <v>0</v>
      </c>
      <c r="G200" s="6">
        <f t="shared" si="18"/>
        <v>0</v>
      </c>
      <c r="H200" s="4">
        <f t="shared" si="19"/>
        <v>929</v>
      </c>
    </row>
    <row r="201" spans="1:8" x14ac:dyDescent="0.25">
      <c r="A201" s="1">
        <v>44761</v>
      </c>
      <c r="B201" s="2">
        <v>673</v>
      </c>
      <c r="C201" s="4">
        <f t="shared" si="20"/>
        <v>1602</v>
      </c>
      <c r="D201">
        <f t="shared" si="17"/>
        <v>190</v>
      </c>
      <c r="E201">
        <f t="shared" si="21"/>
        <v>0</v>
      </c>
      <c r="F201">
        <f t="shared" si="16"/>
        <v>0</v>
      </c>
      <c r="G201" s="6">
        <f t="shared" si="18"/>
        <v>0</v>
      </c>
      <c r="H201" s="4">
        <f t="shared" si="19"/>
        <v>1412</v>
      </c>
    </row>
    <row r="202" spans="1:8" x14ac:dyDescent="0.25">
      <c r="A202" s="1">
        <v>44762</v>
      </c>
      <c r="B202" s="2">
        <v>601</v>
      </c>
      <c r="C202" s="4">
        <f t="shared" si="20"/>
        <v>2013</v>
      </c>
      <c r="D202">
        <f t="shared" si="17"/>
        <v>260</v>
      </c>
      <c r="E202">
        <f t="shared" si="21"/>
        <v>0</v>
      </c>
      <c r="F202">
        <f t="shared" si="16"/>
        <v>0</v>
      </c>
      <c r="G202" s="6">
        <f t="shared" si="18"/>
        <v>0</v>
      </c>
      <c r="H202" s="4">
        <f t="shared" si="19"/>
        <v>1753</v>
      </c>
    </row>
    <row r="203" spans="1:8" x14ac:dyDescent="0.25">
      <c r="A203" s="1">
        <v>44763</v>
      </c>
      <c r="B203" s="2">
        <v>612</v>
      </c>
      <c r="C203" s="4">
        <f t="shared" si="20"/>
        <v>2365</v>
      </c>
      <c r="D203">
        <f t="shared" si="17"/>
        <v>190</v>
      </c>
      <c r="E203">
        <f t="shared" si="21"/>
        <v>0</v>
      </c>
      <c r="F203">
        <f t="shared" si="16"/>
        <v>0</v>
      </c>
      <c r="G203" s="6">
        <f t="shared" si="18"/>
        <v>0</v>
      </c>
      <c r="H203" s="4">
        <f t="shared" si="19"/>
        <v>2175</v>
      </c>
    </row>
    <row r="204" spans="1:8" x14ac:dyDescent="0.25">
      <c r="A204" s="1">
        <v>44764</v>
      </c>
      <c r="B204" s="2">
        <v>705</v>
      </c>
      <c r="C204" s="4">
        <f t="shared" si="20"/>
        <v>2880</v>
      </c>
      <c r="D204">
        <f t="shared" si="17"/>
        <v>190</v>
      </c>
      <c r="E204">
        <f t="shared" si="21"/>
        <v>0</v>
      </c>
      <c r="F204">
        <f t="shared" si="16"/>
        <v>0</v>
      </c>
      <c r="G204" s="6">
        <f t="shared" si="18"/>
        <v>0</v>
      </c>
      <c r="H204" s="4">
        <f t="shared" si="19"/>
        <v>2690</v>
      </c>
    </row>
    <row r="205" spans="1:8" x14ac:dyDescent="0.25">
      <c r="A205" s="1">
        <v>44765</v>
      </c>
      <c r="B205" s="2">
        <v>0</v>
      </c>
      <c r="C205" s="4">
        <f t="shared" si="20"/>
        <v>2690</v>
      </c>
      <c r="D205">
        <f t="shared" si="17"/>
        <v>190</v>
      </c>
      <c r="E205">
        <f t="shared" si="21"/>
        <v>1</v>
      </c>
      <c r="F205">
        <f t="shared" si="16"/>
        <v>0</v>
      </c>
      <c r="G205" s="6">
        <f t="shared" si="18"/>
        <v>0</v>
      </c>
      <c r="H205" s="4">
        <f t="shared" si="19"/>
        <v>2500</v>
      </c>
    </row>
    <row r="206" spans="1:8" x14ac:dyDescent="0.25">
      <c r="A206" s="1">
        <v>44766</v>
      </c>
      <c r="B206" s="2">
        <v>0</v>
      </c>
      <c r="C206" s="4">
        <f t="shared" si="20"/>
        <v>2500</v>
      </c>
      <c r="D206">
        <f t="shared" si="17"/>
        <v>190</v>
      </c>
      <c r="E206">
        <f t="shared" si="21"/>
        <v>2</v>
      </c>
      <c r="F206">
        <f t="shared" si="16"/>
        <v>0</v>
      </c>
      <c r="G206" s="6">
        <f t="shared" si="18"/>
        <v>0</v>
      </c>
      <c r="H206" s="4">
        <f t="shared" si="19"/>
        <v>2310</v>
      </c>
    </row>
    <row r="207" spans="1:8" x14ac:dyDescent="0.25">
      <c r="A207" s="1">
        <v>44767</v>
      </c>
      <c r="B207" s="2">
        <v>1100</v>
      </c>
      <c r="C207" s="4">
        <f t="shared" si="20"/>
        <v>3410</v>
      </c>
      <c r="D207">
        <f t="shared" si="17"/>
        <v>190</v>
      </c>
      <c r="E207">
        <f t="shared" si="21"/>
        <v>0</v>
      </c>
      <c r="F207">
        <f t="shared" si="16"/>
        <v>0</v>
      </c>
      <c r="G207" s="6">
        <f t="shared" si="18"/>
        <v>0</v>
      </c>
      <c r="H207" s="4">
        <f t="shared" si="19"/>
        <v>3220</v>
      </c>
    </row>
    <row r="208" spans="1:8" x14ac:dyDescent="0.25">
      <c r="A208" s="1">
        <v>44768</v>
      </c>
      <c r="B208" s="2">
        <v>118</v>
      </c>
      <c r="C208" s="4">
        <f t="shared" si="20"/>
        <v>3338</v>
      </c>
      <c r="D208">
        <f t="shared" si="17"/>
        <v>190</v>
      </c>
      <c r="E208">
        <f t="shared" si="21"/>
        <v>0</v>
      </c>
      <c r="F208">
        <f t="shared" si="16"/>
        <v>0</v>
      </c>
      <c r="G208" s="6">
        <f t="shared" si="18"/>
        <v>0</v>
      </c>
      <c r="H208" s="4">
        <f t="shared" si="19"/>
        <v>3148</v>
      </c>
    </row>
    <row r="209" spans="1:8" x14ac:dyDescent="0.25">
      <c r="A209" s="1">
        <v>44769</v>
      </c>
      <c r="B209" s="2">
        <v>69</v>
      </c>
      <c r="C209" s="4">
        <f t="shared" si="20"/>
        <v>3217</v>
      </c>
      <c r="D209">
        <f t="shared" si="17"/>
        <v>260</v>
      </c>
      <c r="E209">
        <f t="shared" si="21"/>
        <v>0</v>
      </c>
      <c r="F209">
        <f t="shared" si="16"/>
        <v>0</v>
      </c>
      <c r="G209" s="6">
        <f t="shared" si="18"/>
        <v>0</v>
      </c>
      <c r="H209" s="4">
        <f t="shared" si="19"/>
        <v>2957</v>
      </c>
    </row>
    <row r="210" spans="1:8" x14ac:dyDescent="0.25">
      <c r="A210" s="1">
        <v>44770</v>
      </c>
      <c r="B210" s="2">
        <v>0</v>
      </c>
      <c r="C210" s="4">
        <f t="shared" si="20"/>
        <v>2957</v>
      </c>
      <c r="D210">
        <f t="shared" si="17"/>
        <v>190</v>
      </c>
      <c r="E210">
        <f t="shared" si="21"/>
        <v>1</v>
      </c>
      <c r="F210">
        <f t="shared" si="16"/>
        <v>0</v>
      </c>
      <c r="G210" s="6">
        <f t="shared" si="18"/>
        <v>0</v>
      </c>
      <c r="H210" s="4">
        <f t="shared" si="19"/>
        <v>2767</v>
      </c>
    </row>
    <row r="211" spans="1:8" x14ac:dyDescent="0.25">
      <c r="A211" s="1">
        <v>44771</v>
      </c>
      <c r="B211" s="2">
        <v>0</v>
      </c>
      <c r="C211" s="4">
        <f t="shared" si="20"/>
        <v>2767</v>
      </c>
      <c r="D211">
        <f t="shared" si="17"/>
        <v>190</v>
      </c>
      <c r="E211">
        <f t="shared" si="21"/>
        <v>2</v>
      </c>
      <c r="F211">
        <f t="shared" si="16"/>
        <v>0</v>
      </c>
      <c r="G211" s="6">
        <f t="shared" si="18"/>
        <v>0</v>
      </c>
      <c r="H211" s="4">
        <f t="shared" si="19"/>
        <v>2577</v>
      </c>
    </row>
    <row r="212" spans="1:8" x14ac:dyDescent="0.25">
      <c r="A212" s="1">
        <v>44772</v>
      </c>
      <c r="B212" s="2">
        <v>0</v>
      </c>
      <c r="C212" s="4">
        <f t="shared" si="20"/>
        <v>2577</v>
      </c>
      <c r="D212">
        <f t="shared" si="17"/>
        <v>190</v>
      </c>
      <c r="E212">
        <f t="shared" si="21"/>
        <v>3</v>
      </c>
      <c r="F212">
        <f t="shared" si="16"/>
        <v>0</v>
      </c>
      <c r="G212" s="6">
        <f t="shared" si="18"/>
        <v>0</v>
      </c>
      <c r="H212" s="4">
        <f t="shared" si="19"/>
        <v>2387</v>
      </c>
    </row>
    <row r="213" spans="1:8" x14ac:dyDescent="0.25">
      <c r="A213" s="1">
        <v>44773</v>
      </c>
      <c r="B213" s="2">
        <v>0</v>
      </c>
      <c r="C213" s="4">
        <f t="shared" si="20"/>
        <v>2387</v>
      </c>
      <c r="D213">
        <f t="shared" si="17"/>
        <v>190</v>
      </c>
      <c r="E213">
        <f t="shared" si="21"/>
        <v>4</v>
      </c>
      <c r="F213">
        <f t="shared" si="16"/>
        <v>0</v>
      </c>
      <c r="G213" s="6">
        <f t="shared" si="18"/>
        <v>0</v>
      </c>
      <c r="H213" s="4">
        <f t="shared" si="19"/>
        <v>2197</v>
      </c>
    </row>
    <row r="214" spans="1:8" x14ac:dyDescent="0.25">
      <c r="A214" s="1">
        <v>44774</v>
      </c>
      <c r="B214" s="2">
        <v>0</v>
      </c>
      <c r="C214" s="4">
        <f t="shared" si="20"/>
        <v>2197</v>
      </c>
      <c r="D214">
        <f t="shared" si="17"/>
        <v>190</v>
      </c>
      <c r="E214">
        <f t="shared" si="21"/>
        <v>5</v>
      </c>
      <c r="F214">
        <f t="shared" si="16"/>
        <v>300</v>
      </c>
      <c r="G214" s="6">
        <f t="shared" si="18"/>
        <v>0</v>
      </c>
      <c r="H214" s="4">
        <f t="shared" si="19"/>
        <v>1707</v>
      </c>
    </row>
    <row r="215" spans="1:8" x14ac:dyDescent="0.25">
      <c r="A215" s="1">
        <v>44775</v>
      </c>
      <c r="B215" s="2">
        <v>0</v>
      </c>
      <c r="C215" s="4">
        <f t="shared" si="20"/>
        <v>1707</v>
      </c>
      <c r="D215">
        <f t="shared" si="17"/>
        <v>190</v>
      </c>
      <c r="E215">
        <f t="shared" si="21"/>
        <v>6</v>
      </c>
      <c r="F215">
        <f t="shared" si="16"/>
        <v>0</v>
      </c>
      <c r="G215" s="6">
        <f t="shared" si="18"/>
        <v>0</v>
      </c>
      <c r="H215" s="4">
        <f t="shared" si="19"/>
        <v>1517</v>
      </c>
    </row>
    <row r="216" spans="1:8" x14ac:dyDescent="0.25">
      <c r="A216" s="1">
        <v>44776</v>
      </c>
      <c r="B216" s="2">
        <v>0</v>
      </c>
      <c r="C216" s="4">
        <f t="shared" si="20"/>
        <v>1517</v>
      </c>
      <c r="D216">
        <f t="shared" si="17"/>
        <v>260</v>
      </c>
      <c r="E216">
        <f t="shared" si="21"/>
        <v>7</v>
      </c>
      <c r="F216">
        <f t="shared" si="16"/>
        <v>0</v>
      </c>
      <c r="G216" s="6">
        <f t="shared" si="18"/>
        <v>0</v>
      </c>
      <c r="H216" s="4">
        <f t="shared" si="19"/>
        <v>1257</v>
      </c>
    </row>
    <row r="217" spans="1:8" x14ac:dyDescent="0.25">
      <c r="A217" s="1">
        <v>44777</v>
      </c>
      <c r="B217" s="2">
        <v>0</v>
      </c>
      <c r="C217" s="4">
        <f t="shared" si="20"/>
        <v>1257</v>
      </c>
      <c r="D217">
        <f t="shared" si="17"/>
        <v>190</v>
      </c>
      <c r="E217">
        <f t="shared" si="21"/>
        <v>8</v>
      </c>
      <c r="F217">
        <f t="shared" si="16"/>
        <v>0</v>
      </c>
      <c r="G217" s="6">
        <f t="shared" si="18"/>
        <v>0</v>
      </c>
      <c r="H217" s="4">
        <f t="shared" si="19"/>
        <v>1067</v>
      </c>
    </row>
    <row r="218" spans="1:8" x14ac:dyDescent="0.25">
      <c r="A218" s="1">
        <v>44778</v>
      </c>
      <c r="B218" s="2">
        <v>0</v>
      </c>
      <c r="C218" s="4">
        <f t="shared" si="20"/>
        <v>1067</v>
      </c>
      <c r="D218">
        <f t="shared" si="17"/>
        <v>190</v>
      </c>
      <c r="E218">
        <f t="shared" si="21"/>
        <v>9</v>
      </c>
      <c r="F218">
        <f t="shared" si="16"/>
        <v>0</v>
      </c>
      <c r="G218" s="6">
        <f t="shared" si="18"/>
        <v>0</v>
      </c>
      <c r="H218" s="4">
        <f t="shared" si="19"/>
        <v>877</v>
      </c>
    </row>
    <row r="219" spans="1:8" x14ac:dyDescent="0.25">
      <c r="A219" s="1">
        <v>44779</v>
      </c>
      <c r="B219" s="2">
        <v>0</v>
      </c>
      <c r="C219" s="4">
        <f t="shared" si="20"/>
        <v>877</v>
      </c>
      <c r="D219">
        <f t="shared" si="17"/>
        <v>190</v>
      </c>
      <c r="E219">
        <f t="shared" si="21"/>
        <v>10</v>
      </c>
      <c r="F219">
        <f t="shared" si="16"/>
        <v>300</v>
      </c>
      <c r="G219" s="6">
        <f t="shared" si="18"/>
        <v>0</v>
      </c>
      <c r="H219" s="4">
        <f t="shared" si="19"/>
        <v>387</v>
      </c>
    </row>
    <row r="220" spans="1:8" x14ac:dyDescent="0.25">
      <c r="A220" s="1">
        <v>44780</v>
      </c>
      <c r="B220" s="2">
        <v>0</v>
      </c>
      <c r="C220" s="4">
        <f t="shared" si="20"/>
        <v>387</v>
      </c>
      <c r="D220">
        <f t="shared" si="17"/>
        <v>190</v>
      </c>
      <c r="E220">
        <f t="shared" si="21"/>
        <v>11</v>
      </c>
      <c r="F220">
        <f t="shared" si="16"/>
        <v>0</v>
      </c>
      <c r="G220" s="6">
        <f t="shared" si="18"/>
        <v>0</v>
      </c>
      <c r="H220" s="4">
        <f t="shared" si="19"/>
        <v>197</v>
      </c>
    </row>
    <row r="221" spans="1:8" x14ac:dyDescent="0.25">
      <c r="A221" s="1">
        <v>44781</v>
      </c>
      <c r="B221" s="2">
        <v>660</v>
      </c>
      <c r="C221" s="4">
        <f t="shared" si="20"/>
        <v>857</v>
      </c>
      <c r="D221">
        <f t="shared" si="17"/>
        <v>190</v>
      </c>
      <c r="E221">
        <f t="shared" si="21"/>
        <v>0</v>
      </c>
      <c r="F221">
        <f t="shared" ref="F221:F284" si="22">IF(AND(MOD(E221,5)=0,E221&gt;=5),300,0)</f>
        <v>0</v>
      </c>
      <c r="G221" s="6">
        <f t="shared" si="18"/>
        <v>0</v>
      </c>
      <c r="H221" s="4">
        <f t="shared" si="19"/>
        <v>667</v>
      </c>
    </row>
    <row r="222" spans="1:8" x14ac:dyDescent="0.25">
      <c r="A222" s="1">
        <v>44782</v>
      </c>
      <c r="B222" s="2">
        <v>1245</v>
      </c>
      <c r="C222" s="4">
        <f t="shared" si="20"/>
        <v>1912</v>
      </c>
      <c r="D222">
        <f t="shared" si="17"/>
        <v>190</v>
      </c>
      <c r="E222">
        <f t="shared" si="21"/>
        <v>0</v>
      </c>
      <c r="F222">
        <f t="shared" si="22"/>
        <v>0</v>
      </c>
      <c r="G222" s="6">
        <f t="shared" si="18"/>
        <v>0</v>
      </c>
      <c r="H222" s="4">
        <f t="shared" si="19"/>
        <v>1722</v>
      </c>
    </row>
    <row r="223" spans="1:8" x14ac:dyDescent="0.25">
      <c r="A223" s="1">
        <v>44783</v>
      </c>
      <c r="B223" s="2">
        <v>745</v>
      </c>
      <c r="C223" s="4">
        <f t="shared" si="20"/>
        <v>2467</v>
      </c>
      <c r="D223">
        <f t="shared" si="17"/>
        <v>260</v>
      </c>
      <c r="E223">
        <f t="shared" si="21"/>
        <v>0</v>
      </c>
      <c r="F223">
        <f t="shared" si="22"/>
        <v>0</v>
      </c>
      <c r="G223" s="6">
        <f t="shared" si="18"/>
        <v>0</v>
      </c>
      <c r="H223" s="4">
        <f t="shared" si="19"/>
        <v>2207</v>
      </c>
    </row>
    <row r="224" spans="1:8" x14ac:dyDescent="0.25">
      <c r="A224" s="1">
        <v>44784</v>
      </c>
      <c r="B224" s="2">
        <v>48</v>
      </c>
      <c r="C224" s="4">
        <f t="shared" si="20"/>
        <v>2255</v>
      </c>
      <c r="D224">
        <f t="shared" si="17"/>
        <v>190</v>
      </c>
      <c r="E224">
        <f t="shared" si="21"/>
        <v>0</v>
      </c>
      <c r="F224">
        <f t="shared" si="22"/>
        <v>0</v>
      </c>
      <c r="G224" s="6">
        <f t="shared" si="18"/>
        <v>0</v>
      </c>
      <c r="H224" s="4">
        <f t="shared" si="19"/>
        <v>2065</v>
      </c>
    </row>
    <row r="225" spans="1:8" x14ac:dyDescent="0.25">
      <c r="A225" s="1">
        <v>44785</v>
      </c>
      <c r="B225" s="2">
        <v>0</v>
      </c>
      <c r="C225" s="4">
        <f t="shared" si="20"/>
        <v>2065</v>
      </c>
      <c r="D225">
        <f t="shared" si="17"/>
        <v>190</v>
      </c>
      <c r="E225">
        <f t="shared" si="21"/>
        <v>1</v>
      </c>
      <c r="F225">
        <f t="shared" si="22"/>
        <v>0</v>
      </c>
      <c r="G225" s="6">
        <f t="shared" si="18"/>
        <v>0</v>
      </c>
      <c r="H225" s="4">
        <f t="shared" si="19"/>
        <v>1875</v>
      </c>
    </row>
    <row r="226" spans="1:8" x14ac:dyDescent="0.25">
      <c r="A226" s="1">
        <v>44786</v>
      </c>
      <c r="B226" s="2">
        <v>0</v>
      </c>
      <c r="C226" s="4">
        <f t="shared" si="20"/>
        <v>1875</v>
      </c>
      <c r="D226">
        <f t="shared" si="17"/>
        <v>190</v>
      </c>
      <c r="E226">
        <f t="shared" si="21"/>
        <v>2</v>
      </c>
      <c r="F226">
        <f t="shared" si="22"/>
        <v>0</v>
      </c>
      <c r="G226" s="6">
        <f t="shared" si="18"/>
        <v>0</v>
      </c>
      <c r="H226" s="4">
        <f t="shared" si="19"/>
        <v>1685</v>
      </c>
    </row>
    <row r="227" spans="1:8" x14ac:dyDescent="0.25">
      <c r="A227" s="1">
        <v>44787</v>
      </c>
      <c r="B227" s="2">
        <v>0</v>
      </c>
      <c r="C227" s="4">
        <f t="shared" si="20"/>
        <v>1685</v>
      </c>
      <c r="D227">
        <f t="shared" si="17"/>
        <v>190</v>
      </c>
      <c r="E227">
        <f t="shared" si="21"/>
        <v>3</v>
      </c>
      <c r="F227">
        <f t="shared" si="22"/>
        <v>0</v>
      </c>
      <c r="G227" s="6">
        <f t="shared" si="18"/>
        <v>0</v>
      </c>
      <c r="H227" s="4">
        <f t="shared" si="19"/>
        <v>1495</v>
      </c>
    </row>
    <row r="228" spans="1:8" x14ac:dyDescent="0.25">
      <c r="A228" s="1">
        <v>44788</v>
      </c>
      <c r="B228" s="2">
        <v>0</v>
      </c>
      <c r="C228" s="4">
        <f t="shared" si="20"/>
        <v>1495</v>
      </c>
      <c r="D228">
        <f t="shared" si="17"/>
        <v>190</v>
      </c>
      <c r="E228">
        <f t="shared" si="21"/>
        <v>4</v>
      </c>
      <c r="F228">
        <f t="shared" si="22"/>
        <v>0</v>
      </c>
      <c r="G228" s="6">
        <f t="shared" si="18"/>
        <v>0</v>
      </c>
      <c r="H228" s="4">
        <f t="shared" si="19"/>
        <v>1305</v>
      </c>
    </row>
    <row r="229" spans="1:8" x14ac:dyDescent="0.25">
      <c r="A229" s="1">
        <v>44789</v>
      </c>
      <c r="B229" s="2">
        <v>0</v>
      </c>
      <c r="C229" s="4">
        <f t="shared" si="20"/>
        <v>1305</v>
      </c>
      <c r="D229">
        <f t="shared" si="17"/>
        <v>190</v>
      </c>
      <c r="E229">
        <f t="shared" si="21"/>
        <v>5</v>
      </c>
      <c r="F229">
        <f t="shared" si="22"/>
        <v>300</v>
      </c>
      <c r="G229" s="6">
        <f t="shared" si="18"/>
        <v>0</v>
      </c>
      <c r="H229" s="4">
        <f t="shared" si="19"/>
        <v>815</v>
      </c>
    </row>
    <row r="230" spans="1:8" x14ac:dyDescent="0.25">
      <c r="A230" s="1">
        <v>44790</v>
      </c>
      <c r="B230" s="2">
        <v>0</v>
      </c>
      <c r="C230" s="4">
        <f t="shared" si="20"/>
        <v>815</v>
      </c>
      <c r="D230">
        <f t="shared" si="17"/>
        <v>260</v>
      </c>
      <c r="E230">
        <f t="shared" si="21"/>
        <v>6</v>
      </c>
      <c r="F230">
        <f t="shared" si="22"/>
        <v>0</v>
      </c>
      <c r="G230" s="6">
        <f t="shared" si="18"/>
        <v>0</v>
      </c>
      <c r="H230" s="4">
        <f t="shared" si="19"/>
        <v>555</v>
      </c>
    </row>
    <row r="231" spans="1:8" x14ac:dyDescent="0.25">
      <c r="A231" s="1">
        <v>44791</v>
      </c>
      <c r="B231" s="2">
        <v>0</v>
      </c>
      <c r="C231" s="4">
        <f t="shared" si="20"/>
        <v>555</v>
      </c>
      <c r="D231">
        <f t="shared" si="17"/>
        <v>190</v>
      </c>
      <c r="E231">
        <f t="shared" si="21"/>
        <v>7</v>
      </c>
      <c r="F231">
        <f t="shared" si="22"/>
        <v>0</v>
      </c>
      <c r="G231" s="6">
        <f t="shared" si="18"/>
        <v>0</v>
      </c>
      <c r="H231" s="4">
        <f t="shared" si="19"/>
        <v>365</v>
      </c>
    </row>
    <row r="232" spans="1:8" x14ac:dyDescent="0.25">
      <c r="A232" s="1">
        <v>44792</v>
      </c>
      <c r="B232" s="2">
        <v>0</v>
      </c>
      <c r="C232" s="4">
        <f t="shared" si="20"/>
        <v>365</v>
      </c>
      <c r="D232">
        <f t="shared" si="17"/>
        <v>190</v>
      </c>
      <c r="E232">
        <f t="shared" si="21"/>
        <v>8</v>
      </c>
      <c r="F232">
        <f t="shared" si="22"/>
        <v>0</v>
      </c>
      <c r="G232" s="6">
        <f t="shared" si="18"/>
        <v>0</v>
      </c>
      <c r="H232" s="4">
        <f t="shared" si="19"/>
        <v>175</v>
      </c>
    </row>
    <row r="233" spans="1:8" x14ac:dyDescent="0.25">
      <c r="A233" s="1">
        <v>44793</v>
      </c>
      <c r="B233" s="2">
        <v>0</v>
      </c>
      <c r="C233" s="4">
        <f t="shared" si="20"/>
        <v>175</v>
      </c>
      <c r="D233">
        <f t="shared" si="17"/>
        <v>190</v>
      </c>
      <c r="E233">
        <f t="shared" si="21"/>
        <v>9</v>
      </c>
      <c r="F233">
        <f t="shared" si="22"/>
        <v>0</v>
      </c>
      <c r="G233" s="6">
        <f t="shared" si="18"/>
        <v>15</v>
      </c>
      <c r="H233" s="4">
        <f t="shared" si="19"/>
        <v>0</v>
      </c>
    </row>
    <row r="234" spans="1:8" x14ac:dyDescent="0.25">
      <c r="A234" s="1">
        <v>44794</v>
      </c>
      <c r="B234" s="2">
        <v>0</v>
      </c>
      <c r="C234" s="4">
        <f t="shared" si="20"/>
        <v>0</v>
      </c>
      <c r="D234">
        <f t="shared" si="17"/>
        <v>190</v>
      </c>
      <c r="E234">
        <f t="shared" si="21"/>
        <v>10</v>
      </c>
      <c r="F234">
        <f t="shared" si="22"/>
        <v>300</v>
      </c>
      <c r="G234" s="6">
        <f t="shared" si="18"/>
        <v>490</v>
      </c>
      <c r="H234" s="4">
        <f t="shared" si="19"/>
        <v>0</v>
      </c>
    </row>
    <row r="235" spans="1:8" x14ac:dyDescent="0.25">
      <c r="A235" s="1">
        <v>44795</v>
      </c>
      <c r="B235" s="2">
        <v>0</v>
      </c>
      <c r="C235" s="4">
        <f t="shared" si="20"/>
        <v>0</v>
      </c>
      <c r="D235">
        <f t="shared" si="17"/>
        <v>190</v>
      </c>
      <c r="E235">
        <f t="shared" si="21"/>
        <v>11</v>
      </c>
      <c r="F235">
        <f t="shared" si="22"/>
        <v>0</v>
      </c>
      <c r="G235" s="6">
        <f t="shared" si="18"/>
        <v>190</v>
      </c>
      <c r="H235" s="4">
        <f t="shared" si="19"/>
        <v>0</v>
      </c>
    </row>
    <row r="236" spans="1:8" x14ac:dyDescent="0.25">
      <c r="A236" s="1">
        <v>44796</v>
      </c>
      <c r="B236" s="2">
        <v>0</v>
      </c>
      <c r="C236" s="4">
        <f t="shared" si="20"/>
        <v>0</v>
      </c>
      <c r="D236">
        <f t="shared" si="17"/>
        <v>190</v>
      </c>
      <c r="E236">
        <f t="shared" si="21"/>
        <v>12</v>
      </c>
      <c r="F236">
        <f t="shared" si="22"/>
        <v>0</v>
      </c>
      <c r="G236" s="6">
        <f t="shared" si="18"/>
        <v>190</v>
      </c>
      <c r="H236" s="4">
        <f t="shared" si="19"/>
        <v>0</v>
      </c>
    </row>
    <row r="237" spans="1:8" x14ac:dyDescent="0.25">
      <c r="A237" s="1">
        <v>44797</v>
      </c>
      <c r="B237" s="2">
        <v>0</v>
      </c>
      <c r="C237" s="4">
        <f t="shared" si="20"/>
        <v>0</v>
      </c>
      <c r="D237">
        <f t="shared" si="17"/>
        <v>260</v>
      </c>
      <c r="E237">
        <f t="shared" si="21"/>
        <v>13</v>
      </c>
      <c r="F237">
        <f t="shared" si="22"/>
        <v>0</v>
      </c>
      <c r="G237" s="6">
        <f t="shared" si="18"/>
        <v>260</v>
      </c>
      <c r="H237" s="4">
        <f t="shared" si="19"/>
        <v>0</v>
      </c>
    </row>
    <row r="238" spans="1:8" x14ac:dyDescent="0.25">
      <c r="A238" s="1">
        <v>44798</v>
      </c>
      <c r="B238" s="2">
        <v>0</v>
      </c>
      <c r="C238" s="4">
        <f t="shared" si="20"/>
        <v>0</v>
      </c>
      <c r="D238">
        <f t="shared" si="17"/>
        <v>190</v>
      </c>
      <c r="E238">
        <f t="shared" si="21"/>
        <v>14</v>
      </c>
      <c r="F238">
        <f t="shared" si="22"/>
        <v>0</v>
      </c>
      <c r="G238" s="6">
        <f t="shared" si="18"/>
        <v>190</v>
      </c>
      <c r="H238" s="4">
        <f t="shared" si="19"/>
        <v>0</v>
      </c>
    </row>
    <row r="239" spans="1:8" x14ac:dyDescent="0.25">
      <c r="A239" s="1">
        <v>44799</v>
      </c>
      <c r="B239" s="2">
        <v>0</v>
      </c>
      <c r="C239" s="4">
        <f t="shared" si="20"/>
        <v>0</v>
      </c>
      <c r="D239">
        <f t="shared" si="17"/>
        <v>190</v>
      </c>
      <c r="E239">
        <f t="shared" si="21"/>
        <v>15</v>
      </c>
      <c r="F239">
        <f t="shared" si="22"/>
        <v>300</v>
      </c>
      <c r="G239" s="6">
        <f t="shared" si="18"/>
        <v>490</v>
      </c>
      <c r="H239" s="4">
        <f t="shared" si="19"/>
        <v>0</v>
      </c>
    </row>
    <row r="240" spans="1:8" x14ac:dyDescent="0.25">
      <c r="A240" s="1">
        <v>44800</v>
      </c>
      <c r="B240" s="2">
        <v>0</v>
      </c>
      <c r="C240" s="4">
        <f t="shared" si="20"/>
        <v>0</v>
      </c>
      <c r="D240">
        <f t="shared" si="17"/>
        <v>190</v>
      </c>
      <c r="E240">
        <f t="shared" si="21"/>
        <v>16</v>
      </c>
      <c r="F240">
        <f t="shared" si="22"/>
        <v>0</v>
      </c>
      <c r="G240" s="6">
        <f t="shared" si="18"/>
        <v>190</v>
      </c>
      <c r="H240" s="4">
        <f t="shared" si="19"/>
        <v>0</v>
      </c>
    </row>
    <row r="241" spans="1:8" x14ac:dyDescent="0.25">
      <c r="A241" s="1">
        <v>44801</v>
      </c>
      <c r="B241" s="2">
        <v>0</v>
      </c>
      <c r="C241" s="4">
        <f t="shared" si="20"/>
        <v>0</v>
      </c>
      <c r="D241">
        <f t="shared" si="17"/>
        <v>190</v>
      </c>
      <c r="E241">
        <f t="shared" si="21"/>
        <v>17</v>
      </c>
      <c r="F241">
        <f t="shared" si="22"/>
        <v>0</v>
      </c>
      <c r="G241" s="6">
        <f t="shared" si="18"/>
        <v>190</v>
      </c>
      <c r="H241" s="4">
        <f t="shared" si="19"/>
        <v>0</v>
      </c>
    </row>
    <row r="242" spans="1:8" x14ac:dyDescent="0.25">
      <c r="A242" s="1">
        <v>44802</v>
      </c>
      <c r="B242" s="2">
        <v>0</v>
      </c>
      <c r="C242" s="4">
        <f t="shared" si="20"/>
        <v>0</v>
      </c>
      <c r="D242">
        <f t="shared" si="17"/>
        <v>190</v>
      </c>
      <c r="E242">
        <f t="shared" si="21"/>
        <v>18</v>
      </c>
      <c r="F242">
        <f t="shared" si="22"/>
        <v>0</v>
      </c>
      <c r="G242" s="6">
        <f t="shared" si="18"/>
        <v>190</v>
      </c>
      <c r="H242" s="4">
        <f t="shared" si="19"/>
        <v>0</v>
      </c>
    </row>
    <row r="243" spans="1:8" x14ac:dyDescent="0.25">
      <c r="A243" s="1">
        <v>44803</v>
      </c>
      <c r="B243" s="2">
        <v>0</v>
      </c>
      <c r="C243" s="4">
        <f t="shared" si="20"/>
        <v>0</v>
      </c>
      <c r="D243">
        <f t="shared" si="17"/>
        <v>190</v>
      </c>
      <c r="E243">
        <f t="shared" si="21"/>
        <v>19</v>
      </c>
      <c r="F243">
        <f t="shared" si="22"/>
        <v>0</v>
      </c>
      <c r="G243" s="6">
        <f t="shared" si="18"/>
        <v>190</v>
      </c>
      <c r="H243" s="4">
        <f t="shared" si="19"/>
        <v>0</v>
      </c>
    </row>
    <row r="244" spans="1:8" x14ac:dyDescent="0.25">
      <c r="A244" s="1">
        <v>44804</v>
      </c>
      <c r="B244" s="2">
        <v>0</v>
      </c>
      <c r="C244" s="4">
        <f t="shared" si="20"/>
        <v>0</v>
      </c>
      <c r="D244">
        <f t="shared" si="17"/>
        <v>260</v>
      </c>
      <c r="E244">
        <f t="shared" si="21"/>
        <v>20</v>
      </c>
      <c r="F244">
        <f t="shared" si="22"/>
        <v>300</v>
      </c>
      <c r="G244" s="6">
        <f t="shared" si="18"/>
        <v>560</v>
      </c>
      <c r="H244" s="4">
        <f t="shared" si="19"/>
        <v>0</v>
      </c>
    </row>
    <row r="245" spans="1:8" x14ac:dyDescent="0.25">
      <c r="A245" s="1">
        <v>44805</v>
      </c>
      <c r="B245" s="2">
        <v>0</v>
      </c>
      <c r="C245" s="4">
        <f t="shared" si="20"/>
        <v>0</v>
      </c>
      <c r="D245">
        <f t="shared" si="17"/>
        <v>190</v>
      </c>
      <c r="E245">
        <f t="shared" si="21"/>
        <v>21</v>
      </c>
      <c r="F245">
        <f t="shared" si="22"/>
        <v>0</v>
      </c>
      <c r="G245" s="6">
        <f t="shared" si="18"/>
        <v>190</v>
      </c>
      <c r="H245" s="4">
        <f t="shared" si="19"/>
        <v>0</v>
      </c>
    </row>
    <row r="246" spans="1:8" x14ac:dyDescent="0.25">
      <c r="A246" s="1">
        <v>44806</v>
      </c>
      <c r="B246" s="2">
        <v>388</v>
      </c>
      <c r="C246" s="4">
        <f t="shared" si="20"/>
        <v>388</v>
      </c>
      <c r="D246">
        <f t="shared" si="17"/>
        <v>190</v>
      </c>
      <c r="E246">
        <f t="shared" si="21"/>
        <v>0</v>
      </c>
      <c r="F246">
        <f t="shared" si="22"/>
        <v>0</v>
      </c>
      <c r="G246" s="6">
        <f t="shared" si="18"/>
        <v>0</v>
      </c>
      <c r="H246" s="4">
        <f t="shared" si="19"/>
        <v>198</v>
      </c>
    </row>
    <row r="247" spans="1:8" x14ac:dyDescent="0.25">
      <c r="A247" s="1">
        <v>44807</v>
      </c>
      <c r="B247" s="2">
        <v>415</v>
      </c>
      <c r="C247" s="4">
        <f t="shared" si="20"/>
        <v>613</v>
      </c>
      <c r="D247">
        <f t="shared" si="17"/>
        <v>190</v>
      </c>
      <c r="E247">
        <f t="shared" si="21"/>
        <v>0</v>
      </c>
      <c r="F247">
        <f t="shared" si="22"/>
        <v>0</v>
      </c>
      <c r="G247" s="6">
        <f t="shared" si="18"/>
        <v>0</v>
      </c>
      <c r="H247" s="4">
        <f t="shared" si="19"/>
        <v>423</v>
      </c>
    </row>
    <row r="248" spans="1:8" x14ac:dyDescent="0.25">
      <c r="A248" s="1">
        <v>44808</v>
      </c>
      <c r="B248" s="2">
        <v>560</v>
      </c>
      <c r="C248" s="4">
        <f t="shared" si="20"/>
        <v>983</v>
      </c>
      <c r="D248">
        <f t="shared" si="17"/>
        <v>190</v>
      </c>
      <c r="E248">
        <f t="shared" si="21"/>
        <v>0</v>
      </c>
      <c r="F248">
        <f t="shared" si="22"/>
        <v>0</v>
      </c>
      <c r="G248" s="6">
        <f t="shared" si="18"/>
        <v>0</v>
      </c>
      <c r="H248" s="4">
        <f t="shared" si="19"/>
        <v>793</v>
      </c>
    </row>
    <row r="249" spans="1:8" x14ac:dyDescent="0.25">
      <c r="A249" s="1">
        <v>44809</v>
      </c>
      <c r="B249" s="2">
        <v>467</v>
      </c>
      <c r="C249" s="4">
        <f t="shared" si="20"/>
        <v>1260</v>
      </c>
      <c r="D249">
        <f t="shared" si="17"/>
        <v>190</v>
      </c>
      <c r="E249">
        <f t="shared" si="21"/>
        <v>0</v>
      </c>
      <c r="F249">
        <f t="shared" si="22"/>
        <v>0</v>
      </c>
      <c r="G249" s="6">
        <f t="shared" si="18"/>
        <v>0</v>
      </c>
      <c r="H249" s="4">
        <f t="shared" si="19"/>
        <v>1070</v>
      </c>
    </row>
    <row r="250" spans="1:8" x14ac:dyDescent="0.25">
      <c r="A250" s="1">
        <v>44810</v>
      </c>
      <c r="B250" s="2">
        <v>517</v>
      </c>
      <c r="C250" s="4">
        <f t="shared" si="20"/>
        <v>1587</v>
      </c>
      <c r="D250">
        <f t="shared" si="17"/>
        <v>190</v>
      </c>
      <c r="E250">
        <f t="shared" si="21"/>
        <v>0</v>
      </c>
      <c r="F250">
        <f t="shared" si="22"/>
        <v>0</v>
      </c>
      <c r="G250" s="6">
        <f t="shared" si="18"/>
        <v>0</v>
      </c>
      <c r="H250" s="4">
        <f t="shared" si="19"/>
        <v>1397</v>
      </c>
    </row>
    <row r="251" spans="1:8" x14ac:dyDescent="0.25">
      <c r="A251" s="1">
        <v>44811</v>
      </c>
      <c r="B251" s="2">
        <v>552</v>
      </c>
      <c r="C251" s="4">
        <f t="shared" si="20"/>
        <v>1949</v>
      </c>
      <c r="D251">
        <f t="shared" si="17"/>
        <v>260</v>
      </c>
      <c r="E251">
        <f t="shared" si="21"/>
        <v>0</v>
      </c>
      <c r="F251">
        <f t="shared" si="22"/>
        <v>0</v>
      </c>
      <c r="G251" s="6">
        <f t="shared" si="18"/>
        <v>0</v>
      </c>
      <c r="H251" s="4">
        <f t="shared" si="19"/>
        <v>1689</v>
      </c>
    </row>
    <row r="252" spans="1:8" x14ac:dyDescent="0.25">
      <c r="A252" s="1">
        <v>44812</v>
      </c>
      <c r="B252" s="2">
        <v>0</v>
      </c>
      <c r="C252" s="4">
        <f t="shared" si="20"/>
        <v>1689</v>
      </c>
      <c r="D252">
        <f t="shared" si="17"/>
        <v>190</v>
      </c>
      <c r="E252">
        <f t="shared" si="21"/>
        <v>1</v>
      </c>
      <c r="F252">
        <f t="shared" si="22"/>
        <v>0</v>
      </c>
      <c r="G252" s="6">
        <f t="shared" si="18"/>
        <v>0</v>
      </c>
      <c r="H252" s="4">
        <f t="shared" si="19"/>
        <v>1499</v>
      </c>
    </row>
    <row r="253" spans="1:8" x14ac:dyDescent="0.25">
      <c r="A253" s="1">
        <v>44813</v>
      </c>
      <c r="B253" s="2">
        <v>0</v>
      </c>
      <c r="C253" s="4">
        <f t="shared" si="20"/>
        <v>1499</v>
      </c>
      <c r="D253">
        <f t="shared" si="17"/>
        <v>190</v>
      </c>
      <c r="E253">
        <f t="shared" si="21"/>
        <v>2</v>
      </c>
      <c r="F253">
        <f t="shared" si="22"/>
        <v>0</v>
      </c>
      <c r="G253" s="6">
        <f t="shared" si="18"/>
        <v>0</v>
      </c>
      <c r="H253" s="4">
        <f t="shared" si="19"/>
        <v>1309</v>
      </c>
    </row>
    <row r="254" spans="1:8" x14ac:dyDescent="0.25">
      <c r="A254" s="1">
        <v>44814</v>
      </c>
      <c r="B254" s="2">
        <v>0</v>
      </c>
      <c r="C254" s="4">
        <f t="shared" si="20"/>
        <v>1309</v>
      </c>
      <c r="D254">
        <f t="shared" si="17"/>
        <v>190</v>
      </c>
      <c r="E254">
        <f t="shared" si="21"/>
        <v>3</v>
      </c>
      <c r="F254">
        <f t="shared" si="22"/>
        <v>0</v>
      </c>
      <c r="G254" s="6">
        <f t="shared" si="18"/>
        <v>0</v>
      </c>
      <c r="H254" s="4">
        <f t="shared" si="19"/>
        <v>1119</v>
      </c>
    </row>
    <row r="255" spans="1:8" x14ac:dyDescent="0.25">
      <c r="A255" s="1">
        <v>44815</v>
      </c>
      <c r="B255" s="2">
        <v>0</v>
      </c>
      <c r="C255" s="4">
        <f t="shared" si="20"/>
        <v>1119</v>
      </c>
      <c r="D255">
        <f t="shared" si="17"/>
        <v>190</v>
      </c>
      <c r="E255">
        <f t="shared" si="21"/>
        <v>4</v>
      </c>
      <c r="F255">
        <f t="shared" si="22"/>
        <v>0</v>
      </c>
      <c r="G255" s="6">
        <f t="shared" si="18"/>
        <v>0</v>
      </c>
      <c r="H255" s="4">
        <f t="shared" si="19"/>
        <v>929</v>
      </c>
    </row>
    <row r="256" spans="1:8" x14ac:dyDescent="0.25">
      <c r="A256" s="1">
        <v>44816</v>
      </c>
      <c r="B256" s="2">
        <v>435</v>
      </c>
      <c r="C256" s="4">
        <f t="shared" si="20"/>
        <v>1364</v>
      </c>
      <c r="D256">
        <f t="shared" si="17"/>
        <v>190</v>
      </c>
      <c r="E256">
        <f t="shared" si="21"/>
        <v>0</v>
      </c>
      <c r="F256">
        <f t="shared" si="22"/>
        <v>0</v>
      </c>
      <c r="G256" s="6">
        <f t="shared" si="18"/>
        <v>0</v>
      </c>
      <c r="H256" s="4">
        <f t="shared" si="19"/>
        <v>1174</v>
      </c>
    </row>
    <row r="257" spans="1:8" x14ac:dyDescent="0.25">
      <c r="A257" s="1">
        <v>44817</v>
      </c>
      <c r="B257" s="2">
        <v>406</v>
      </c>
      <c r="C257" s="4">
        <f t="shared" si="20"/>
        <v>1580</v>
      </c>
      <c r="D257">
        <f t="shared" si="17"/>
        <v>190</v>
      </c>
      <c r="E257">
        <f t="shared" si="21"/>
        <v>0</v>
      </c>
      <c r="F257">
        <f t="shared" si="22"/>
        <v>0</v>
      </c>
      <c r="G257" s="6">
        <f t="shared" si="18"/>
        <v>0</v>
      </c>
      <c r="H257" s="4">
        <f t="shared" si="19"/>
        <v>1390</v>
      </c>
    </row>
    <row r="258" spans="1:8" x14ac:dyDescent="0.25">
      <c r="A258" s="1">
        <v>44818</v>
      </c>
      <c r="B258" s="2">
        <v>0</v>
      </c>
      <c r="C258" s="4">
        <f t="shared" si="20"/>
        <v>1390</v>
      </c>
      <c r="D258">
        <f t="shared" si="17"/>
        <v>260</v>
      </c>
      <c r="E258">
        <f t="shared" si="21"/>
        <v>1</v>
      </c>
      <c r="F258">
        <f t="shared" si="22"/>
        <v>0</v>
      </c>
      <c r="G258" s="6">
        <f t="shared" si="18"/>
        <v>0</v>
      </c>
      <c r="H258" s="4">
        <f t="shared" si="19"/>
        <v>1130</v>
      </c>
    </row>
    <row r="259" spans="1:8" x14ac:dyDescent="0.25">
      <c r="A259" s="1">
        <v>44819</v>
      </c>
      <c r="B259" s="2">
        <v>0</v>
      </c>
      <c r="C259" s="4">
        <f t="shared" si="20"/>
        <v>1130</v>
      </c>
      <c r="D259">
        <f t="shared" ref="D259:D322" si="23">IF(WEEKDAY(A259,2)=3,260,190)</f>
        <v>190</v>
      </c>
      <c r="E259">
        <f t="shared" si="21"/>
        <v>2</v>
      </c>
      <c r="F259">
        <f t="shared" si="22"/>
        <v>0</v>
      </c>
      <c r="G259" s="6">
        <f t="shared" ref="G259:G322" si="24">IF(C259-D259-F259&lt;0,D259+F259-C259,0)</f>
        <v>0</v>
      </c>
      <c r="H259" s="4">
        <f t="shared" ref="H259:H322" si="25">C259-D259-F259+G259</f>
        <v>940</v>
      </c>
    </row>
    <row r="260" spans="1:8" x14ac:dyDescent="0.25">
      <c r="A260" s="1">
        <v>44820</v>
      </c>
      <c r="B260" s="2">
        <v>0</v>
      </c>
      <c r="C260" s="4">
        <f t="shared" ref="C260:C323" si="26">H259+B260</f>
        <v>940</v>
      </c>
      <c r="D260">
        <f t="shared" si="23"/>
        <v>190</v>
      </c>
      <c r="E260">
        <f t="shared" ref="E260:E323" si="27">IF(B260=0,E259+1,0)</f>
        <v>3</v>
      </c>
      <c r="F260">
        <f t="shared" si="22"/>
        <v>0</v>
      </c>
      <c r="G260" s="6">
        <f t="shared" si="24"/>
        <v>0</v>
      </c>
      <c r="H260" s="4">
        <f t="shared" si="25"/>
        <v>750</v>
      </c>
    </row>
    <row r="261" spans="1:8" x14ac:dyDescent="0.25">
      <c r="A261" s="1">
        <v>44821</v>
      </c>
      <c r="B261" s="2">
        <v>0</v>
      </c>
      <c r="C261" s="4">
        <f t="shared" si="26"/>
        <v>750</v>
      </c>
      <c r="D261">
        <f t="shared" si="23"/>
        <v>190</v>
      </c>
      <c r="E261">
        <f t="shared" si="27"/>
        <v>4</v>
      </c>
      <c r="F261">
        <f t="shared" si="22"/>
        <v>0</v>
      </c>
      <c r="G261" s="6">
        <f t="shared" si="24"/>
        <v>0</v>
      </c>
      <c r="H261" s="4">
        <f t="shared" si="25"/>
        <v>560</v>
      </c>
    </row>
    <row r="262" spans="1:8" x14ac:dyDescent="0.25">
      <c r="A262" s="1">
        <v>44822</v>
      </c>
      <c r="B262" s="2">
        <v>0</v>
      </c>
      <c r="C262" s="4">
        <f t="shared" si="26"/>
        <v>560</v>
      </c>
      <c r="D262">
        <f t="shared" si="23"/>
        <v>190</v>
      </c>
      <c r="E262">
        <f t="shared" si="27"/>
        <v>5</v>
      </c>
      <c r="F262">
        <f t="shared" si="22"/>
        <v>300</v>
      </c>
      <c r="G262" s="6">
        <f t="shared" si="24"/>
        <v>0</v>
      </c>
      <c r="H262" s="4">
        <f t="shared" si="25"/>
        <v>70</v>
      </c>
    </row>
    <row r="263" spans="1:8" x14ac:dyDescent="0.25">
      <c r="A263" s="1">
        <v>44823</v>
      </c>
      <c r="B263" s="2">
        <v>353</v>
      </c>
      <c r="C263" s="4">
        <f t="shared" si="26"/>
        <v>423</v>
      </c>
      <c r="D263">
        <f t="shared" si="23"/>
        <v>190</v>
      </c>
      <c r="E263">
        <f t="shared" si="27"/>
        <v>0</v>
      </c>
      <c r="F263">
        <f t="shared" si="22"/>
        <v>0</v>
      </c>
      <c r="G263" s="6">
        <f t="shared" si="24"/>
        <v>0</v>
      </c>
      <c r="H263" s="4">
        <f t="shared" si="25"/>
        <v>233</v>
      </c>
    </row>
    <row r="264" spans="1:8" x14ac:dyDescent="0.25">
      <c r="A264" s="1">
        <v>44824</v>
      </c>
      <c r="B264" s="2">
        <v>476</v>
      </c>
      <c r="C264" s="4">
        <f t="shared" si="26"/>
        <v>709</v>
      </c>
      <c r="D264">
        <f t="shared" si="23"/>
        <v>190</v>
      </c>
      <c r="E264">
        <f t="shared" si="27"/>
        <v>0</v>
      </c>
      <c r="F264">
        <f t="shared" si="22"/>
        <v>0</v>
      </c>
      <c r="G264" s="6">
        <f t="shared" si="24"/>
        <v>0</v>
      </c>
      <c r="H264" s="4">
        <f t="shared" si="25"/>
        <v>519</v>
      </c>
    </row>
    <row r="265" spans="1:8" x14ac:dyDescent="0.25">
      <c r="A265" s="1">
        <v>44825</v>
      </c>
      <c r="B265" s="2">
        <v>383</v>
      </c>
      <c r="C265" s="4">
        <f t="shared" si="26"/>
        <v>902</v>
      </c>
      <c r="D265">
        <f t="shared" si="23"/>
        <v>260</v>
      </c>
      <c r="E265">
        <f t="shared" si="27"/>
        <v>0</v>
      </c>
      <c r="F265">
        <f t="shared" si="22"/>
        <v>0</v>
      </c>
      <c r="G265" s="6">
        <f t="shared" si="24"/>
        <v>0</v>
      </c>
      <c r="H265" s="4">
        <f t="shared" si="25"/>
        <v>642</v>
      </c>
    </row>
    <row r="266" spans="1:8" x14ac:dyDescent="0.25">
      <c r="A266" s="1">
        <v>44826</v>
      </c>
      <c r="B266" s="2">
        <v>0</v>
      </c>
      <c r="C266" s="4">
        <f t="shared" si="26"/>
        <v>642</v>
      </c>
      <c r="D266">
        <f t="shared" si="23"/>
        <v>190</v>
      </c>
      <c r="E266">
        <f t="shared" si="27"/>
        <v>1</v>
      </c>
      <c r="F266">
        <f t="shared" si="22"/>
        <v>0</v>
      </c>
      <c r="G266" s="6">
        <f t="shared" si="24"/>
        <v>0</v>
      </c>
      <c r="H266" s="4">
        <f t="shared" si="25"/>
        <v>452</v>
      </c>
    </row>
    <row r="267" spans="1:8" x14ac:dyDescent="0.25">
      <c r="A267" s="1">
        <v>44827</v>
      </c>
      <c r="B267" s="2">
        <v>0</v>
      </c>
      <c r="C267" s="4">
        <f t="shared" si="26"/>
        <v>452</v>
      </c>
      <c r="D267">
        <f t="shared" si="23"/>
        <v>190</v>
      </c>
      <c r="E267">
        <f t="shared" si="27"/>
        <v>2</v>
      </c>
      <c r="F267">
        <f t="shared" si="22"/>
        <v>0</v>
      </c>
      <c r="G267" s="6">
        <f t="shared" si="24"/>
        <v>0</v>
      </c>
      <c r="H267" s="4">
        <f t="shared" si="25"/>
        <v>262</v>
      </c>
    </row>
    <row r="268" spans="1:8" x14ac:dyDescent="0.25">
      <c r="A268" s="1">
        <v>44828</v>
      </c>
      <c r="B268" s="2">
        <v>0</v>
      </c>
      <c r="C268" s="4">
        <f t="shared" si="26"/>
        <v>262</v>
      </c>
      <c r="D268">
        <f t="shared" si="23"/>
        <v>190</v>
      </c>
      <c r="E268">
        <f t="shared" si="27"/>
        <v>3</v>
      </c>
      <c r="F268">
        <f t="shared" si="22"/>
        <v>0</v>
      </c>
      <c r="G268" s="6">
        <f t="shared" si="24"/>
        <v>0</v>
      </c>
      <c r="H268" s="4">
        <f t="shared" si="25"/>
        <v>72</v>
      </c>
    </row>
    <row r="269" spans="1:8" x14ac:dyDescent="0.25">
      <c r="A269" s="1">
        <v>44829</v>
      </c>
      <c r="B269" s="2">
        <v>0</v>
      </c>
      <c r="C269" s="4">
        <f t="shared" si="26"/>
        <v>72</v>
      </c>
      <c r="D269">
        <f t="shared" si="23"/>
        <v>190</v>
      </c>
      <c r="E269">
        <f t="shared" si="27"/>
        <v>4</v>
      </c>
      <c r="F269">
        <f t="shared" si="22"/>
        <v>0</v>
      </c>
      <c r="G269" s="6">
        <f t="shared" si="24"/>
        <v>118</v>
      </c>
      <c r="H269" s="4">
        <f t="shared" si="25"/>
        <v>0</v>
      </c>
    </row>
    <row r="270" spans="1:8" x14ac:dyDescent="0.25">
      <c r="A270" s="1">
        <v>44830</v>
      </c>
      <c r="B270" s="2">
        <v>0</v>
      </c>
      <c r="C270" s="4">
        <f t="shared" si="26"/>
        <v>0</v>
      </c>
      <c r="D270">
        <f t="shared" si="23"/>
        <v>190</v>
      </c>
      <c r="E270">
        <f t="shared" si="27"/>
        <v>5</v>
      </c>
      <c r="F270">
        <f t="shared" si="22"/>
        <v>300</v>
      </c>
      <c r="G270" s="6">
        <f t="shared" si="24"/>
        <v>490</v>
      </c>
      <c r="H270" s="4">
        <f t="shared" si="25"/>
        <v>0</v>
      </c>
    </row>
    <row r="271" spans="1:8" x14ac:dyDescent="0.25">
      <c r="A271" s="1">
        <v>44831</v>
      </c>
      <c r="B271" s="2">
        <v>0</v>
      </c>
      <c r="C271" s="4">
        <f t="shared" si="26"/>
        <v>0</v>
      </c>
      <c r="D271">
        <f t="shared" si="23"/>
        <v>190</v>
      </c>
      <c r="E271">
        <f t="shared" si="27"/>
        <v>6</v>
      </c>
      <c r="F271">
        <f t="shared" si="22"/>
        <v>0</v>
      </c>
      <c r="G271" s="6">
        <f t="shared" si="24"/>
        <v>190</v>
      </c>
      <c r="H271" s="4">
        <f t="shared" si="25"/>
        <v>0</v>
      </c>
    </row>
    <row r="272" spans="1:8" x14ac:dyDescent="0.25">
      <c r="A272" s="1">
        <v>44832</v>
      </c>
      <c r="B272" s="2">
        <v>0</v>
      </c>
      <c r="C272" s="4">
        <f t="shared" si="26"/>
        <v>0</v>
      </c>
      <c r="D272">
        <f t="shared" si="23"/>
        <v>260</v>
      </c>
      <c r="E272">
        <f t="shared" si="27"/>
        <v>7</v>
      </c>
      <c r="F272">
        <f t="shared" si="22"/>
        <v>0</v>
      </c>
      <c r="G272" s="6">
        <f t="shared" si="24"/>
        <v>260</v>
      </c>
      <c r="H272" s="4">
        <f t="shared" si="25"/>
        <v>0</v>
      </c>
    </row>
    <row r="273" spans="1:8" x14ac:dyDescent="0.25">
      <c r="A273" s="1">
        <v>44833</v>
      </c>
      <c r="B273" s="2">
        <v>302</v>
      </c>
      <c r="C273" s="4">
        <f t="shared" si="26"/>
        <v>302</v>
      </c>
      <c r="D273">
        <f t="shared" si="23"/>
        <v>190</v>
      </c>
      <c r="E273">
        <f t="shared" si="27"/>
        <v>0</v>
      </c>
      <c r="F273">
        <f t="shared" si="22"/>
        <v>0</v>
      </c>
      <c r="G273" s="6">
        <f t="shared" si="24"/>
        <v>0</v>
      </c>
      <c r="H273" s="4">
        <f t="shared" si="25"/>
        <v>112</v>
      </c>
    </row>
    <row r="274" spans="1:8" x14ac:dyDescent="0.25">
      <c r="A274" s="1">
        <v>44834</v>
      </c>
      <c r="B274" s="2">
        <v>426</v>
      </c>
      <c r="C274" s="4">
        <f t="shared" si="26"/>
        <v>538</v>
      </c>
      <c r="D274">
        <f t="shared" si="23"/>
        <v>190</v>
      </c>
      <c r="E274">
        <f t="shared" si="27"/>
        <v>0</v>
      </c>
      <c r="F274">
        <f t="shared" si="22"/>
        <v>0</v>
      </c>
      <c r="G274" s="6">
        <f t="shared" si="24"/>
        <v>0</v>
      </c>
      <c r="H274" s="4">
        <f t="shared" si="25"/>
        <v>348</v>
      </c>
    </row>
    <row r="275" spans="1:8" x14ac:dyDescent="0.25">
      <c r="A275" s="1">
        <v>44835</v>
      </c>
      <c r="B275" s="2">
        <v>456</v>
      </c>
      <c r="C275" s="4">
        <f t="shared" si="26"/>
        <v>804</v>
      </c>
      <c r="D275">
        <f t="shared" si="23"/>
        <v>190</v>
      </c>
      <c r="E275">
        <f t="shared" si="27"/>
        <v>0</v>
      </c>
      <c r="F275">
        <f t="shared" si="22"/>
        <v>0</v>
      </c>
      <c r="G275" s="6">
        <f t="shared" si="24"/>
        <v>0</v>
      </c>
      <c r="H275" s="4">
        <f t="shared" si="25"/>
        <v>614</v>
      </c>
    </row>
    <row r="276" spans="1:8" x14ac:dyDescent="0.25">
      <c r="A276" s="1">
        <v>44836</v>
      </c>
      <c r="B276" s="2">
        <v>568</v>
      </c>
      <c r="C276" s="4">
        <f t="shared" si="26"/>
        <v>1182</v>
      </c>
      <c r="D276">
        <f t="shared" si="23"/>
        <v>190</v>
      </c>
      <c r="E276">
        <f t="shared" si="27"/>
        <v>0</v>
      </c>
      <c r="F276">
        <f t="shared" si="22"/>
        <v>0</v>
      </c>
      <c r="G276" s="6">
        <f t="shared" si="24"/>
        <v>0</v>
      </c>
      <c r="H276" s="4">
        <f t="shared" si="25"/>
        <v>992</v>
      </c>
    </row>
    <row r="277" spans="1:8" x14ac:dyDescent="0.25">
      <c r="A277" s="1">
        <v>44837</v>
      </c>
      <c r="B277" s="2">
        <v>1182</v>
      </c>
      <c r="C277" s="4">
        <f t="shared" si="26"/>
        <v>2174</v>
      </c>
      <c r="D277">
        <f t="shared" si="23"/>
        <v>190</v>
      </c>
      <c r="E277">
        <f t="shared" si="27"/>
        <v>0</v>
      </c>
      <c r="F277">
        <f t="shared" si="22"/>
        <v>0</v>
      </c>
      <c r="G277" s="6">
        <f t="shared" si="24"/>
        <v>0</v>
      </c>
      <c r="H277" s="4">
        <f t="shared" si="25"/>
        <v>1984</v>
      </c>
    </row>
    <row r="278" spans="1:8" x14ac:dyDescent="0.25">
      <c r="A278" s="1">
        <v>44838</v>
      </c>
      <c r="B278" s="2">
        <v>0</v>
      </c>
      <c r="C278" s="4">
        <f t="shared" si="26"/>
        <v>1984</v>
      </c>
      <c r="D278">
        <f t="shared" si="23"/>
        <v>190</v>
      </c>
      <c r="E278">
        <f t="shared" si="27"/>
        <v>1</v>
      </c>
      <c r="F278">
        <f t="shared" si="22"/>
        <v>0</v>
      </c>
      <c r="G278" s="6">
        <f t="shared" si="24"/>
        <v>0</v>
      </c>
      <c r="H278" s="4">
        <f t="shared" si="25"/>
        <v>1794</v>
      </c>
    </row>
    <row r="279" spans="1:8" x14ac:dyDescent="0.25">
      <c r="A279" s="1">
        <v>44839</v>
      </c>
      <c r="B279" s="2">
        <v>0</v>
      </c>
      <c r="C279" s="4">
        <f t="shared" si="26"/>
        <v>1794</v>
      </c>
      <c r="D279">
        <f t="shared" si="23"/>
        <v>260</v>
      </c>
      <c r="E279">
        <f t="shared" si="27"/>
        <v>2</v>
      </c>
      <c r="F279">
        <f t="shared" si="22"/>
        <v>0</v>
      </c>
      <c r="G279" s="6">
        <f t="shared" si="24"/>
        <v>0</v>
      </c>
      <c r="H279" s="4">
        <f t="shared" si="25"/>
        <v>1534</v>
      </c>
    </row>
    <row r="280" spans="1:8" x14ac:dyDescent="0.25">
      <c r="A280" s="1">
        <v>44840</v>
      </c>
      <c r="B280" s="2">
        <v>0</v>
      </c>
      <c r="C280" s="4">
        <f t="shared" si="26"/>
        <v>1534</v>
      </c>
      <c r="D280">
        <f t="shared" si="23"/>
        <v>190</v>
      </c>
      <c r="E280">
        <f t="shared" si="27"/>
        <v>3</v>
      </c>
      <c r="F280">
        <f t="shared" si="22"/>
        <v>0</v>
      </c>
      <c r="G280" s="6">
        <f t="shared" si="24"/>
        <v>0</v>
      </c>
      <c r="H280" s="4">
        <f t="shared" si="25"/>
        <v>1344</v>
      </c>
    </row>
    <row r="281" spans="1:8" x14ac:dyDescent="0.25">
      <c r="A281" s="1">
        <v>44841</v>
      </c>
      <c r="B281" s="2">
        <v>0</v>
      </c>
      <c r="C281" s="4">
        <f t="shared" si="26"/>
        <v>1344</v>
      </c>
      <c r="D281">
        <f t="shared" si="23"/>
        <v>190</v>
      </c>
      <c r="E281">
        <f t="shared" si="27"/>
        <v>4</v>
      </c>
      <c r="F281">
        <f t="shared" si="22"/>
        <v>0</v>
      </c>
      <c r="G281" s="6">
        <f t="shared" si="24"/>
        <v>0</v>
      </c>
      <c r="H281" s="4">
        <f t="shared" si="25"/>
        <v>1154</v>
      </c>
    </row>
    <row r="282" spans="1:8" x14ac:dyDescent="0.25">
      <c r="A282" s="1">
        <v>44842</v>
      </c>
      <c r="B282" s="2">
        <v>0</v>
      </c>
      <c r="C282" s="4">
        <f t="shared" si="26"/>
        <v>1154</v>
      </c>
      <c r="D282">
        <f t="shared" si="23"/>
        <v>190</v>
      </c>
      <c r="E282">
        <f t="shared" si="27"/>
        <v>5</v>
      </c>
      <c r="F282">
        <f t="shared" si="22"/>
        <v>300</v>
      </c>
      <c r="G282" s="6">
        <f t="shared" si="24"/>
        <v>0</v>
      </c>
      <c r="H282" s="4">
        <f t="shared" si="25"/>
        <v>664</v>
      </c>
    </row>
    <row r="283" spans="1:8" x14ac:dyDescent="0.25">
      <c r="A283" s="1">
        <v>44843</v>
      </c>
      <c r="B283" s="2">
        <v>0</v>
      </c>
      <c r="C283" s="4">
        <f t="shared" si="26"/>
        <v>664</v>
      </c>
      <c r="D283">
        <f t="shared" si="23"/>
        <v>190</v>
      </c>
      <c r="E283">
        <f t="shared" si="27"/>
        <v>6</v>
      </c>
      <c r="F283">
        <f t="shared" si="22"/>
        <v>0</v>
      </c>
      <c r="G283" s="6">
        <f t="shared" si="24"/>
        <v>0</v>
      </c>
      <c r="H283" s="4">
        <f t="shared" si="25"/>
        <v>474</v>
      </c>
    </row>
    <row r="284" spans="1:8" x14ac:dyDescent="0.25">
      <c r="A284" s="1">
        <v>44844</v>
      </c>
      <c r="B284" s="2">
        <v>1170</v>
      </c>
      <c r="C284" s="4">
        <f t="shared" si="26"/>
        <v>1644</v>
      </c>
      <c r="D284">
        <f t="shared" si="23"/>
        <v>190</v>
      </c>
      <c r="E284">
        <f t="shared" si="27"/>
        <v>0</v>
      </c>
      <c r="F284">
        <f t="shared" si="22"/>
        <v>0</v>
      </c>
      <c r="G284" s="6">
        <f t="shared" si="24"/>
        <v>0</v>
      </c>
      <c r="H284" s="4">
        <f t="shared" si="25"/>
        <v>1454</v>
      </c>
    </row>
    <row r="285" spans="1:8" x14ac:dyDescent="0.25">
      <c r="A285" s="1">
        <v>44845</v>
      </c>
      <c r="B285" s="2">
        <v>695</v>
      </c>
      <c r="C285" s="4">
        <f t="shared" si="26"/>
        <v>2149</v>
      </c>
      <c r="D285">
        <f t="shared" si="23"/>
        <v>190</v>
      </c>
      <c r="E285">
        <f t="shared" si="27"/>
        <v>0</v>
      </c>
      <c r="F285">
        <f t="shared" ref="F285:F348" si="28">IF(AND(MOD(E285,5)=0,E285&gt;=5),300,0)</f>
        <v>0</v>
      </c>
      <c r="G285" s="6">
        <f t="shared" si="24"/>
        <v>0</v>
      </c>
      <c r="H285" s="4">
        <f t="shared" si="25"/>
        <v>1959</v>
      </c>
    </row>
    <row r="286" spans="1:8" x14ac:dyDescent="0.25">
      <c r="A286" s="1">
        <v>44846</v>
      </c>
      <c r="B286" s="2">
        <v>644</v>
      </c>
      <c r="C286" s="4">
        <f t="shared" si="26"/>
        <v>2603</v>
      </c>
      <c r="D286">
        <f t="shared" si="23"/>
        <v>260</v>
      </c>
      <c r="E286">
        <f t="shared" si="27"/>
        <v>0</v>
      </c>
      <c r="F286">
        <f t="shared" si="28"/>
        <v>0</v>
      </c>
      <c r="G286" s="6">
        <f t="shared" si="24"/>
        <v>0</v>
      </c>
      <c r="H286" s="4">
        <f t="shared" si="25"/>
        <v>2343</v>
      </c>
    </row>
    <row r="287" spans="1:8" x14ac:dyDescent="0.25">
      <c r="A287" s="1">
        <v>44847</v>
      </c>
      <c r="B287" s="2">
        <v>0</v>
      </c>
      <c r="C287" s="4">
        <f t="shared" si="26"/>
        <v>2343</v>
      </c>
      <c r="D287">
        <f t="shared" si="23"/>
        <v>190</v>
      </c>
      <c r="E287">
        <f t="shared" si="27"/>
        <v>1</v>
      </c>
      <c r="F287">
        <f t="shared" si="28"/>
        <v>0</v>
      </c>
      <c r="G287" s="6">
        <f t="shared" si="24"/>
        <v>0</v>
      </c>
      <c r="H287" s="4">
        <f t="shared" si="25"/>
        <v>2153</v>
      </c>
    </row>
    <row r="288" spans="1:8" x14ac:dyDescent="0.25">
      <c r="A288" s="1">
        <v>44848</v>
      </c>
      <c r="B288" s="2">
        <v>0</v>
      </c>
      <c r="C288" s="4">
        <f t="shared" si="26"/>
        <v>2153</v>
      </c>
      <c r="D288">
        <f t="shared" si="23"/>
        <v>190</v>
      </c>
      <c r="E288">
        <f t="shared" si="27"/>
        <v>2</v>
      </c>
      <c r="F288">
        <f t="shared" si="28"/>
        <v>0</v>
      </c>
      <c r="G288" s="6">
        <f t="shared" si="24"/>
        <v>0</v>
      </c>
      <c r="H288" s="4">
        <f t="shared" si="25"/>
        <v>1963</v>
      </c>
    </row>
    <row r="289" spans="1:8" x14ac:dyDescent="0.25">
      <c r="A289" s="1">
        <v>44849</v>
      </c>
      <c r="B289" s="2">
        <v>0</v>
      </c>
      <c r="C289" s="4">
        <f t="shared" si="26"/>
        <v>1963</v>
      </c>
      <c r="D289">
        <f t="shared" si="23"/>
        <v>190</v>
      </c>
      <c r="E289">
        <f t="shared" si="27"/>
        <v>3</v>
      </c>
      <c r="F289">
        <f t="shared" si="28"/>
        <v>0</v>
      </c>
      <c r="G289" s="6">
        <f t="shared" si="24"/>
        <v>0</v>
      </c>
      <c r="H289" s="4">
        <f t="shared" si="25"/>
        <v>1773</v>
      </c>
    </row>
    <row r="290" spans="1:8" x14ac:dyDescent="0.25">
      <c r="A290" s="1">
        <v>44850</v>
      </c>
      <c r="B290" s="2">
        <v>0</v>
      </c>
      <c r="C290" s="4">
        <f t="shared" si="26"/>
        <v>1773</v>
      </c>
      <c r="D290">
        <f t="shared" si="23"/>
        <v>190</v>
      </c>
      <c r="E290">
        <f t="shared" si="27"/>
        <v>4</v>
      </c>
      <c r="F290">
        <f t="shared" si="28"/>
        <v>0</v>
      </c>
      <c r="G290" s="6">
        <f t="shared" si="24"/>
        <v>0</v>
      </c>
      <c r="H290" s="4">
        <f t="shared" si="25"/>
        <v>1583</v>
      </c>
    </row>
    <row r="291" spans="1:8" x14ac:dyDescent="0.25">
      <c r="A291" s="1">
        <v>44851</v>
      </c>
      <c r="B291" s="2">
        <v>0</v>
      </c>
      <c r="C291" s="4">
        <f t="shared" si="26"/>
        <v>1583</v>
      </c>
      <c r="D291">
        <f t="shared" si="23"/>
        <v>190</v>
      </c>
      <c r="E291">
        <f t="shared" si="27"/>
        <v>5</v>
      </c>
      <c r="F291">
        <f t="shared" si="28"/>
        <v>300</v>
      </c>
      <c r="G291" s="6">
        <f t="shared" si="24"/>
        <v>0</v>
      </c>
      <c r="H291" s="4">
        <f t="shared" si="25"/>
        <v>1093</v>
      </c>
    </row>
    <row r="292" spans="1:8" x14ac:dyDescent="0.25">
      <c r="A292" s="1">
        <v>44852</v>
      </c>
      <c r="B292" s="2">
        <v>0</v>
      </c>
      <c r="C292" s="4">
        <f t="shared" si="26"/>
        <v>1093</v>
      </c>
      <c r="D292">
        <f t="shared" si="23"/>
        <v>190</v>
      </c>
      <c r="E292">
        <f t="shared" si="27"/>
        <v>6</v>
      </c>
      <c r="F292">
        <f t="shared" si="28"/>
        <v>0</v>
      </c>
      <c r="G292" s="6">
        <f t="shared" si="24"/>
        <v>0</v>
      </c>
      <c r="H292" s="4">
        <f t="shared" si="25"/>
        <v>903</v>
      </c>
    </row>
    <row r="293" spans="1:8" x14ac:dyDescent="0.25">
      <c r="A293" s="1">
        <v>44853</v>
      </c>
      <c r="B293" s="2">
        <v>0</v>
      </c>
      <c r="C293" s="4">
        <f t="shared" si="26"/>
        <v>903</v>
      </c>
      <c r="D293">
        <f t="shared" si="23"/>
        <v>260</v>
      </c>
      <c r="E293">
        <f t="shared" si="27"/>
        <v>7</v>
      </c>
      <c r="F293">
        <f t="shared" si="28"/>
        <v>0</v>
      </c>
      <c r="G293" s="6">
        <f t="shared" si="24"/>
        <v>0</v>
      </c>
      <c r="H293" s="4">
        <f t="shared" si="25"/>
        <v>643</v>
      </c>
    </row>
    <row r="294" spans="1:8" x14ac:dyDescent="0.25">
      <c r="A294" s="1">
        <v>44854</v>
      </c>
      <c r="B294" s="2">
        <v>0</v>
      </c>
      <c r="C294" s="4">
        <f t="shared" si="26"/>
        <v>643</v>
      </c>
      <c r="D294">
        <f t="shared" si="23"/>
        <v>190</v>
      </c>
      <c r="E294">
        <f t="shared" si="27"/>
        <v>8</v>
      </c>
      <c r="F294">
        <f t="shared" si="28"/>
        <v>0</v>
      </c>
      <c r="G294" s="6">
        <f t="shared" si="24"/>
        <v>0</v>
      </c>
      <c r="H294" s="4">
        <f t="shared" si="25"/>
        <v>453</v>
      </c>
    </row>
    <row r="295" spans="1:8" x14ac:dyDescent="0.25">
      <c r="A295" s="1">
        <v>44855</v>
      </c>
      <c r="B295" s="2">
        <v>0</v>
      </c>
      <c r="C295" s="4">
        <f t="shared" si="26"/>
        <v>453</v>
      </c>
      <c r="D295">
        <f t="shared" si="23"/>
        <v>190</v>
      </c>
      <c r="E295">
        <f t="shared" si="27"/>
        <v>9</v>
      </c>
      <c r="F295">
        <f t="shared" si="28"/>
        <v>0</v>
      </c>
      <c r="G295" s="6">
        <f t="shared" si="24"/>
        <v>0</v>
      </c>
      <c r="H295" s="4">
        <f t="shared" si="25"/>
        <v>263</v>
      </c>
    </row>
    <row r="296" spans="1:8" x14ac:dyDescent="0.25">
      <c r="A296" s="1">
        <v>44856</v>
      </c>
      <c r="B296" s="2">
        <v>1084</v>
      </c>
      <c r="C296" s="4">
        <f t="shared" si="26"/>
        <v>1347</v>
      </c>
      <c r="D296">
        <f t="shared" si="23"/>
        <v>190</v>
      </c>
      <c r="E296">
        <f t="shared" si="27"/>
        <v>0</v>
      </c>
      <c r="F296">
        <f t="shared" si="28"/>
        <v>0</v>
      </c>
      <c r="G296" s="6">
        <f t="shared" si="24"/>
        <v>0</v>
      </c>
      <c r="H296" s="4">
        <f t="shared" si="25"/>
        <v>1157</v>
      </c>
    </row>
    <row r="297" spans="1:8" x14ac:dyDescent="0.25">
      <c r="A297" s="1">
        <v>44857</v>
      </c>
      <c r="B297" s="2">
        <v>1423</v>
      </c>
      <c r="C297" s="4">
        <f t="shared" si="26"/>
        <v>2580</v>
      </c>
      <c r="D297">
        <f t="shared" si="23"/>
        <v>190</v>
      </c>
      <c r="E297">
        <f t="shared" si="27"/>
        <v>0</v>
      </c>
      <c r="F297">
        <f t="shared" si="28"/>
        <v>0</v>
      </c>
      <c r="G297" s="6">
        <f t="shared" si="24"/>
        <v>0</v>
      </c>
      <c r="H297" s="4">
        <f t="shared" si="25"/>
        <v>2390</v>
      </c>
    </row>
    <row r="298" spans="1:8" x14ac:dyDescent="0.25">
      <c r="A298" s="1">
        <v>44858</v>
      </c>
      <c r="B298" s="2">
        <v>1315</v>
      </c>
      <c r="C298" s="4">
        <f t="shared" si="26"/>
        <v>3705</v>
      </c>
      <c r="D298">
        <f t="shared" si="23"/>
        <v>190</v>
      </c>
      <c r="E298">
        <f t="shared" si="27"/>
        <v>0</v>
      </c>
      <c r="F298">
        <f t="shared" si="28"/>
        <v>0</v>
      </c>
      <c r="G298" s="6">
        <f t="shared" si="24"/>
        <v>0</v>
      </c>
      <c r="H298" s="4">
        <f t="shared" si="25"/>
        <v>3515</v>
      </c>
    </row>
    <row r="299" spans="1:8" x14ac:dyDescent="0.25">
      <c r="A299" s="1">
        <v>44859</v>
      </c>
      <c r="B299" s="2">
        <v>717</v>
      </c>
      <c r="C299" s="4">
        <f t="shared" si="26"/>
        <v>4232</v>
      </c>
      <c r="D299">
        <f t="shared" si="23"/>
        <v>190</v>
      </c>
      <c r="E299">
        <f t="shared" si="27"/>
        <v>0</v>
      </c>
      <c r="F299">
        <f t="shared" si="28"/>
        <v>0</v>
      </c>
      <c r="G299" s="6">
        <f t="shared" si="24"/>
        <v>0</v>
      </c>
      <c r="H299" s="4">
        <f t="shared" si="25"/>
        <v>4042</v>
      </c>
    </row>
    <row r="300" spans="1:8" x14ac:dyDescent="0.25">
      <c r="A300" s="1">
        <v>44860</v>
      </c>
      <c r="B300" s="2">
        <v>1398</v>
      </c>
      <c r="C300" s="4">
        <f t="shared" si="26"/>
        <v>5440</v>
      </c>
      <c r="D300">
        <f t="shared" si="23"/>
        <v>260</v>
      </c>
      <c r="E300">
        <f t="shared" si="27"/>
        <v>0</v>
      </c>
      <c r="F300">
        <f t="shared" si="28"/>
        <v>0</v>
      </c>
      <c r="G300" s="6">
        <f t="shared" si="24"/>
        <v>0</v>
      </c>
      <c r="H300" s="4">
        <f t="shared" si="25"/>
        <v>5180</v>
      </c>
    </row>
    <row r="301" spans="1:8" x14ac:dyDescent="0.25">
      <c r="A301" s="1">
        <v>44861</v>
      </c>
      <c r="B301" s="2">
        <v>913</v>
      </c>
      <c r="C301" s="4">
        <f t="shared" si="26"/>
        <v>6093</v>
      </c>
      <c r="D301">
        <f t="shared" si="23"/>
        <v>190</v>
      </c>
      <c r="E301">
        <f t="shared" si="27"/>
        <v>0</v>
      </c>
      <c r="F301">
        <f t="shared" si="28"/>
        <v>0</v>
      </c>
      <c r="G301" s="6">
        <f t="shared" si="24"/>
        <v>0</v>
      </c>
      <c r="H301" s="4">
        <f t="shared" si="25"/>
        <v>5903</v>
      </c>
    </row>
    <row r="302" spans="1:8" x14ac:dyDescent="0.25">
      <c r="A302" s="1">
        <v>44862</v>
      </c>
      <c r="B302" s="2">
        <v>660</v>
      </c>
      <c r="C302" s="4">
        <f t="shared" si="26"/>
        <v>6563</v>
      </c>
      <c r="D302">
        <f t="shared" si="23"/>
        <v>190</v>
      </c>
      <c r="E302">
        <f t="shared" si="27"/>
        <v>0</v>
      </c>
      <c r="F302">
        <f t="shared" si="28"/>
        <v>0</v>
      </c>
      <c r="G302" s="6">
        <f t="shared" si="24"/>
        <v>0</v>
      </c>
      <c r="H302" s="4">
        <f t="shared" si="25"/>
        <v>6373</v>
      </c>
    </row>
    <row r="303" spans="1:8" x14ac:dyDescent="0.25">
      <c r="A303" s="1">
        <v>44863</v>
      </c>
      <c r="B303" s="2">
        <v>0</v>
      </c>
      <c r="C303" s="4">
        <f t="shared" si="26"/>
        <v>6373</v>
      </c>
      <c r="D303">
        <f t="shared" si="23"/>
        <v>190</v>
      </c>
      <c r="E303">
        <f t="shared" si="27"/>
        <v>1</v>
      </c>
      <c r="F303">
        <f t="shared" si="28"/>
        <v>0</v>
      </c>
      <c r="G303" s="6">
        <f t="shared" si="24"/>
        <v>0</v>
      </c>
      <c r="H303" s="4">
        <f t="shared" si="25"/>
        <v>6183</v>
      </c>
    </row>
    <row r="304" spans="1:8" x14ac:dyDescent="0.25">
      <c r="A304" s="1">
        <v>44864</v>
      </c>
      <c r="B304" s="2">
        <v>0</v>
      </c>
      <c r="C304" s="4">
        <f t="shared" si="26"/>
        <v>6183</v>
      </c>
      <c r="D304">
        <f t="shared" si="23"/>
        <v>190</v>
      </c>
      <c r="E304">
        <f t="shared" si="27"/>
        <v>2</v>
      </c>
      <c r="F304">
        <f t="shared" si="28"/>
        <v>0</v>
      </c>
      <c r="G304" s="6">
        <f t="shared" si="24"/>
        <v>0</v>
      </c>
      <c r="H304" s="4">
        <f t="shared" si="25"/>
        <v>5993</v>
      </c>
    </row>
    <row r="305" spans="1:8" x14ac:dyDescent="0.25">
      <c r="A305" s="1">
        <v>44865</v>
      </c>
      <c r="B305" s="2">
        <v>0</v>
      </c>
      <c r="C305" s="4">
        <f t="shared" si="26"/>
        <v>5993</v>
      </c>
      <c r="D305">
        <f t="shared" si="23"/>
        <v>190</v>
      </c>
      <c r="E305">
        <f t="shared" si="27"/>
        <v>3</v>
      </c>
      <c r="F305">
        <f t="shared" si="28"/>
        <v>0</v>
      </c>
      <c r="G305" s="6">
        <f t="shared" si="24"/>
        <v>0</v>
      </c>
      <c r="H305" s="4">
        <f t="shared" si="25"/>
        <v>5803</v>
      </c>
    </row>
    <row r="306" spans="1:8" x14ac:dyDescent="0.25">
      <c r="A306" s="1">
        <v>44866</v>
      </c>
      <c r="B306" s="2">
        <v>0</v>
      </c>
      <c r="C306" s="4">
        <f t="shared" si="26"/>
        <v>5803</v>
      </c>
      <c r="D306">
        <f t="shared" si="23"/>
        <v>190</v>
      </c>
      <c r="E306">
        <f t="shared" si="27"/>
        <v>4</v>
      </c>
      <c r="F306">
        <f t="shared" si="28"/>
        <v>0</v>
      </c>
      <c r="G306" s="6">
        <f t="shared" si="24"/>
        <v>0</v>
      </c>
      <c r="H306" s="4">
        <f t="shared" si="25"/>
        <v>5613</v>
      </c>
    </row>
    <row r="307" spans="1:8" x14ac:dyDescent="0.25">
      <c r="A307" s="1">
        <v>44867</v>
      </c>
      <c r="B307" s="2">
        <v>0</v>
      </c>
      <c r="C307" s="4">
        <f t="shared" si="26"/>
        <v>5613</v>
      </c>
      <c r="D307">
        <f t="shared" si="23"/>
        <v>260</v>
      </c>
      <c r="E307">
        <f t="shared" si="27"/>
        <v>5</v>
      </c>
      <c r="F307">
        <f t="shared" si="28"/>
        <v>300</v>
      </c>
      <c r="G307" s="6">
        <f t="shared" si="24"/>
        <v>0</v>
      </c>
      <c r="H307" s="4">
        <f t="shared" si="25"/>
        <v>5053</v>
      </c>
    </row>
    <row r="308" spans="1:8" x14ac:dyDescent="0.25">
      <c r="A308" s="1">
        <v>44868</v>
      </c>
      <c r="B308" s="2">
        <v>935</v>
      </c>
      <c r="C308" s="4">
        <f t="shared" si="26"/>
        <v>5988</v>
      </c>
      <c r="D308">
        <f t="shared" si="23"/>
        <v>190</v>
      </c>
      <c r="E308">
        <f t="shared" si="27"/>
        <v>0</v>
      </c>
      <c r="F308">
        <f t="shared" si="28"/>
        <v>0</v>
      </c>
      <c r="G308" s="6">
        <f t="shared" si="24"/>
        <v>0</v>
      </c>
      <c r="H308" s="4">
        <f t="shared" si="25"/>
        <v>5798</v>
      </c>
    </row>
    <row r="309" spans="1:8" x14ac:dyDescent="0.25">
      <c r="A309" s="1">
        <v>44869</v>
      </c>
      <c r="B309" s="2">
        <v>648</v>
      </c>
      <c r="C309" s="4">
        <f t="shared" si="26"/>
        <v>6446</v>
      </c>
      <c r="D309">
        <f t="shared" si="23"/>
        <v>190</v>
      </c>
      <c r="E309">
        <f t="shared" si="27"/>
        <v>0</v>
      </c>
      <c r="F309">
        <f t="shared" si="28"/>
        <v>0</v>
      </c>
      <c r="G309" s="6">
        <f t="shared" si="24"/>
        <v>0</v>
      </c>
      <c r="H309" s="4">
        <f t="shared" si="25"/>
        <v>6256</v>
      </c>
    </row>
    <row r="310" spans="1:8" x14ac:dyDescent="0.25">
      <c r="A310" s="1">
        <v>44870</v>
      </c>
      <c r="B310" s="2">
        <v>793</v>
      </c>
      <c r="C310" s="4">
        <f t="shared" si="26"/>
        <v>7049</v>
      </c>
      <c r="D310">
        <f t="shared" si="23"/>
        <v>190</v>
      </c>
      <c r="E310">
        <f t="shared" si="27"/>
        <v>0</v>
      </c>
      <c r="F310">
        <f t="shared" si="28"/>
        <v>0</v>
      </c>
      <c r="G310" s="6">
        <f t="shared" si="24"/>
        <v>0</v>
      </c>
      <c r="H310" s="4">
        <f t="shared" si="25"/>
        <v>6859</v>
      </c>
    </row>
    <row r="311" spans="1:8" x14ac:dyDescent="0.25">
      <c r="A311" s="1">
        <v>44871</v>
      </c>
      <c r="B311" s="2">
        <v>1276</v>
      </c>
      <c r="C311" s="4">
        <f t="shared" si="26"/>
        <v>8135</v>
      </c>
      <c r="D311">
        <f t="shared" si="23"/>
        <v>190</v>
      </c>
      <c r="E311">
        <f t="shared" si="27"/>
        <v>0</v>
      </c>
      <c r="F311">
        <f t="shared" si="28"/>
        <v>0</v>
      </c>
      <c r="G311" s="6">
        <f t="shared" si="24"/>
        <v>0</v>
      </c>
      <c r="H311" s="4">
        <f t="shared" si="25"/>
        <v>7945</v>
      </c>
    </row>
    <row r="312" spans="1:8" x14ac:dyDescent="0.25">
      <c r="A312" s="1">
        <v>44872</v>
      </c>
      <c r="B312" s="2">
        <v>1234</v>
      </c>
      <c r="C312" s="4">
        <f t="shared" si="26"/>
        <v>9179</v>
      </c>
      <c r="D312">
        <f t="shared" si="23"/>
        <v>190</v>
      </c>
      <c r="E312">
        <f t="shared" si="27"/>
        <v>0</v>
      </c>
      <c r="F312">
        <f t="shared" si="28"/>
        <v>0</v>
      </c>
      <c r="G312" s="6">
        <f t="shared" si="24"/>
        <v>0</v>
      </c>
      <c r="H312" s="4">
        <f t="shared" si="25"/>
        <v>8989</v>
      </c>
    </row>
    <row r="313" spans="1:8" x14ac:dyDescent="0.25">
      <c r="A313" s="1">
        <v>44873</v>
      </c>
      <c r="B313" s="2">
        <v>1302</v>
      </c>
      <c r="C313" s="4">
        <f t="shared" si="26"/>
        <v>10291</v>
      </c>
      <c r="D313">
        <f t="shared" si="23"/>
        <v>190</v>
      </c>
      <c r="E313">
        <f t="shared" si="27"/>
        <v>0</v>
      </c>
      <c r="F313">
        <f t="shared" si="28"/>
        <v>0</v>
      </c>
      <c r="G313" s="6">
        <f t="shared" si="24"/>
        <v>0</v>
      </c>
      <c r="H313" s="4">
        <f t="shared" si="25"/>
        <v>10101</v>
      </c>
    </row>
    <row r="314" spans="1:8" x14ac:dyDescent="0.25">
      <c r="A314" s="1">
        <v>44874</v>
      </c>
      <c r="B314" s="2">
        <v>1316</v>
      </c>
      <c r="C314" s="4">
        <f t="shared" si="26"/>
        <v>11417</v>
      </c>
      <c r="D314">
        <f t="shared" si="23"/>
        <v>260</v>
      </c>
      <c r="E314">
        <f t="shared" si="27"/>
        <v>0</v>
      </c>
      <c r="F314">
        <f t="shared" si="28"/>
        <v>0</v>
      </c>
      <c r="G314" s="6">
        <f t="shared" si="24"/>
        <v>0</v>
      </c>
      <c r="H314" s="4">
        <f t="shared" si="25"/>
        <v>11157</v>
      </c>
    </row>
    <row r="315" spans="1:8" x14ac:dyDescent="0.25">
      <c r="A315" s="1">
        <v>44875</v>
      </c>
      <c r="B315" s="2">
        <v>1463</v>
      </c>
      <c r="C315" s="4">
        <f t="shared" si="26"/>
        <v>12620</v>
      </c>
      <c r="D315">
        <f t="shared" si="23"/>
        <v>190</v>
      </c>
      <c r="E315">
        <f t="shared" si="27"/>
        <v>0</v>
      </c>
      <c r="F315">
        <f t="shared" si="28"/>
        <v>0</v>
      </c>
      <c r="G315" s="6">
        <f t="shared" si="24"/>
        <v>0</v>
      </c>
      <c r="H315" s="4">
        <f t="shared" si="25"/>
        <v>12430</v>
      </c>
    </row>
    <row r="316" spans="1:8" x14ac:dyDescent="0.25">
      <c r="A316" s="1">
        <v>44876</v>
      </c>
      <c r="B316" s="2">
        <v>771</v>
      </c>
      <c r="C316" s="4">
        <f t="shared" si="26"/>
        <v>13201</v>
      </c>
      <c r="D316">
        <f t="shared" si="23"/>
        <v>190</v>
      </c>
      <c r="E316">
        <f t="shared" si="27"/>
        <v>0</v>
      </c>
      <c r="F316">
        <f t="shared" si="28"/>
        <v>0</v>
      </c>
      <c r="G316" s="6">
        <f t="shared" si="24"/>
        <v>0</v>
      </c>
      <c r="H316" s="4">
        <f t="shared" si="25"/>
        <v>13011</v>
      </c>
    </row>
    <row r="317" spans="1:8" x14ac:dyDescent="0.25">
      <c r="A317" s="1">
        <v>44877</v>
      </c>
      <c r="B317" s="2">
        <v>0</v>
      </c>
      <c r="C317" s="4">
        <f t="shared" si="26"/>
        <v>13011</v>
      </c>
      <c r="D317">
        <f t="shared" si="23"/>
        <v>190</v>
      </c>
      <c r="E317">
        <f t="shared" si="27"/>
        <v>1</v>
      </c>
      <c r="F317">
        <f t="shared" si="28"/>
        <v>0</v>
      </c>
      <c r="G317" s="6">
        <f t="shared" si="24"/>
        <v>0</v>
      </c>
      <c r="H317" s="4">
        <f t="shared" si="25"/>
        <v>12821</v>
      </c>
    </row>
    <row r="318" spans="1:8" x14ac:dyDescent="0.25">
      <c r="A318" s="1">
        <v>44878</v>
      </c>
      <c r="B318" s="2">
        <v>0</v>
      </c>
      <c r="C318" s="4">
        <f t="shared" si="26"/>
        <v>12821</v>
      </c>
      <c r="D318">
        <f t="shared" si="23"/>
        <v>190</v>
      </c>
      <c r="E318">
        <f t="shared" si="27"/>
        <v>2</v>
      </c>
      <c r="F318">
        <f t="shared" si="28"/>
        <v>0</v>
      </c>
      <c r="G318" s="6">
        <f t="shared" si="24"/>
        <v>0</v>
      </c>
      <c r="H318" s="4">
        <f t="shared" si="25"/>
        <v>12631</v>
      </c>
    </row>
    <row r="319" spans="1:8" x14ac:dyDescent="0.25">
      <c r="A319" s="1">
        <v>44879</v>
      </c>
      <c r="B319" s="2">
        <v>0</v>
      </c>
      <c r="C319" s="4">
        <f t="shared" si="26"/>
        <v>12631</v>
      </c>
      <c r="D319">
        <f t="shared" si="23"/>
        <v>190</v>
      </c>
      <c r="E319">
        <f t="shared" si="27"/>
        <v>3</v>
      </c>
      <c r="F319">
        <f t="shared" si="28"/>
        <v>0</v>
      </c>
      <c r="G319" s="6">
        <f t="shared" si="24"/>
        <v>0</v>
      </c>
      <c r="H319" s="4">
        <f t="shared" si="25"/>
        <v>12441</v>
      </c>
    </row>
    <row r="320" spans="1:8" x14ac:dyDescent="0.25">
      <c r="A320" s="1">
        <v>44880</v>
      </c>
      <c r="B320" s="2">
        <v>0</v>
      </c>
      <c r="C320" s="4">
        <f t="shared" si="26"/>
        <v>12441</v>
      </c>
      <c r="D320">
        <f t="shared" si="23"/>
        <v>190</v>
      </c>
      <c r="E320">
        <f t="shared" si="27"/>
        <v>4</v>
      </c>
      <c r="F320">
        <f t="shared" si="28"/>
        <v>0</v>
      </c>
      <c r="G320" s="6">
        <f t="shared" si="24"/>
        <v>0</v>
      </c>
      <c r="H320" s="4">
        <f t="shared" si="25"/>
        <v>12251</v>
      </c>
    </row>
    <row r="321" spans="1:8" x14ac:dyDescent="0.25">
      <c r="A321" s="1">
        <v>44881</v>
      </c>
      <c r="B321" s="2">
        <v>0</v>
      </c>
      <c r="C321" s="4">
        <f t="shared" si="26"/>
        <v>12251</v>
      </c>
      <c r="D321">
        <f t="shared" si="23"/>
        <v>260</v>
      </c>
      <c r="E321">
        <f t="shared" si="27"/>
        <v>5</v>
      </c>
      <c r="F321">
        <f t="shared" si="28"/>
        <v>300</v>
      </c>
      <c r="G321" s="6">
        <f t="shared" si="24"/>
        <v>0</v>
      </c>
      <c r="H321" s="4">
        <f t="shared" si="25"/>
        <v>11691</v>
      </c>
    </row>
    <row r="322" spans="1:8" x14ac:dyDescent="0.25">
      <c r="A322" s="1">
        <v>44882</v>
      </c>
      <c r="B322" s="2">
        <v>0</v>
      </c>
      <c r="C322" s="4">
        <f t="shared" si="26"/>
        <v>11691</v>
      </c>
      <c r="D322">
        <f t="shared" si="23"/>
        <v>190</v>
      </c>
      <c r="E322">
        <f t="shared" si="27"/>
        <v>6</v>
      </c>
      <c r="F322">
        <f t="shared" si="28"/>
        <v>0</v>
      </c>
      <c r="G322" s="6">
        <f t="shared" si="24"/>
        <v>0</v>
      </c>
      <c r="H322" s="4">
        <f t="shared" si="25"/>
        <v>11501</v>
      </c>
    </row>
    <row r="323" spans="1:8" x14ac:dyDescent="0.25">
      <c r="A323" s="1">
        <v>44883</v>
      </c>
      <c r="B323" s="2">
        <v>0</v>
      </c>
      <c r="C323" s="4">
        <f t="shared" si="26"/>
        <v>11501</v>
      </c>
      <c r="D323">
        <f t="shared" ref="D323:D366" si="29">IF(WEEKDAY(A323,2)=3,260,190)</f>
        <v>190</v>
      </c>
      <c r="E323">
        <f t="shared" si="27"/>
        <v>7</v>
      </c>
      <c r="F323">
        <f t="shared" si="28"/>
        <v>0</v>
      </c>
      <c r="G323" s="6">
        <f t="shared" ref="G323:G366" si="30">IF(C323-D323-F323&lt;0,D323+F323-C323,0)</f>
        <v>0</v>
      </c>
      <c r="H323" s="4">
        <f t="shared" ref="H323:H366" si="31">C323-D323-F323+G323</f>
        <v>11311</v>
      </c>
    </row>
    <row r="324" spans="1:8" x14ac:dyDescent="0.25">
      <c r="A324" s="1">
        <v>44884</v>
      </c>
      <c r="B324" s="2">
        <v>816</v>
      </c>
      <c r="C324" s="4">
        <f t="shared" ref="C324:C366" si="32">H323+B324</f>
        <v>12127</v>
      </c>
      <c r="D324">
        <f t="shared" si="29"/>
        <v>190</v>
      </c>
      <c r="E324">
        <f t="shared" ref="E324:E366" si="33">IF(B324=0,E323+1,0)</f>
        <v>0</v>
      </c>
      <c r="F324">
        <f t="shared" si="28"/>
        <v>0</v>
      </c>
      <c r="G324" s="6">
        <f t="shared" si="30"/>
        <v>0</v>
      </c>
      <c r="H324" s="4">
        <f t="shared" si="31"/>
        <v>11937</v>
      </c>
    </row>
    <row r="325" spans="1:8" x14ac:dyDescent="0.25">
      <c r="A325" s="1">
        <v>44885</v>
      </c>
      <c r="B325" s="2">
        <v>734</v>
      </c>
      <c r="C325" s="4">
        <f t="shared" si="32"/>
        <v>12671</v>
      </c>
      <c r="D325">
        <f t="shared" si="29"/>
        <v>190</v>
      </c>
      <c r="E325">
        <f t="shared" si="33"/>
        <v>0</v>
      </c>
      <c r="F325">
        <f t="shared" si="28"/>
        <v>0</v>
      </c>
      <c r="G325" s="6">
        <f t="shared" si="30"/>
        <v>0</v>
      </c>
      <c r="H325" s="4">
        <f t="shared" si="31"/>
        <v>12481</v>
      </c>
    </row>
    <row r="326" spans="1:8" x14ac:dyDescent="0.25">
      <c r="A326" s="1">
        <v>44886</v>
      </c>
      <c r="B326" s="2">
        <v>1097</v>
      </c>
      <c r="C326" s="4">
        <f t="shared" si="32"/>
        <v>13578</v>
      </c>
      <c r="D326">
        <f t="shared" si="29"/>
        <v>190</v>
      </c>
      <c r="E326">
        <f t="shared" si="33"/>
        <v>0</v>
      </c>
      <c r="F326">
        <f t="shared" si="28"/>
        <v>0</v>
      </c>
      <c r="G326" s="6">
        <f t="shared" si="30"/>
        <v>0</v>
      </c>
      <c r="H326" s="4">
        <f t="shared" si="31"/>
        <v>13388</v>
      </c>
    </row>
    <row r="327" spans="1:8" x14ac:dyDescent="0.25">
      <c r="A327" s="1">
        <v>44887</v>
      </c>
      <c r="B327" s="2">
        <v>640</v>
      </c>
      <c r="C327" s="4">
        <f t="shared" si="32"/>
        <v>14028</v>
      </c>
      <c r="D327">
        <f t="shared" si="29"/>
        <v>190</v>
      </c>
      <c r="E327">
        <f t="shared" si="33"/>
        <v>0</v>
      </c>
      <c r="F327">
        <f t="shared" si="28"/>
        <v>0</v>
      </c>
      <c r="G327" s="6">
        <f t="shared" si="30"/>
        <v>0</v>
      </c>
      <c r="H327" s="4">
        <f t="shared" si="31"/>
        <v>13838</v>
      </c>
    </row>
    <row r="328" spans="1:8" x14ac:dyDescent="0.25">
      <c r="A328" s="1">
        <v>44888</v>
      </c>
      <c r="B328" s="2">
        <v>0</v>
      </c>
      <c r="C328" s="4">
        <f t="shared" si="32"/>
        <v>13838</v>
      </c>
      <c r="D328">
        <f t="shared" si="29"/>
        <v>260</v>
      </c>
      <c r="E328">
        <f t="shared" si="33"/>
        <v>1</v>
      </c>
      <c r="F328">
        <f t="shared" si="28"/>
        <v>0</v>
      </c>
      <c r="G328" s="6">
        <f t="shared" si="30"/>
        <v>0</v>
      </c>
      <c r="H328" s="4">
        <f t="shared" si="31"/>
        <v>13578</v>
      </c>
    </row>
    <row r="329" spans="1:8" x14ac:dyDescent="0.25">
      <c r="A329" s="1">
        <v>44889</v>
      </c>
      <c r="B329" s="2">
        <v>0</v>
      </c>
      <c r="C329" s="4">
        <f t="shared" si="32"/>
        <v>13578</v>
      </c>
      <c r="D329">
        <f t="shared" si="29"/>
        <v>190</v>
      </c>
      <c r="E329">
        <f t="shared" si="33"/>
        <v>2</v>
      </c>
      <c r="F329">
        <f t="shared" si="28"/>
        <v>0</v>
      </c>
      <c r="G329" s="6">
        <f t="shared" si="30"/>
        <v>0</v>
      </c>
      <c r="H329" s="4">
        <f t="shared" si="31"/>
        <v>13388</v>
      </c>
    </row>
    <row r="330" spans="1:8" x14ac:dyDescent="0.25">
      <c r="A330" s="1">
        <v>44890</v>
      </c>
      <c r="B330" s="2">
        <v>1066</v>
      </c>
      <c r="C330" s="4">
        <f t="shared" si="32"/>
        <v>14454</v>
      </c>
      <c r="D330">
        <f t="shared" si="29"/>
        <v>190</v>
      </c>
      <c r="E330">
        <f t="shared" si="33"/>
        <v>0</v>
      </c>
      <c r="F330">
        <f t="shared" si="28"/>
        <v>0</v>
      </c>
      <c r="G330" s="6">
        <f t="shared" si="30"/>
        <v>0</v>
      </c>
      <c r="H330" s="4">
        <f t="shared" si="31"/>
        <v>14264</v>
      </c>
    </row>
    <row r="331" spans="1:8" x14ac:dyDescent="0.25">
      <c r="A331" s="1">
        <v>44891</v>
      </c>
      <c r="B331" s="2">
        <v>670</v>
      </c>
      <c r="C331" s="4">
        <f t="shared" si="32"/>
        <v>14934</v>
      </c>
      <c r="D331">
        <f t="shared" si="29"/>
        <v>190</v>
      </c>
      <c r="E331">
        <f t="shared" si="33"/>
        <v>0</v>
      </c>
      <c r="F331">
        <f t="shared" si="28"/>
        <v>0</v>
      </c>
      <c r="G331" s="6">
        <f t="shared" si="30"/>
        <v>0</v>
      </c>
      <c r="H331" s="4">
        <f t="shared" si="31"/>
        <v>14744</v>
      </c>
    </row>
    <row r="332" spans="1:8" x14ac:dyDescent="0.25">
      <c r="A332" s="1">
        <v>44892</v>
      </c>
      <c r="B332" s="2">
        <v>0</v>
      </c>
      <c r="C332" s="4">
        <f t="shared" si="32"/>
        <v>14744</v>
      </c>
      <c r="D332">
        <f t="shared" si="29"/>
        <v>190</v>
      </c>
      <c r="E332">
        <f t="shared" si="33"/>
        <v>1</v>
      </c>
      <c r="F332">
        <f t="shared" si="28"/>
        <v>0</v>
      </c>
      <c r="G332" s="6">
        <f t="shared" si="30"/>
        <v>0</v>
      </c>
      <c r="H332" s="4">
        <f t="shared" si="31"/>
        <v>14554</v>
      </c>
    </row>
    <row r="333" spans="1:8" x14ac:dyDescent="0.25">
      <c r="A333" s="1">
        <v>44893</v>
      </c>
      <c r="B333" s="2">
        <v>0</v>
      </c>
      <c r="C333" s="4">
        <f t="shared" si="32"/>
        <v>14554</v>
      </c>
      <c r="D333">
        <f t="shared" si="29"/>
        <v>190</v>
      </c>
      <c r="E333">
        <f t="shared" si="33"/>
        <v>2</v>
      </c>
      <c r="F333">
        <f t="shared" si="28"/>
        <v>0</v>
      </c>
      <c r="G333" s="6">
        <f t="shared" si="30"/>
        <v>0</v>
      </c>
      <c r="H333" s="4">
        <f t="shared" si="31"/>
        <v>14364</v>
      </c>
    </row>
    <row r="334" spans="1:8" x14ac:dyDescent="0.25">
      <c r="A334" s="1">
        <v>44894</v>
      </c>
      <c r="B334" s="2">
        <v>0</v>
      </c>
      <c r="C334" s="4">
        <f t="shared" si="32"/>
        <v>14364</v>
      </c>
      <c r="D334">
        <f t="shared" si="29"/>
        <v>190</v>
      </c>
      <c r="E334">
        <f t="shared" si="33"/>
        <v>3</v>
      </c>
      <c r="F334">
        <f t="shared" si="28"/>
        <v>0</v>
      </c>
      <c r="G334" s="6">
        <f t="shared" si="30"/>
        <v>0</v>
      </c>
      <c r="H334" s="4">
        <f t="shared" si="31"/>
        <v>14174</v>
      </c>
    </row>
    <row r="335" spans="1:8" x14ac:dyDescent="0.25">
      <c r="A335" s="1">
        <v>44895</v>
      </c>
      <c r="B335" s="2">
        <v>0</v>
      </c>
      <c r="C335" s="4">
        <f t="shared" si="32"/>
        <v>14174</v>
      </c>
      <c r="D335">
        <f t="shared" si="29"/>
        <v>260</v>
      </c>
      <c r="E335">
        <f t="shared" si="33"/>
        <v>4</v>
      </c>
      <c r="F335">
        <f t="shared" si="28"/>
        <v>0</v>
      </c>
      <c r="G335" s="6">
        <f t="shared" si="30"/>
        <v>0</v>
      </c>
      <c r="H335" s="4">
        <f t="shared" si="31"/>
        <v>13914</v>
      </c>
    </row>
    <row r="336" spans="1:8" x14ac:dyDescent="0.25">
      <c r="A336" s="1">
        <v>44896</v>
      </c>
      <c r="B336" s="2">
        <v>0</v>
      </c>
      <c r="C336" s="4">
        <f t="shared" si="32"/>
        <v>13914</v>
      </c>
      <c r="D336">
        <f t="shared" si="29"/>
        <v>190</v>
      </c>
      <c r="E336">
        <f t="shared" si="33"/>
        <v>5</v>
      </c>
      <c r="F336">
        <f t="shared" si="28"/>
        <v>300</v>
      </c>
      <c r="G336" s="6">
        <f t="shared" si="30"/>
        <v>0</v>
      </c>
      <c r="H336" s="4">
        <f t="shared" si="31"/>
        <v>13424</v>
      </c>
    </row>
    <row r="337" spans="1:8" x14ac:dyDescent="0.25">
      <c r="A337" s="1">
        <v>44897</v>
      </c>
      <c r="B337" s="2">
        <v>0</v>
      </c>
      <c r="C337" s="4">
        <f t="shared" si="32"/>
        <v>13424</v>
      </c>
      <c r="D337">
        <f t="shared" si="29"/>
        <v>190</v>
      </c>
      <c r="E337">
        <f t="shared" si="33"/>
        <v>6</v>
      </c>
      <c r="F337">
        <f t="shared" si="28"/>
        <v>0</v>
      </c>
      <c r="G337" s="6">
        <f t="shared" si="30"/>
        <v>0</v>
      </c>
      <c r="H337" s="4">
        <f t="shared" si="31"/>
        <v>13234</v>
      </c>
    </row>
    <row r="338" spans="1:8" x14ac:dyDescent="0.25">
      <c r="A338" s="1">
        <v>44898</v>
      </c>
      <c r="B338" s="2">
        <v>0</v>
      </c>
      <c r="C338" s="4">
        <f t="shared" si="32"/>
        <v>13234</v>
      </c>
      <c r="D338">
        <f t="shared" si="29"/>
        <v>190</v>
      </c>
      <c r="E338">
        <f t="shared" si="33"/>
        <v>7</v>
      </c>
      <c r="F338">
        <f t="shared" si="28"/>
        <v>0</v>
      </c>
      <c r="G338" s="6">
        <f t="shared" si="30"/>
        <v>0</v>
      </c>
      <c r="H338" s="4">
        <f t="shared" si="31"/>
        <v>13044</v>
      </c>
    </row>
    <row r="339" spans="1:8" x14ac:dyDescent="0.25">
      <c r="A339" s="1">
        <v>44899</v>
      </c>
      <c r="B339" s="2">
        <v>0</v>
      </c>
      <c r="C339" s="4">
        <f t="shared" si="32"/>
        <v>13044</v>
      </c>
      <c r="D339">
        <f t="shared" si="29"/>
        <v>190</v>
      </c>
      <c r="E339">
        <f t="shared" si="33"/>
        <v>8</v>
      </c>
      <c r="F339">
        <f t="shared" si="28"/>
        <v>0</v>
      </c>
      <c r="G339" s="6">
        <f t="shared" si="30"/>
        <v>0</v>
      </c>
      <c r="H339" s="4">
        <f t="shared" si="31"/>
        <v>12854</v>
      </c>
    </row>
    <row r="340" spans="1:8" x14ac:dyDescent="0.25">
      <c r="A340" s="1">
        <v>44900</v>
      </c>
      <c r="B340" s="2">
        <v>29</v>
      </c>
      <c r="C340" s="4">
        <f t="shared" si="32"/>
        <v>12883</v>
      </c>
      <c r="D340">
        <f t="shared" si="29"/>
        <v>190</v>
      </c>
      <c r="E340">
        <f t="shared" si="33"/>
        <v>0</v>
      </c>
      <c r="F340">
        <f t="shared" si="28"/>
        <v>0</v>
      </c>
      <c r="G340" s="6">
        <f t="shared" si="30"/>
        <v>0</v>
      </c>
      <c r="H340" s="4">
        <f t="shared" si="31"/>
        <v>12693</v>
      </c>
    </row>
    <row r="341" spans="1:8" x14ac:dyDescent="0.25">
      <c r="A341" s="1">
        <v>44901</v>
      </c>
      <c r="B341" s="2">
        <v>46</v>
      </c>
      <c r="C341" s="4">
        <f t="shared" si="32"/>
        <v>12739</v>
      </c>
      <c r="D341">
        <f t="shared" si="29"/>
        <v>190</v>
      </c>
      <c r="E341">
        <f t="shared" si="33"/>
        <v>0</v>
      </c>
      <c r="F341">
        <f t="shared" si="28"/>
        <v>0</v>
      </c>
      <c r="G341" s="6">
        <f t="shared" si="30"/>
        <v>0</v>
      </c>
      <c r="H341" s="4">
        <f t="shared" si="31"/>
        <v>12549</v>
      </c>
    </row>
    <row r="342" spans="1:8" x14ac:dyDescent="0.25">
      <c r="A342" s="1">
        <v>44902</v>
      </c>
      <c r="B342" s="2">
        <v>0</v>
      </c>
      <c r="C342" s="4">
        <f t="shared" si="32"/>
        <v>12549</v>
      </c>
      <c r="D342">
        <f t="shared" si="29"/>
        <v>260</v>
      </c>
      <c r="E342">
        <f t="shared" si="33"/>
        <v>1</v>
      </c>
      <c r="F342">
        <f t="shared" si="28"/>
        <v>0</v>
      </c>
      <c r="G342" s="6">
        <f t="shared" si="30"/>
        <v>0</v>
      </c>
      <c r="H342" s="4">
        <f t="shared" si="31"/>
        <v>12289</v>
      </c>
    </row>
    <row r="343" spans="1:8" x14ac:dyDescent="0.25">
      <c r="A343" s="1">
        <v>44903</v>
      </c>
      <c r="B343" s="2">
        <v>0</v>
      </c>
      <c r="C343" s="4">
        <f t="shared" si="32"/>
        <v>12289</v>
      </c>
      <c r="D343">
        <f t="shared" si="29"/>
        <v>190</v>
      </c>
      <c r="E343">
        <f t="shared" si="33"/>
        <v>2</v>
      </c>
      <c r="F343">
        <f t="shared" si="28"/>
        <v>0</v>
      </c>
      <c r="G343" s="6">
        <f t="shared" si="30"/>
        <v>0</v>
      </c>
      <c r="H343" s="4">
        <f t="shared" si="31"/>
        <v>12099</v>
      </c>
    </row>
    <row r="344" spans="1:8" x14ac:dyDescent="0.25">
      <c r="A344" s="1">
        <v>44904</v>
      </c>
      <c r="B344" s="2">
        <v>0</v>
      </c>
      <c r="C344" s="4">
        <f t="shared" si="32"/>
        <v>12099</v>
      </c>
      <c r="D344">
        <f t="shared" si="29"/>
        <v>190</v>
      </c>
      <c r="E344">
        <f t="shared" si="33"/>
        <v>3</v>
      </c>
      <c r="F344">
        <f t="shared" si="28"/>
        <v>0</v>
      </c>
      <c r="G344" s="6">
        <f t="shared" si="30"/>
        <v>0</v>
      </c>
      <c r="H344" s="4">
        <f t="shared" si="31"/>
        <v>11909</v>
      </c>
    </row>
    <row r="345" spans="1:8" x14ac:dyDescent="0.25">
      <c r="A345" s="1">
        <v>44905</v>
      </c>
      <c r="B345" s="2">
        <v>0</v>
      </c>
      <c r="C345" s="4">
        <f t="shared" si="32"/>
        <v>11909</v>
      </c>
      <c r="D345">
        <f t="shared" si="29"/>
        <v>190</v>
      </c>
      <c r="E345">
        <f t="shared" si="33"/>
        <v>4</v>
      </c>
      <c r="F345">
        <f t="shared" si="28"/>
        <v>0</v>
      </c>
      <c r="G345" s="6">
        <f t="shared" si="30"/>
        <v>0</v>
      </c>
      <c r="H345" s="4">
        <f t="shared" si="31"/>
        <v>11719</v>
      </c>
    </row>
    <row r="346" spans="1:8" x14ac:dyDescent="0.25">
      <c r="A346" s="1">
        <v>44906</v>
      </c>
      <c r="B346" s="2">
        <v>0</v>
      </c>
      <c r="C346" s="4">
        <f t="shared" si="32"/>
        <v>11719</v>
      </c>
      <c r="D346">
        <f t="shared" si="29"/>
        <v>190</v>
      </c>
      <c r="E346">
        <f t="shared" si="33"/>
        <v>5</v>
      </c>
      <c r="F346">
        <f t="shared" si="28"/>
        <v>300</v>
      </c>
      <c r="G346" s="6">
        <f t="shared" si="30"/>
        <v>0</v>
      </c>
      <c r="H346" s="4">
        <f t="shared" si="31"/>
        <v>11229</v>
      </c>
    </row>
    <row r="347" spans="1:8" x14ac:dyDescent="0.25">
      <c r="A347" s="1">
        <v>44907</v>
      </c>
      <c r="B347" s="2">
        <v>0</v>
      </c>
      <c r="C347" s="4">
        <f t="shared" si="32"/>
        <v>11229</v>
      </c>
      <c r="D347">
        <f t="shared" si="29"/>
        <v>190</v>
      </c>
      <c r="E347">
        <f t="shared" si="33"/>
        <v>6</v>
      </c>
      <c r="F347">
        <f t="shared" si="28"/>
        <v>0</v>
      </c>
      <c r="G347" s="6">
        <f t="shared" si="30"/>
        <v>0</v>
      </c>
      <c r="H347" s="4">
        <f t="shared" si="31"/>
        <v>11039</v>
      </c>
    </row>
    <row r="348" spans="1:8" x14ac:dyDescent="0.25">
      <c r="A348" s="1">
        <v>44908</v>
      </c>
      <c r="B348" s="2">
        <v>145</v>
      </c>
      <c r="C348" s="4">
        <f t="shared" si="32"/>
        <v>11184</v>
      </c>
      <c r="D348">
        <f t="shared" si="29"/>
        <v>190</v>
      </c>
      <c r="E348">
        <f t="shared" si="33"/>
        <v>0</v>
      </c>
      <c r="F348">
        <f t="shared" si="28"/>
        <v>0</v>
      </c>
      <c r="G348" s="6">
        <f t="shared" si="30"/>
        <v>0</v>
      </c>
      <c r="H348" s="4">
        <f t="shared" si="31"/>
        <v>10994</v>
      </c>
    </row>
    <row r="349" spans="1:8" x14ac:dyDescent="0.25">
      <c r="A349" s="1">
        <v>44909</v>
      </c>
      <c r="B349" s="2">
        <v>0</v>
      </c>
      <c r="C349" s="4">
        <f t="shared" si="32"/>
        <v>10994</v>
      </c>
      <c r="D349">
        <f t="shared" si="29"/>
        <v>260</v>
      </c>
      <c r="E349">
        <f t="shared" si="33"/>
        <v>1</v>
      </c>
      <c r="F349">
        <f t="shared" ref="F349:F366" si="34">IF(AND(MOD(E349,5)=0,E349&gt;=5),300,0)</f>
        <v>0</v>
      </c>
      <c r="G349" s="6">
        <f t="shared" si="30"/>
        <v>0</v>
      </c>
      <c r="H349" s="4">
        <f t="shared" si="31"/>
        <v>10734</v>
      </c>
    </row>
    <row r="350" spans="1:8" x14ac:dyDescent="0.25">
      <c r="A350" s="1">
        <v>44910</v>
      </c>
      <c r="B350" s="2">
        <v>0</v>
      </c>
      <c r="C350" s="4">
        <f t="shared" si="32"/>
        <v>10734</v>
      </c>
      <c r="D350">
        <f t="shared" si="29"/>
        <v>190</v>
      </c>
      <c r="E350">
        <f t="shared" si="33"/>
        <v>2</v>
      </c>
      <c r="F350">
        <f t="shared" si="34"/>
        <v>0</v>
      </c>
      <c r="G350" s="6">
        <f t="shared" si="30"/>
        <v>0</v>
      </c>
      <c r="H350" s="4">
        <f t="shared" si="31"/>
        <v>10544</v>
      </c>
    </row>
    <row r="351" spans="1:8" x14ac:dyDescent="0.25">
      <c r="A351" s="1">
        <v>44911</v>
      </c>
      <c r="B351" s="2">
        <v>24</v>
      </c>
      <c r="C351" s="4">
        <f t="shared" si="32"/>
        <v>10568</v>
      </c>
      <c r="D351">
        <f t="shared" si="29"/>
        <v>190</v>
      </c>
      <c r="E351">
        <f t="shared" si="33"/>
        <v>0</v>
      </c>
      <c r="F351">
        <f t="shared" si="34"/>
        <v>0</v>
      </c>
      <c r="G351" s="6">
        <f t="shared" si="30"/>
        <v>0</v>
      </c>
      <c r="H351" s="4">
        <f t="shared" si="31"/>
        <v>10378</v>
      </c>
    </row>
    <row r="352" spans="1:8" x14ac:dyDescent="0.25">
      <c r="A352" s="1">
        <v>44912</v>
      </c>
      <c r="B352" s="2">
        <v>0</v>
      </c>
      <c r="C352" s="4">
        <f t="shared" si="32"/>
        <v>10378</v>
      </c>
      <c r="D352">
        <f t="shared" si="29"/>
        <v>190</v>
      </c>
      <c r="E352">
        <f t="shared" si="33"/>
        <v>1</v>
      </c>
      <c r="F352">
        <f t="shared" si="34"/>
        <v>0</v>
      </c>
      <c r="G352" s="6">
        <f t="shared" si="30"/>
        <v>0</v>
      </c>
      <c r="H352" s="4">
        <f t="shared" si="31"/>
        <v>10188</v>
      </c>
    </row>
    <row r="353" spans="1:8" x14ac:dyDescent="0.25">
      <c r="A353" s="1">
        <v>44913</v>
      </c>
      <c r="B353" s="2">
        <v>0</v>
      </c>
      <c r="C353" s="4">
        <f t="shared" si="32"/>
        <v>10188</v>
      </c>
      <c r="D353">
        <f t="shared" si="29"/>
        <v>190</v>
      </c>
      <c r="E353">
        <f t="shared" si="33"/>
        <v>2</v>
      </c>
      <c r="F353">
        <f t="shared" si="34"/>
        <v>0</v>
      </c>
      <c r="G353" s="6">
        <f t="shared" si="30"/>
        <v>0</v>
      </c>
      <c r="H353" s="4">
        <f t="shared" si="31"/>
        <v>9998</v>
      </c>
    </row>
    <row r="354" spans="1:8" x14ac:dyDescent="0.25">
      <c r="A354" s="1">
        <v>44914</v>
      </c>
      <c r="B354" s="2">
        <v>45</v>
      </c>
      <c r="C354" s="4">
        <f t="shared" si="32"/>
        <v>10043</v>
      </c>
      <c r="D354">
        <f t="shared" si="29"/>
        <v>190</v>
      </c>
      <c r="E354">
        <f t="shared" si="33"/>
        <v>0</v>
      </c>
      <c r="F354">
        <f t="shared" si="34"/>
        <v>0</v>
      </c>
      <c r="G354" s="6">
        <f t="shared" si="30"/>
        <v>0</v>
      </c>
      <c r="H354" s="4">
        <f t="shared" si="31"/>
        <v>9853</v>
      </c>
    </row>
    <row r="355" spans="1:8" x14ac:dyDescent="0.25">
      <c r="A355" s="1">
        <v>44915</v>
      </c>
      <c r="B355" s="2">
        <v>97</v>
      </c>
      <c r="C355" s="4">
        <f t="shared" si="32"/>
        <v>9950</v>
      </c>
      <c r="D355">
        <f t="shared" si="29"/>
        <v>190</v>
      </c>
      <c r="E355">
        <f t="shared" si="33"/>
        <v>0</v>
      </c>
      <c r="F355">
        <f t="shared" si="34"/>
        <v>0</v>
      </c>
      <c r="G355" s="6">
        <f t="shared" si="30"/>
        <v>0</v>
      </c>
      <c r="H355" s="4">
        <f t="shared" si="31"/>
        <v>9760</v>
      </c>
    </row>
    <row r="356" spans="1:8" x14ac:dyDescent="0.25">
      <c r="A356" s="1">
        <v>44916</v>
      </c>
      <c r="B356" s="2">
        <v>0</v>
      </c>
      <c r="C356" s="4">
        <f t="shared" si="32"/>
        <v>9760</v>
      </c>
      <c r="D356">
        <f t="shared" si="29"/>
        <v>260</v>
      </c>
      <c r="E356">
        <f t="shared" si="33"/>
        <v>1</v>
      </c>
      <c r="F356">
        <f t="shared" si="34"/>
        <v>0</v>
      </c>
      <c r="G356" s="6">
        <f t="shared" si="30"/>
        <v>0</v>
      </c>
      <c r="H356" s="4">
        <f t="shared" si="31"/>
        <v>9500</v>
      </c>
    </row>
    <row r="357" spans="1:8" x14ac:dyDescent="0.25">
      <c r="A357" s="1">
        <v>44917</v>
      </c>
      <c r="B357" s="2">
        <v>22</v>
      </c>
      <c r="C357" s="4">
        <f t="shared" si="32"/>
        <v>9522</v>
      </c>
      <c r="D357">
        <f t="shared" si="29"/>
        <v>190</v>
      </c>
      <c r="E357">
        <f t="shared" si="33"/>
        <v>0</v>
      </c>
      <c r="F357">
        <f t="shared" si="34"/>
        <v>0</v>
      </c>
      <c r="G357" s="6">
        <f t="shared" si="30"/>
        <v>0</v>
      </c>
      <c r="H357" s="4">
        <f t="shared" si="31"/>
        <v>9332</v>
      </c>
    </row>
    <row r="358" spans="1:8" x14ac:dyDescent="0.25">
      <c r="A358" s="1">
        <v>44918</v>
      </c>
      <c r="B358" s="2">
        <v>0</v>
      </c>
      <c r="C358" s="4">
        <f t="shared" si="32"/>
        <v>9332</v>
      </c>
      <c r="D358">
        <f t="shared" si="29"/>
        <v>190</v>
      </c>
      <c r="E358">
        <f t="shared" si="33"/>
        <v>1</v>
      </c>
      <c r="F358">
        <f t="shared" si="34"/>
        <v>0</v>
      </c>
      <c r="G358" s="6">
        <f t="shared" si="30"/>
        <v>0</v>
      </c>
      <c r="H358" s="4">
        <f t="shared" si="31"/>
        <v>9142</v>
      </c>
    </row>
    <row r="359" spans="1:8" x14ac:dyDescent="0.25">
      <c r="A359" s="1">
        <v>44919</v>
      </c>
      <c r="B359" s="2">
        <v>0</v>
      </c>
      <c r="C359" s="4">
        <f t="shared" si="32"/>
        <v>9142</v>
      </c>
      <c r="D359">
        <f t="shared" si="29"/>
        <v>190</v>
      </c>
      <c r="E359">
        <f t="shared" si="33"/>
        <v>2</v>
      </c>
      <c r="F359">
        <f t="shared" si="34"/>
        <v>0</v>
      </c>
      <c r="G359" s="6">
        <f t="shared" si="30"/>
        <v>0</v>
      </c>
      <c r="H359" s="4">
        <f t="shared" si="31"/>
        <v>8952</v>
      </c>
    </row>
    <row r="360" spans="1:8" x14ac:dyDescent="0.25">
      <c r="A360" s="1">
        <v>44920</v>
      </c>
      <c r="B360" s="2">
        <v>0</v>
      </c>
      <c r="C360" s="4">
        <f t="shared" si="32"/>
        <v>8952</v>
      </c>
      <c r="D360">
        <f t="shared" si="29"/>
        <v>190</v>
      </c>
      <c r="E360">
        <f t="shared" si="33"/>
        <v>3</v>
      </c>
      <c r="F360">
        <f t="shared" si="34"/>
        <v>0</v>
      </c>
      <c r="G360" s="6">
        <f t="shared" si="30"/>
        <v>0</v>
      </c>
      <c r="H360" s="4">
        <f t="shared" si="31"/>
        <v>8762</v>
      </c>
    </row>
    <row r="361" spans="1:8" x14ac:dyDescent="0.25">
      <c r="A361" s="1">
        <v>44921</v>
      </c>
      <c r="B361" s="2">
        <v>135</v>
      </c>
      <c r="C361" s="4">
        <f t="shared" si="32"/>
        <v>8897</v>
      </c>
      <c r="D361">
        <f t="shared" si="29"/>
        <v>190</v>
      </c>
      <c r="E361">
        <f t="shared" si="33"/>
        <v>0</v>
      </c>
      <c r="F361">
        <f t="shared" si="34"/>
        <v>0</v>
      </c>
      <c r="G361" s="6">
        <f t="shared" si="30"/>
        <v>0</v>
      </c>
      <c r="H361" s="4">
        <f t="shared" si="31"/>
        <v>8707</v>
      </c>
    </row>
    <row r="362" spans="1:8" x14ac:dyDescent="0.25">
      <c r="A362" s="1">
        <v>44922</v>
      </c>
      <c r="B362" s="2">
        <v>0</v>
      </c>
      <c r="C362" s="4">
        <f t="shared" si="32"/>
        <v>8707</v>
      </c>
      <c r="D362">
        <f t="shared" si="29"/>
        <v>190</v>
      </c>
      <c r="E362">
        <f t="shared" si="33"/>
        <v>1</v>
      </c>
      <c r="F362">
        <f t="shared" si="34"/>
        <v>0</v>
      </c>
      <c r="G362" s="6">
        <f t="shared" si="30"/>
        <v>0</v>
      </c>
      <c r="H362" s="4">
        <f t="shared" si="31"/>
        <v>8517</v>
      </c>
    </row>
    <row r="363" spans="1:8" x14ac:dyDescent="0.25">
      <c r="A363" s="1">
        <v>44923</v>
      </c>
      <c r="B363" s="2">
        <v>153</v>
      </c>
      <c r="C363" s="4">
        <f t="shared" si="32"/>
        <v>8670</v>
      </c>
      <c r="D363">
        <f t="shared" si="29"/>
        <v>260</v>
      </c>
      <c r="E363">
        <f t="shared" si="33"/>
        <v>0</v>
      </c>
      <c r="F363">
        <f t="shared" si="34"/>
        <v>0</v>
      </c>
      <c r="G363" s="6">
        <f t="shared" si="30"/>
        <v>0</v>
      </c>
      <c r="H363" s="4">
        <f t="shared" si="31"/>
        <v>8410</v>
      </c>
    </row>
    <row r="364" spans="1:8" x14ac:dyDescent="0.25">
      <c r="A364" s="1">
        <v>44924</v>
      </c>
      <c r="B364" s="2">
        <v>0</v>
      </c>
      <c r="C364" s="4">
        <f t="shared" si="32"/>
        <v>8410</v>
      </c>
      <c r="D364">
        <f t="shared" si="29"/>
        <v>190</v>
      </c>
      <c r="E364">
        <f t="shared" si="33"/>
        <v>1</v>
      </c>
      <c r="F364">
        <f t="shared" si="34"/>
        <v>0</v>
      </c>
      <c r="G364" s="6">
        <f t="shared" si="30"/>
        <v>0</v>
      </c>
      <c r="H364" s="4">
        <f t="shared" si="31"/>
        <v>8220</v>
      </c>
    </row>
    <row r="365" spans="1:8" x14ac:dyDescent="0.25">
      <c r="A365" s="1">
        <v>44925</v>
      </c>
      <c r="B365" s="2">
        <v>0</v>
      </c>
      <c r="C365" s="4">
        <f t="shared" si="32"/>
        <v>8220</v>
      </c>
      <c r="D365">
        <f t="shared" si="29"/>
        <v>190</v>
      </c>
      <c r="E365">
        <f t="shared" si="33"/>
        <v>2</v>
      </c>
      <c r="F365">
        <f t="shared" si="34"/>
        <v>0</v>
      </c>
      <c r="G365" s="6">
        <f t="shared" si="30"/>
        <v>0</v>
      </c>
      <c r="H365" s="4">
        <f t="shared" si="31"/>
        <v>8030</v>
      </c>
    </row>
    <row r="366" spans="1:8" x14ac:dyDescent="0.25">
      <c r="A366" s="1">
        <v>44926</v>
      </c>
      <c r="B366" s="2">
        <v>144</v>
      </c>
      <c r="C366" s="4">
        <f t="shared" si="32"/>
        <v>8174</v>
      </c>
      <c r="D366">
        <f t="shared" si="29"/>
        <v>190</v>
      </c>
      <c r="E366">
        <f t="shared" si="33"/>
        <v>0</v>
      </c>
      <c r="F366">
        <f t="shared" si="34"/>
        <v>0</v>
      </c>
      <c r="G366" s="6">
        <f t="shared" si="30"/>
        <v>0</v>
      </c>
      <c r="H366" s="4">
        <f t="shared" si="31"/>
        <v>7984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Sheet1!ekodom_1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2023-02-26T13:30:27Z</dcterms:modified>
</cp:coreProperties>
</file>