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Kod\matura\matury\final_try\informatyka-2021-czerwiec-matura-rozszerzona-zalaczniki (1)\"/>
    </mc:Choice>
  </mc:AlternateContent>
  <xr:revisionPtr revIDLastSave="0" documentId="8_{8B6D7ADB-EC34-4352-9C03-3788B1B71AAA}" xr6:coauthVersionLast="47" xr6:coauthVersionMax="47" xr10:uidLastSave="{00000000-0000-0000-0000-000000000000}"/>
  <bookViews>
    <workbookView xWindow="-120" yWindow="-120" windowWidth="29040" windowHeight="15840" xr2:uid="{7EE43133-EB6D-4375-AA10-9BC18125DCEA}"/>
  </bookViews>
  <sheets>
    <sheet name="52" sheetId="1" r:id="rId1"/>
  </sheets>
  <externalReferences>
    <externalReference r:id="rId2"/>
  </externalReferenc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6" i="1" l="1"/>
  <c r="F366" i="1"/>
  <c r="G366" i="1" s="1"/>
  <c r="C366" i="1"/>
  <c r="H366" i="1" s="1"/>
  <c r="K365" i="1"/>
  <c r="H365" i="1"/>
  <c r="G365" i="1"/>
  <c r="F365" i="1"/>
  <c r="C365" i="1"/>
  <c r="D365" i="1" s="1"/>
  <c r="I365" i="1" s="1"/>
  <c r="K364" i="1"/>
  <c r="G364" i="1"/>
  <c r="H364" i="1" s="1"/>
  <c r="F364" i="1"/>
  <c r="C364" i="1"/>
  <c r="D364" i="1" s="1"/>
  <c r="I364" i="1" s="1"/>
  <c r="K363" i="1"/>
  <c r="F363" i="1"/>
  <c r="G363" i="1" s="1"/>
  <c r="C363" i="1"/>
  <c r="K362" i="1"/>
  <c r="I362" i="1"/>
  <c r="G362" i="1"/>
  <c r="H362" i="1" s="1"/>
  <c r="J362" i="1" s="1"/>
  <c r="F362" i="1"/>
  <c r="C362" i="1"/>
  <c r="D362" i="1" s="1"/>
  <c r="K361" i="1"/>
  <c r="F361" i="1"/>
  <c r="G361" i="1" s="1"/>
  <c r="D361" i="1"/>
  <c r="I361" i="1" s="1"/>
  <c r="C361" i="1"/>
  <c r="K360" i="1"/>
  <c r="F360" i="1"/>
  <c r="G360" i="1" s="1"/>
  <c r="C360" i="1"/>
  <c r="K359" i="1"/>
  <c r="H359" i="1"/>
  <c r="G359" i="1"/>
  <c r="F359" i="1"/>
  <c r="C359" i="1"/>
  <c r="D359" i="1" s="1"/>
  <c r="I359" i="1" s="1"/>
  <c r="J359" i="1" s="1"/>
  <c r="K358" i="1"/>
  <c r="H358" i="1"/>
  <c r="G358" i="1"/>
  <c r="F358" i="1"/>
  <c r="C358" i="1"/>
  <c r="D358" i="1" s="1"/>
  <c r="I358" i="1" s="1"/>
  <c r="J358" i="1" s="1"/>
  <c r="K357" i="1"/>
  <c r="F357" i="1"/>
  <c r="G357" i="1" s="1"/>
  <c r="C357" i="1"/>
  <c r="K356" i="1"/>
  <c r="I356" i="1"/>
  <c r="G356" i="1"/>
  <c r="H356" i="1" s="1"/>
  <c r="J356" i="1" s="1"/>
  <c r="F356" i="1"/>
  <c r="C356" i="1"/>
  <c r="D356" i="1" s="1"/>
  <c r="K355" i="1"/>
  <c r="F355" i="1"/>
  <c r="G355" i="1" s="1"/>
  <c r="D355" i="1"/>
  <c r="I355" i="1" s="1"/>
  <c r="C355" i="1"/>
  <c r="K354" i="1"/>
  <c r="F354" i="1"/>
  <c r="G354" i="1" s="1"/>
  <c r="C354" i="1"/>
  <c r="K353" i="1"/>
  <c r="G353" i="1"/>
  <c r="H353" i="1" s="1"/>
  <c r="F353" i="1"/>
  <c r="C353" i="1"/>
  <c r="D353" i="1" s="1"/>
  <c r="I353" i="1" s="1"/>
  <c r="K352" i="1"/>
  <c r="G352" i="1"/>
  <c r="F352" i="1"/>
  <c r="C352" i="1"/>
  <c r="D352" i="1" s="1"/>
  <c r="I352" i="1" s="1"/>
  <c r="K351" i="1"/>
  <c r="G351" i="1"/>
  <c r="F351" i="1"/>
  <c r="C351" i="1"/>
  <c r="K350" i="1"/>
  <c r="I350" i="1"/>
  <c r="G350" i="1"/>
  <c r="H350" i="1" s="1"/>
  <c r="J350" i="1" s="1"/>
  <c r="F350" i="1"/>
  <c r="C350" i="1"/>
  <c r="D350" i="1" s="1"/>
  <c r="K349" i="1"/>
  <c r="F349" i="1"/>
  <c r="G349" i="1" s="1"/>
  <c r="D349" i="1"/>
  <c r="I349" i="1" s="1"/>
  <c r="C349" i="1"/>
  <c r="K348" i="1"/>
  <c r="F348" i="1"/>
  <c r="G348" i="1" s="1"/>
  <c r="C348" i="1"/>
  <c r="K347" i="1"/>
  <c r="H347" i="1"/>
  <c r="G347" i="1"/>
  <c r="F347" i="1"/>
  <c r="C347" i="1"/>
  <c r="D347" i="1" s="1"/>
  <c r="I347" i="1" s="1"/>
  <c r="J347" i="1" s="1"/>
  <c r="K346" i="1"/>
  <c r="G346" i="1"/>
  <c r="F346" i="1"/>
  <c r="C346" i="1"/>
  <c r="D346" i="1" s="1"/>
  <c r="I346" i="1" s="1"/>
  <c r="K345" i="1"/>
  <c r="F345" i="1"/>
  <c r="G345" i="1" s="1"/>
  <c r="C345" i="1"/>
  <c r="K344" i="1"/>
  <c r="H344" i="1"/>
  <c r="F344" i="1"/>
  <c r="G344" i="1" s="1"/>
  <c r="C344" i="1"/>
  <c r="D344" i="1" s="1"/>
  <c r="I344" i="1" s="1"/>
  <c r="K343" i="1"/>
  <c r="F343" i="1"/>
  <c r="G343" i="1" s="1"/>
  <c r="C343" i="1"/>
  <c r="H343" i="1" s="1"/>
  <c r="K342" i="1"/>
  <c r="F342" i="1"/>
  <c r="G342" i="1" s="1"/>
  <c r="C342" i="1"/>
  <c r="K341" i="1"/>
  <c r="G341" i="1"/>
  <c r="F341" i="1"/>
  <c r="C341" i="1"/>
  <c r="D341" i="1" s="1"/>
  <c r="I341" i="1" s="1"/>
  <c r="K340" i="1"/>
  <c r="F340" i="1"/>
  <c r="G340" i="1" s="1"/>
  <c r="D340" i="1"/>
  <c r="I340" i="1" s="1"/>
  <c r="C340" i="1"/>
  <c r="H340" i="1" s="1"/>
  <c r="J340" i="1" s="1"/>
  <c r="K339" i="1"/>
  <c r="F339" i="1"/>
  <c r="G339" i="1" s="1"/>
  <c r="C339" i="1"/>
  <c r="D339" i="1" s="1"/>
  <c r="I339" i="1" s="1"/>
  <c r="K338" i="1"/>
  <c r="I338" i="1"/>
  <c r="H338" i="1"/>
  <c r="J338" i="1" s="1"/>
  <c r="G338" i="1"/>
  <c r="F338" i="1"/>
  <c r="C338" i="1"/>
  <c r="D338" i="1" s="1"/>
  <c r="K337" i="1"/>
  <c r="H337" i="1"/>
  <c r="F337" i="1"/>
  <c r="G337" i="1" s="1"/>
  <c r="D337" i="1"/>
  <c r="I337" i="1" s="1"/>
  <c r="J337" i="1" s="1"/>
  <c r="C337" i="1"/>
  <c r="K336" i="1"/>
  <c r="F336" i="1"/>
  <c r="G336" i="1" s="1"/>
  <c r="C336" i="1"/>
  <c r="D336" i="1" s="1"/>
  <c r="I336" i="1" s="1"/>
  <c r="K335" i="1"/>
  <c r="I335" i="1"/>
  <c r="G335" i="1"/>
  <c r="H335" i="1" s="1"/>
  <c r="J335" i="1" s="1"/>
  <c r="F335" i="1"/>
  <c r="C335" i="1"/>
  <c r="D335" i="1" s="1"/>
  <c r="K334" i="1"/>
  <c r="F334" i="1"/>
  <c r="G334" i="1" s="1"/>
  <c r="D334" i="1"/>
  <c r="I334" i="1" s="1"/>
  <c r="C334" i="1"/>
  <c r="K333" i="1"/>
  <c r="F333" i="1"/>
  <c r="G333" i="1" s="1"/>
  <c r="H333" i="1" s="1"/>
  <c r="J333" i="1" s="1"/>
  <c r="C333" i="1"/>
  <c r="D333" i="1" s="1"/>
  <c r="I333" i="1" s="1"/>
  <c r="K332" i="1"/>
  <c r="G332" i="1"/>
  <c r="F332" i="1"/>
  <c r="C332" i="1"/>
  <c r="D332" i="1" s="1"/>
  <c r="I332" i="1" s="1"/>
  <c r="K331" i="1"/>
  <c r="F331" i="1"/>
  <c r="G331" i="1" s="1"/>
  <c r="D331" i="1"/>
  <c r="I331" i="1" s="1"/>
  <c r="C331" i="1"/>
  <c r="H331" i="1" s="1"/>
  <c r="J331" i="1" s="1"/>
  <c r="K330" i="1"/>
  <c r="F330" i="1"/>
  <c r="G330" i="1" s="1"/>
  <c r="C330" i="1"/>
  <c r="D330" i="1" s="1"/>
  <c r="I330" i="1" s="1"/>
  <c r="K329" i="1"/>
  <c r="I329" i="1"/>
  <c r="H329" i="1"/>
  <c r="J329" i="1" s="1"/>
  <c r="G329" i="1"/>
  <c r="F329" i="1"/>
  <c r="C329" i="1"/>
  <c r="D329" i="1" s="1"/>
  <c r="K328" i="1"/>
  <c r="F328" i="1"/>
  <c r="G328" i="1" s="1"/>
  <c r="H328" i="1" s="1"/>
  <c r="J328" i="1" s="1"/>
  <c r="D328" i="1"/>
  <c r="I328" i="1" s="1"/>
  <c r="C328" i="1"/>
  <c r="K327" i="1"/>
  <c r="F327" i="1"/>
  <c r="G327" i="1" s="1"/>
  <c r="C327" i="1"/>
  <c r="D327" i="1" s="1"/>
  <c r="I327" i="1" s="1"/>
  <c r="K326" i="1"/>
  <c r="I326" i="1"/>
  <c r="G326" i="1"/>
  <c r="H326" i="1" s="1"/>
  <c r="J326" i="1" s="1"/>
  <c r="F326" i="1"/>
  <c r="C326" i="1"/>
  <c r="D326" i="1" s="1"/>
  <c r="K325" i="1"/>
  <c r="F325" i="1"/>
  <c r="G325" i="1" s="1"/>
  <c r="D325" i="1"/>
  <c r="I325" i="1" s="1"/>
  <c r="C325" i="1"/>
  <c r="K324" i="1"/>
  <c r="H324" i="1"/>
  <c r="J324" i="1" s="1"/>
  <c r="F324" i="1"/>
  <c r="G324" i="1" s="1"/>
  <c r="C324" i="1"/>
  <c r="D324" i="1" s="1"/>
  <c r="I324" i="1" s="1"/>
  <c r="K323" i="1"/>
  <c r="G323" i="1"/>
  <c r="F323" i="1"/>
  <c r="C323" i="1"/>
  <c r="D323" i="1" s="1"/>
  <c r="I323" i="1" s="1"/>
  <c r="K322" i="1"/>
  <c r="F322" i="1"/>
  <c r="G322" i="1" s="1"/>
  <c r="D322" i="1"/>
  <c r="I322" i="1" s="1"/>
  <c r="C322" i="1"/>
  <c r="K321" i="1"/>
  <c r="F321" i="1"/>
  <c r="G321" i="1" s="1"/>
  <c r="C321" i="1"/>
  <c r="D321" i="1" s="1"/>
  <c r="I321" i="1" s="1"/>
  <c r="K320" i="1"/>
  <c r="I320" i="1"/>
  <c r="H320" i="1"/>
  <c r="J320" i="1" s="1"/>
  <c r="G320" i="1"/>
  <c r="F320" i="1"/>
  <c r="C320" i="1"/>
  <c r="D320" i="1" s="1"/>
  <c r="K319" i="1"/>
  <c r="F319" i="1"/>
  <c r="G319" i="1" s="1"/>
  <c r="H319" i="1" s="1"/>
  <c r="J319" i="1" s="1"/>
  <c r="D319" i="1"/>
  <c r="I319" i="1" s="1"/>
  <c r="C319" i="1"/>
  <c r="K318" i="1"/>
  <c r="F318" i="1"/>
  <c r="G318" i="1" s="1"/>
  <c r="C318" i="1"/>
  <c r="D318" i="1" s="1"/>
  <c r="I318" i="1" s="1"/>
  <c r="K317" i="1"/>
  <c r="I317" i="1"/>
  <c r="H317" i="1"/>
  <c r="J317" i="1" s="1"/>
  <c r="G317" i="1"/>
  <c r="F317" i="1"/>
  <c r="C317" i="1"/>
  <c r="D317" i="1" s="1"/>
  <c r="K316" i="1"/>
  <c r="F316" i="1"/>
  <c r="G316" i="1" s="1"/>
  <c r="D316" i="1"/>
  <c r="I316" i="1" s="1"/>
  <c r="C316" i="1"/>
  <c r="H316" i="1" s="1"/>
  <c r="J316" i="1" s="1"/>
  <c r="K315" i="1"/>
  <c r="F315" i="1"/>
  <c r="G315" i="1" s="1"/>
  <c r="H315" i="1" s="1"/>
  <c r="J315" i="1" s="1"/>
  <c r="C315" i="1"/>
  <c r="D315" i="1" s="1"/>
  <c r="I315" i="1" s="1"/>
  <c r="K314" i="1"/>
  <c r="G314" i="1"/>
  <c r="F314" i="1"/>
  <c r="C314" i="1"/>
  <c r="D314" i="1" s="1"/>
  <c r="I314" i="1" s="1"/>
  <c r="K313" i="1"/>
  <c r="F313" i="1"/>
  <c r="G313" i="1" s="1"/>
  <c r="D313" i="1"/>
  <c r="I313" i="1" s="1"/>
  <c r="C313" i="1"/>
  <c r="K312" i="1"/>
  <c r="F312" i="1"/>
  <c r="G312" i="1" s="1"/>
  <c r="C312" i="1"/>
  <c r="D312" i="1" s="1"/>
  <c r="I312" i="1" s="1"/>
  <c r="K311" i="1"/>
  <c r="I311" i="1"/>
  <c r="H311" i="1"/>
  <c r="J311" i="1" s="1"/>
  <c r="G311" i="1"/>
  <c r="F311" i="1"/>
  <c r="C311" i="1"/>
  <c r="D311" i="1" s="1"/>
  <c r="K310" i="1"/>
  <c r="H310" i="1"/>
  <c r="F310" i="1"/>
  <c r="G310" i="1" s="1"/>
  <c r="D310" i="1"/>
  <c r="I310" i="1" s="1"/>
  <c r="J310" i="1" s="1"/>
  <c r="C310" i="1"/>
  <c r="K309" i="1"/>
  <c r="F309" i="1"/>
  <c r="G309" i="1" s="1"/>
  <c r="C309" i="1"/>
  <c r="D309" i="1" s="1"/>
  <c r="I309" i="1" s="1"/>
  <c r="K308" i="1"/>
  <c r="I308" i="1"/>
  <c r="G308" i="1"/>
  <c r="H308" i="1" s="1"/>
  <c r="J308" i="1" s="1"/>
  <c r="F308" i="1"/>
  <c r="C308" i="1"/>
  <c r="D308" i="1" s="1"/>
  <c r="K307" i="1"/>
  <c r="F307" i="1"/>
  <c r="G307" i="1" s="1"/>
  <c r="D307" i="1"/>
  <c r="I307" i="1" s="1"/>
  <c r="C307" i="1"/>
  <c r="K306" i="1"/>
  <c r="F306" i="1"/>
  <c r="G306" i="1" s="1"/>
  <c r="H306" i="1" s="1"/>
  <c r="J306" i="1" s="1"/>
  <c r="C306" i="1"/>
  <c r="D306" i="1" s="1"/>
  <c r="I306" i="1" s="1"/>
  <c r="K305" i="1"/>
  <c r="G305" i="1"/>
  <c r="F305" i="1"/>
  <c r="C305" i="1"/>
  <c r="D305" i="1" s="1"/>
  <c r="I305" i="1" s="1"/>
  <c r="K304" i="1"/>
  <c r="F304" i="1"/>
  <c r="G304" i="1" s="1"/>
  <c r="D304" i="1"/>
  <c r="I304" i="1" s="1"/>
  <c r="C304" i="1"/>
  <c r="H304" i="1" s="1"/>
  <c r="J304" i="1" s="1"/>
  <c r="K303" i="1"/>
  <c r="F303" i="1"/>
  <c r="G303" i="1" s="1"/>
  <c r="C303" i="1"/>
  <c r="K302" i="1"/>
  <c r="I302" i="1"/>
  <c r="H302" i="1"/>
  <c r="J302" i="1" s="1"/>
  <c r="G302" i="1"/>
  <c r="F302" i="1"/>
  <c r="C302" i="1"/>
  <c r="D302" i="1" s="1"/>
  <c r="K301" i="1"/>
  <c r="F301" i="1"/>
  <c r="G301" i="1" s="1"/>
  <c r="H301" i="1" s="1"/>
  <c r="J301" i="1" s="1"/>
  <c r="D301" i="1"/>
  <c r="I301" i="1" s="1"/>
  <c r="C301" i="1"/>
  <c r="K300" i="1"/>
  <c r="F300" i="1"/>
  <c r="G300" i="1" s="1"/>
  <c r="C300" i="1"/>
  <c r="D300" i="1" s="1"/>
  <c r="I300" i="1" s="1"/>
  <c r="K299" i="1"/>
  <c r="I299" i="1"/>
  <c r="G299" i="1"/>
  <c r="H299" i="1" s="1"/>
  <c r="J299" i="1" s="1"/>
  <c r="F299" i="1"/>
  <c r="C299" i="1"/>
  <c r="D299" i="1" s="1"/>
  <c r="K298" i="1"/>
  <c r="F298" i="1"/>
  <c r="G298" i="1" s="1"/>
  <c r="D298" i="1"/>
  <c r="I298" i="1" s="1"/>
  <c r="C298" i="1"/>
  <c r="K297" i="1"/>
  <c r="F297" i="1"/>
  <c r="G297" i="1" s="1"/>
  <c r="H297" i="1" s="1"/>
  <c r="J297" i="1" s="1"/>
  <c r="C297" i="1"/>
  <c r="D297" i="1" s="1"/>
  <c r="I297" i="1" s="1"/>
  <c r="K296" i="1"/>
  <c r="G296" i="1"/>
  <c r="F296" i="1"/>
  <c r="C296" i="1"/>
  <c r="D296" i="1" s="1"/>
  <c r="I296" i="1" s="1"/>
  <c r="K295" i="1"/>
  <c r="F295" i="1"/>
  <c r="G295" i="1" s="1"/>
  <c r="D295" i="1"/>
  <c r="I295" i="1" s="1"/>
  <c r="C295" i="1"/>
  <c r="H295" i="1" s="1"/>
  <c r="J295" i="1" s="1"/>
  <c r="K294" i="1"/>
  <c r="F294" i="1"/>
  <c r="G294" i="1" s="1"/>
  <c r="C294" i="1"/>
  <c r="K293" i="1"/>
  <c r="I293" i="1"/>
  <c r="H293" i="1"/>
  <c r="J293" i="1" s="1"/>
  <c r="G293" i="1"/>
  <c r="F293" i="1"/>
  <c r="C293" i="1"/>
  <c r="D293" i="1" s="1"/>
  <c r="K292" i="1"/>
  <c r="F292" i="1"/>
  <c r="G292" i="1" s="1"/>
  <c r="H292" i="1" s="1"/>
  <c r="J292" i="1" s="1"/>
  <c r="D292" i="1"/>
  <c r="I292" i="1" s="1"/>
  <c r="C292" i="1"/>
  <c r="K291" i="1"/>
  <c r="F291" i="1"/>
  <c r="G291" i="1" s="1"/>
  <c r="C291" i="1"/>
  <c r="D291" i="1" s="1"/>
  <c r="I291" i="1" s="1"/>
  <c r="K290" i="1"/>
  <c r="I290" i="1"/>
  <c r="H290" i="1"/>
  <c r="J290" i="1" s="1"/>
  <c r="G290" i="1"/>
  <c r="F290" i="1"/>
  <c r="C290" i="1"/>
  <c r="D290" i="1" s="1"/>
  <c r="K289" i="1"/>
  <c r="F289" i="1"/>
  <c r="G289" i="1" s="1"/>
  <c r="D289" i="1"/>
  <c r="I289" i="1" s="1"/>
  <c r="C289" i="1"/>
  <c r="H289" i="1" s="1"/>
  <c r="J289" i="1" s="1"/>
  <c r="K288" i="1"/>
  <c r="H288" i="1"/>
  <c r="J288" i="1" s="1"/>
  <c r="F288" i="1"/>
  <c r="G288" i="1" s="1"/>
  <c r="C288" i="1"/>
  <c r="D288" i="1" s="1"/>
  <c r="I288" i="1" s="1"/>
  <c r="K287" i="1"/>
  <c r="G287" i="1"/>
  <c r="F287" i="1"/>
  <c r="C287" i="1"/>
  <c r="K286" i="1"/>
  <c r="J286" i="1"/>
  <c r="F286" i="1"/>
  <c r="G286" i="1" s="1"/>
  <c r="D286" i="1"/>
  <c r="I286" i="1" s="1"/>
  <c r="C286" i="1"/>
  <c r="H286" i="1" s="1"/>
  <c r="K285" i="1"/>
  <c r="F285" i="1"/>
  <c r="G285" i="1" s="1"/>
  <c r="C285" i="1"/>
  <c r="K284" i="1"/>
  <c r="I284" i="1"/>
  <c r="H284" i="1"/>
  <c r="J284" i="1" s="1"/>
  <c r="G284" i="1"/>
  <c r="F284" i="1"/>
  <c r="C284" i="1"/>
  <c r="D284" i="1" s="1"/>
  <c r="K283" i="1"/>
  <c r="G283" i="1"/>
  <c r="H283" i="1" s="1"/>
  <c r="J283" i="1" s="1"/>
  <c r="F283" i="1"/>
  <c r="D283" i="1"/>
  <c r="I283" i="1" s="1"/>
  <c r="C283" i="1"/>
  <c r="K282" i="1"/>
  <c r="F282" i="1"/>
  <c r="G282" i="1" s="1"/>
  <c r="C282" i="1"/>
  <c r="K281" i="1"/>
  <c r="G281" i="1"/>
  <c r="F281" i="1"/>
  <c r="C281" i="1"/>
  <c r="D281" i="1" s="1"/>
  <c r="I281" i="1" s="1"/>
  <c r="K280" i="1"/>
  <c r="F280" i="1"/>
  <c r="G280" i="1" s="1"/>
  <c r="D280" i="1"/>
  <c r="I280" i="1" s="1"/>
  <c r="C280" i="1"/>
  <c r="H280" i="1" s="1"/>
  <c r="J280" i="1" s="1"/>
  <c r="K279" i="1"/>
  <c r="F279" i="1"/>
  <c r="G279" i="1" s="1"/>
  <c r="C279" i="1"/>
  <c r="D279" i="1" s="1"/>
  <c r="I279" i="1" s="1"/>
  <c r="K278" i="1"/>
  <c r="G278" i="1"/>
  <c r="F278" i="1"/>
  <c r="C278" i="1"/>
  <c r="D278" i="1" s="1"/>
  <c r="I278" i="1" s="1"/>
  <c r="K277" i="1"/>
  <c r="G277" i="1"/>
  <c r="F277" i="1"/>
  <c r="D277" i="1"/>
  <c r="I277" i="1" s="1"/>
  <c r="C277" i="1"/>
  <c r="H277" i="1" s="1"/>
  <c r="J277" i="1" s="1"/>
  <c r="K276" i="1"/>
  <c r="F276" i="1"/>
  <c r="G276" i="1" s="1"/>
  <c r="C276" i="1"/>
  <c r="D276" i="1" s="1"/>
  <c r="I276" i="1" s="1"/>
  <c r="K275" i="1"/>
  <c r="I275" i="1"/>
  <c r="H275" i="1"/>
  <c r="G275" i="1"/>
  <c r="F275" i="1"/>
  <c r="C275" i="1"/>
  <c r="D275" i="1" s="1"/>
  <c r="K274" i="1"/>
  <c r="J274" i="1"/>
  <c r="H274" i="1"/>
  <c r="F274" i="1"/>
  <c r="G274" i="1" s="1"/>
  <c r="D274" i="1"/>
  <c r="I274" i="1" s="1"/>
  <c r="C274" i="1"/>
  <c r="K273" i="1"/>
  <c r="F273" i="1"/>
  <c r="G273" i="1" s="1"/>
  <c r="C273" i="1"/>
  <c r="K272" i="1"/>
  <c r="I272" i="1"/>
  <c r="G272" i="1"/>
  <c r="F272" i="1"/>
  <c r="C272" i="1"/>
  <c r="D272" i="1" s="1"/>
  <c r="K271" i="1"/>
  <c r="F271" i="1"/>
  <c r="G271" i="1" s="1"/>
  <c r="D271" i="1"/>
  <c r="I271" i="1" s="1"/>
  <c r="C271" i="1"/>
  <c r="H271" i="1" s="1"/>
  <c r="K270" i="1"/>
  <c r="F270" i="1"/>
  <c r="G270" i="1" s="1"/>
  <c r="C270" i="1"/>
  <c r="D270" i="1" s="1"/>
  <c r="I270" i="1" s="1"/>
  <c r="K269" i="1"/>
  <c r="G269" i="1"/>
  <c r="F269" i="1"/>
  <c r="C269" i="1"/>
  <c r="D269" i="1" s="1"/>
  <c r="I269" i="1" s="1"/>
  <c r="K268" i="1"/>
  <c r="G268" i="1"/>
  <c r="F268" i="1"/>
  <c r="D268" i="1"/>
  <c r="I268" i="1" s="1"/>
  <c r="C268" i="1"/>
  <c r="H268" i="1" s="1"/>
  <c r="J268" i="1" s="1"/>
  <c r="K267" i="1"/>
  <c r="F267" i="1"/>
  <c r="G267" i="1" s="1"/>
  <c r="C267" i="1"/>
  <c r="D267" i="1" s="1"/>
  <c r="I267" i="1" s="1"/>
  <c r="K266" i="1"/>
  <c r="I266" i="1"/>
  <c r="H266" i="1"/>
  <c r="G266" i="1"/>
  <c r="F266" i="1"/>
  <c r="C266" i="1"/>
  <c r="D266" i="1" s="1"/>
  <c r="K265" i="1"/>
  <c r="G265" i="1"/>
  <c r="H265" i="1" s="1"/>
  <c r="F265" i="1"/>
  <c r="D265" i="1"/>
  <c r="I265" i="1" s="1"/>
  <c r="J265" i="1" s="1"/>
  <c r="C265" i="1"/>
  <c r="K264" i="1"/>
  <c r="F264" i="1"/>
  <c r="G264" i="1" s="1"/>
  <c r="C264" i="1"/>
  <c r="K263" i="1"/>
  <c r="I263" i="1"/>
  <c r="H263" i="1"/>
  <c r="J263" i="1" s="1"/>
  <c r="G263" i="1"/>
  <c r="F263" i="1"/>
  <c r="C263" i="1"/>
  <c r="D263" i="1" s="1"/>
  <c r="K262" i="1"/>
  <c r="F262" i="1"/>
  <c r="G262" i="1" s="1"/>
  <c r="D262" i="1"/>
  <c r="I262" i="1" s="1"/>
  <c r="C262" i="1"/>
  <c r="K261" i="1"/>
  <c r="F261" i="1"/>
  <c r="G261" i="1" s="1"/>
  <c r="C261" i="1"/>
  <c r="D261" i="1" s="1"/>
  <c r="I261" i="1" s="1"/>
  <c r="K260" i="1"/>
  <c r="H260" i="1"/>
  <c r="G260" i="1"/>
  <c r="F260" i="1"/>
  <c r="C260" i="1"/>
  <c r="D260" i="1" s="1"/>
  <c r="I260" i="1" s="1"/>
  <c r="K259" i="1"/>
  <c r="F259" i="1"/>
  <c r="G259" i="1" s="1"/>
  <c r="D259" i="1"/>
  <c r="I259" i="1" s="1"/>
  <c r="C259" i="1"/>
  <c r="K258" i="1"/>
  <c r="H258" i="1"/>
  <c r="J258" i="1" s="1"/>
  <c r="F258" i="1"/>
  <c r="G258" i="1" s="1"/>
  <c r="C258" i="1"/>
  <c r="D258" i="1" s="1"/>
  <c r="I258" i="1" s="1"/>
  <c r="K257" i="1"/>
  <c r="G257" i="1"/>
  <c r="F257" i="1"/>
  <c r="C257" i="1"/>
  <c r="D257" i="1" s="1"/>
  <c r="I257" i="1" s="1"/>
  <c r="K256" i="1"/>
  <c r="F256" i="1"/>
  <c r="G256" i="1" s="1"/>
  <c r="H256" i="1" s="1"/>
  <c r="J256" i="1" s="1"/>
  <c r="D256" i="1"/>
  <c r="I256" i="1" s="1"/>
  <c r="C256" i="1"/>
  <c r="K255" i="1"/>
  <c r="F255" i="1"/>
  <c r="G255" i="1" s="1"/>
  <c r="C255" i="1"/>
  <c r="K254" i="1"/>
  <c r="G254" i="1"/>
  <c r="F254" i="1"/>
  <c r="C254" i="1"/>
  <c r="D254" i="1" s="1"/>
  <c r="I254" i="1" s="1"/>
  <c r="K253" i="1"/>
  <c r="F253" i="1"/>
  <c r="G253" i="1" s="1"/>
  <c r="D253" i="1"/>
  <c r="I253" i="1" s="1"/>
  <c r="C253" i="1"/>
  <c r="H253" i="1" s="1"/>
  <c r="K252" i="1"/>
  <c r="H252" i="1"/>
  <c r="J252" i="1" s="1"/>
  <c r="F252" i="1"/>
  <c r="G252" i="1" s="1"/>
  <c r="C252" i="1"/>
  <c r="D252" i="1" s="1"/>
  <c r="I252" i="1" s="1"/>
  <c r="K251" i="1"/>
  <c r="I251" i="1"/>
  <c r="G251" i="1"/>
  <c r="F251" i="1"/>
  <c r="C251" i="1"/>
  <c r="D251" i="1" s="1"/>
  <c r="K250" i="1"/>
  <c r="F250" i="1"/>
  <c r="G250" i="1" s="1"/>
  <c r="D250" i="1"/>
  <c r="I250" i="1" s="1"/>
  <c r="C250" i="1"/>
  <c r="K249" i="1"/>
  <c r="F249" i="1"/>
  <c r="G249" i="1" s="1"/>
  <c r="C249" i="1"/>
  <c r="D249" i="1" s="1"/>
  <c r="I249" i="1" s="1"/>
  <c r="K248" i="1"/>
  <c r="G248" i="1"/>
  <c r="F248" i="1"/>
  <c r="C248" i="1"/>
  <c r="D248" i="1" s="1"/>
  <c r="I248" i="1" s="1"/>
  <c r="K247" i="1"/>
  <c r="H247" i="1"/>
  <c r="F247" i="1"/>
  <c r="G247" i="1" s="1"/>
  <c r="D247" i="1"/>
  <c r="I247" i="1" s="1"/>
  <c r="J247" i="1" s="1"/>
  <c r="C247" i="1"/>
  <c r="K246" i="1"/>
  <c r="F246" i="1"/>
  <c r="G246" i="1" s="1"/>
  <c r="C246" i="1"/>
  <c r="D246" i="1" s="1"/>
  <c r="I246" i="1" s="1"/>
  <c r="K245" i="1"/>
  <c r="H245" i="1"/>
  <c r="G245" i="1"/>
  <c r="F245" i="1"/>
  <c r="C245" i="1"/>
  <c r="D245" i="1" s="1"/>
  <c r="I245" i="1" s="1"/>
  <c r="K244" i="1"/>
  <c r="F244" i="1"/>
  <c r="G244" i="1" s="1"/>
  <c r="D244" i="1"/>
  <c r="I244" i="1" s="1"/>
  <c r="C244" i="1"/>
  <c r="K243" i="1"/>
  <c r="H243" i="1"/>
  <c r="J243" i="1" s="1"/>
  <c r="F243" i="1"/>
  <c r="G243" i="1" s="1"/>
  <c r="C243" i="1"/>
  <c r="D243" i="1" s="1"/>
  <c r="I243" i="1" s="1"/>
  <c r="K242" i="1"/>
  <c r="G242" i="1"/>
  <c r="F242" i="1"/>
  <c r="C242" i="1"/>
  <c r="D242" i="1" s="1"/>
  <c r="I242" i="1" s="1"/>
  <c r="K241" i="1"/>
  <c r="F241" i="1"/>
  <c r="G241" i="1" s="1"/>
  <c r="D241" i="1"/>
  <c r="I241" i="1" s="1"/>
  <c r="C241" i="1"/>
  <c r="K240" i="1"/>
  <c r="J240" i="1"/>
  <c r="H240" i="1"/>
  <c r="F240" i="1"/>
  <c r="G240" i="1" s="1"/>
  <c r="C240" i="1"/>
  <c r="D240" i="1" s="1"/>
  <c r="I240" i="1" s="1"/>
  <c r="K239" i="1"/>
  <c r="H239" i="1"/>
  <c r="G239" i="1"/>
  <c r="F239" i="1"/>
  <c r="C239" i="1"/>
  <c r="D239" i="1" s="1"/>
  <c r="I239" i="1" s="1"/>
  <c r="K238" i="1"/>
  <c r="G238" i="1"/>
  <c r="F238" i="1"/>
  <c r="D238" i="1"/>
  <c r="I238" i="1" s="1"/>
  <c r="C238" i="1"/>
  <c r="H238" i="1" s="1"/>
  <c r="J238" i="1" s="1"/>
  <c r="K237" i="1"/>
  <c r="H237" i="1"/>
  <c r="G237" i="1"/>
  <c r="F237" i="1"/>
  <c r="D237" i="1"/>
  <c r="I237" i="1" s="1"/>
  <c r="C237" i="1"/>
  <c r="K236" i="1"/>
  <c r="G236" i="1"/>
  <c r="H236" i="1" s="1"/>
  <c r="J236" i="1" s="1"/>
  <c r="F236" i="1"/>
  <c r="D236" i="1"/>
  <c r="I236" i="1" s="1"/>
  <c r="C236" i="1"/>
  <c r="K235" i="1"/>
  <c r="G235" i="1"/>
  <c r="H235" i="1" s="1"/>
  <c r="F235" i="1"/>
  <c r="D235" i="1"/>
  <c r="I235" i="1" s="1"/>
  <c r="C235" i="1"/>
  <c r="K234" i="1"/>
  <c r="I234" i="1"/>
  <c r="G234" i="1"/>
  <c r="H234" i="1" s="1"/>
  <c r="J234" i="1" s="1"/>
  <c r="F234" i="1"/>
  <c r="D234" i="1"/>
  <c r="C234" i="1"/>
  <c r="K233" i="1"/>
  <c r="G233" i="1"/>
  <c r="F233" i="1"/>
  <c r="C233" i="1"/>
  <c r="H233" i="1" s="1"/>
  <c r="K232" i="1"/>
  <c r="G232" i="1"/>
  <c r="F232" i="1"/>
  <c r="C232" i="1"/>
  <c r="H232" i="1" s="1"/>
  <c r="K231" i="1"/>
  <c r="G231" i="1"/>
  <c r="F231" i="1"/>
  <c r="D231" i="1"/>
  <c r="I231" i="1" s="1"/>
  <c r="C231" i="1"/>
  <c r="H231" i="1" s="1"/>
  <c r="J231" i="1" s="1"/>
  <c r="K230" i="1"/>
  <c r="I230" i="1"/>
  <c r="G230" i="1"/>
  <c r="F230" i="1"/>
  <c r="D230" i="1"/>
  <c r="C230" i="1"/>
  <c r="H230" i="1" s="1"/>
  <c r="J230" i="1" s="1"/>
  <c r="K229" i="1"/>
  <c r="G229" i="1"/>
  <c r="F229" i="1"/>
  <c r="C229" i="1"/>
  <c r="D229" i="1" s="1"/>
  <c r="I229" i="1" s="1"/>
  <c r="K228" i="1"/>
  <c r="H228" i="1"/>
  <c r="G228" i="1"/>
  <c r="F228" i="1"/>
  <c r="C228" i="1"/>
  <c r="D228" i="1" s="1"/>
  <c r="I228" i="1" s="1"/>
  <c r="K227" i="1"/>
  <c r="H227" i="1"/>
  <c r="G227" i="1"/>
  <c r="F227" i="1"/>
  <c r="C227" i="1"/>
  <c r="D227" i="1" s="1"/>
  <c r="I227" i="1" s="1"/>
  <c r="K226" i="1"/>
  <c r="G226" i="1"/>
  <c r="F226" i="1"/>
  <c r="D226" i="1"/>
  <c r="I226" i="1" s="1"/>
  <c r="C226" i="1"/>
  <c r="H226" i="1" s="1"/>
  <c r="J226" i="1" s="1"/>
  <c r="K225" i="1"/>
  <c r="H225" i="1"/>
  <c r="G225" i="1"/>
  <c r="F225" i="1"/>
  <c r="D225" i="1"/>
  <c r="I225" i="1" s="1"/>
  <c r="C225" i="1"/>
  <c r="K224" i="1"/>
  <c r="G224" i="1"/>
  <c r="H224" i="1" s="1"/>
  <c r="J224" i="1" s="1"/>
  <c r="F224" i="1"/>
  <c r="D224" i="1"/>
  <c r="I224" i="1" s="1"/>
  <c r="C224" i="1"/>
  <c r="K223" i="1"/>
  <c r="H223" i="1"/>
  <c r="G223" i="1"/>
  <c r="F223" i="1"/>
  <c r="C223" i="1"/>
  <c r="D223" i="1" s="1"/>
  <c r="I223" i="1" s="1"/>
  <c r="K222" i="1"/>
  <c r="F222" i="1"/>
  <c r="G222" i="1" s="1"/>
  <c r="H222" i="1" s="1"/>
  <c r="C222" i="1"/>
  <c r="D222" i="1" s="1"/>
  <c r="I222" i="1" s="1"/>
  <c r="K221" i="1"/>
  <c r="G221" i="1"/>
  <c r="F221" i="1"/>
  <c r="D221" i="1"/>
  <c r="I221" i="1" s="1"/>
  <c r="C221" i="1"/>
  <c r="H221" i="1" s="1"/>
  <c r="J221" i="1" s="1"/>
  <c r="K220" i="1"/>
  <c r="I220" i="1"/>
  <c r="G220" i="1"/>
  <c r="F220" i="1"/>
  <c r="D220" i="1"/>
  <c r="C220" i="1"/>
  <c r="H220" i="1" s="1"/>
  <c r="J220" i="1" s="1"/>
  <c r="K219" i="1"/>
  <c r="H219" i="1"/>
  <c r="F219" i="1"/>
  <c r="G219" i="1" s="1"/>
  <c r="C219" i="1"/>
  <c r="D219" i="1" s="1"/>
  <c r="I219" i="1" s="1"/>
  <c r="K218" i="1"/>
  <c r="H218" i="1"/>
  <c r="G218" i="1"/>
  <c r="F218" i="1"/>
  <c r="C218" i="1"/>
  <c r="D218" i="1" s="1"/>
  <c r="I218" i="1" s="1"/>
  <c r="K217" i="1"/>
  <c r="G217" i="1"/>
  <c r="F217" i="1"/>
  <c r="C217" i="1"/>
  <c r="H217" i="1" s="1"/>
  <c r="K216" i="1"/>
  <c r="F216" i="1"/>
  <c r="G216" i="1" s="1"/>
  <c r="C216" i="1"/>
  <c r="K215" i="1"/>
  <c r="I215" i="1"/>
  <c r="G215" i="1"/>
  <c r="F215" i="1"/>
  <c r="D215" i="1"/>
  <c r="C215" i="1"/>
  <c r="H215" i="1" s="1"/>
  <c r="J215" i="1" s="1"/>
  <c r="K214" i="1"/>
  <c r="I214" i="1"/>
  <c r="G214" i="1"/>
  <c r="H214" i="1" s="1"/>
  <c r="J214" i="1" s="1"/>
  <c r="F214" i="1"/>
  <c r="D214" i="1"/>
  <c r="C214" i="1"/>
  <c r="K213" i="1"/>
  <c r="G213" i="1"/>
  <c r="F213" i="1"/>
  <c r="C213" i="1"/>
  <c r="H213" i="1" s="1"/>
  <c r="K212" i="1"/>
  <c r="G212" i="1"/>
  <c r="F212" i="1"/>
  <c r="C212" i="1"/>
  <c r="H212" i="1" s="1"/>
  <c r="K211" i="1"/>
  <c r="H211" i="1"/>
  <c r="G211" i="1"/>
  <c r="F211" i="1"/>
  <c r="D211" i="1"/>
  <c r="I211" i="1" s="1"/>
  <c r="J211" i="1" s="1"/>
  <c r="C211" i="1"/>
  <c r="K210" i="1"/>
  <c r="G210" i="1"/>
  <c r="H210" i="1" s="1"/>
  <c r="F210" i="1"/>
  <c r="D210" i="1"/>
  <c r="I210" i="1" s="1"/>
  <c r="C210" i="1"/>
  <c r="K209" i="1"/>
  <c r="I209" i="1"/>
  <c r="G209" i="1"/>
  <c r="H209" i="1" s="1"/>
  <c r="J209" i="1" s="1"/>
  <c r="F209" i="1"/>
  <c r="D209" i="1"/>
  <c r="C209" i="1"/>
  <c r="K208" i="1"/>
  <c r="G208" i="1"/>
  <c r="F208" i="1"/>
  <c r="D208" i="1"/>
  <c r="I208" i="1" s="1"/>
  <c r="C208" i="1"/>
  <c r="H208" i="1" s="1"/>
  <c r="J208" i="1" s="1"/>
  <c r="K207" i="1"/>
  <c r="F207" i="1"/>
  <c r="G207" i="1" s="1"/>
  <c r="H207" i="1" s="1"/>
  <c r="D207" i="1"/>
  <c r="I207" i="1" s="1"/>
  <c r="C207" i="1"/>
  <c r="K206" i="1"/>
  <c r="G206" i="1"/>
  <c r="H206" i="1" s="1"/>
  <c r="F206" i="1"/>
  <c r="D206" i="1"/>
  <c r="I206" i="1" s="1"/>
  <c r="C206" i="1"/>
  <c r="K205" i="1"/>
  <c r="H205" i="1"/>
  <c r="G205" i="1"/>
  <c r="F205" i="1"/>
  <c r="C205" i="1"/>
  <c r="D205" i="1" s="1"/>
  <c r="I205" i="1" s="1"/>
  <c r="K204" i="1"/>
  <c r="H204" i="1"/>
  <c r="F204" i="1"/>
  <c r="G204" i="1" s="1"/>
  <c r="C204" i="1"/>
  <c r="D204" i="1" s="1"/>
  <c r="I204" i="1" s="1"/>
  <c r="K203" i="1"/>
  <c r="G203" i="1"/>
  <c r="F203" i="1"/>
  <c r="D203" i="1"/>
  <c r="I203" i="1" s="1"/>
  <c r="C203" i="1"/>
  <c r="H203" i="1" s="1"/>
  <c r="J203" i="1" s="1"/>
  <c r="K202" i="1"/>
  <c r="I202" i="1"/>
  <c r="G202" i="1"/>
  <c r="F202" i="1"/>
  <c r="D202" i="1"/>
  <c r="C202" i="1"/>
  <c r="H202" i="1" s="1"/>
  <c r="J202" i="1" s="1"/>
  <c r="K201" i="1"/>
  <c r="F201" i="1"/>
  <c r="G201" i="1" s="1"/>
  <c r="H201" i="1" s="1"/>
  <c r="C201" i="1"/>
  <c r="D201" i="1" s="1"/>
  <c r="I201" i="1" s="1"/>
  <c r="K200" i="1"/>
  <c r="I200" i="1"/>
  <c r="H200" i="1"/>
  <c r="J200" i="1" s="1"/>
  <c r="G200" i="1"/>
  <c r="F200" i="1"/>
  <c r="D200" i="1"/>
  <c r="C200" i="1"/>
  <c r="K199" i="1"/>
  <c r="G199" i="1"/>
  <c r="F199" i="1"/>
  <c r="C199" i="1"/>
  <c r="H199" i="1" s="1"/>
  <c r="K198" i="1"/>
  <c r="F198" i="1"/>
  <c r="G198" i="1" s="1"/>
  <c r="C198" i="1"/>
  <c r="H198" i="1" s="1"/>
  <c r="K197" i="1"/>
  <c r="I197" i="1"/>
  <c r="G197" i="1"/>
  <c r="F197" i="1"/>
  <c r="D197" i="1"/>
  <c r="C197" i="1"/>
  <c r="H197" i="1" s="1"/>
  <c r="J197" i="1" s="1"/>
  <c r="K196" i="1"/>
  <c r="I196" i="1"/>
  <c r="G196" i="1"/>
  <c r="H196" i="1" s="1"/>
  <c r="J196" i="1" s="1"/>
  <c r="F196" i="1"/>
  <c r="D196" i="1"/>
  <c r="C196" i="1"/>
  <c r="K195" i="1"/>
  <c r="F195" i="1"/>
  <c r="G195" i="1" s="1"/>
  <c r="C195" i="1"/>
  <c r="H195" i="1" s="1"/>
  <c r="K194" i="1"/>
  <c r="G194" i="1"/>
  <c r="F194" i="1"/>
  <c r="C194" i="1"/>
  <c r="H194" i="1" s="1"/>
  <c r="K193" i="1"/>
  <c r="G193" i="1"/>
  <c r="H193" i="1" s="1"/>
  <c r="F193" i="1"/>
  <c r="D193" i="1"/>
  <c r="I193" i="1" s="1"/>
  <c r="C193" i="1"/>
  <c r="K192" i="1"/>
  <c r="G192" i="1"/>
  <c r="H192" i="1" s="1"/>
  <c r="F192" i="1"/>
  <c r="C192" i="1"/>
  <c r="D192" i="1" s="1"/>
  <c r="I192" i="1" s="1"/>
  <c r="K191" i="1"/>
  <c r="I191" i="1"/>
  <c r="H191" i="1"/>
  <c r="G191" i="1"/>
  <c r="F191" i="1"/>
  <c r="D191" i="1"/>
  <c r="C191" i="1"/>
  <c r="K190" i="1"/>
  <c r="G190" i="1"/>
  <c r="F190" i="1"/>
  <c r="D190" i="1"/>
  <c r="I190" i="1" s="1"/>
  <c r="C190" i="1"/>
  <c r="H190" i="1" s="1"/>
  <c r="J190" i="1" s="1"/>
  <c r="K189" i="1"/>
  <c r="F189" i="1"/>
  <c r="G189" i="1" s="1"/>
  <c r="H189" i="1" s="1"/>
  <c r="J189" i="1" s="1"/>
  <c r="D189" i="1"/>
  <c r="I189" i="1" s="1"/>
  <c r="C189" i="1"/>
  <c r="K188" i="1"/>
  <c r="G188" i="1"/>
  <c r="H188" i="1" s="1"/>
  <c r="F188" i="1"/>
  <c r="D188" i="1"/>
  <c r="I188" i="1" s="1"/>
  <c r="C188" i="1"/>
  <c r="K187" i="1"/>
  <c r="I187" i="1"/>
  <c r="H187" i="1"/>
  <c r="J187" i="1" s="1"/>
  <c r="G187" i="1"/>
  <c r="F187" i="1"/>
  <c r="D187" i="1"/>
  <c r="C187" i="1"/>
  <c r="K186" i="1"/>
  <c r="F186" i="1"/>
  <c r="G186" i="1" s="1"/>
  <c r="H186" i="1" s="1"/>
  <c r="J186" i="1" s="1"/>
  <c r="C186" i="1"/>
  <c r="D186" i="1" s="1"/>
  <c r="I186" i="1" s="1"/>
  <c r="K185" i="1"/>
  <c r="G185" i="1"/>
  <c r="F185" i="1"/>
  <c r="D185" i="1"/>
  <c r="I185" i="1" s="1"/>
  <c r="C185" i="1"/>
  <c r="H185" i="1" s="1"/>
  <c r="J185" i="1" s="1"/>
  <c r="K184" i="1"/>
  <c r="I184" i="1"/>
  <c r="G184" i="1"/>
  <c r="F184" i="1"/>
  <c r="D184" i="1"/>
  <c r="C184" i="1"/>
  <c r="H184" i="1" s="1"/>
  <c r="J184" i="1" s="1"/>
  <c r="K183" i="1"/>
  <c r="H183" i="1"/>
  <c r="F183" i="1"/>
  <c r="G183" i="1" s="1"/>
  <c r="C183" i="1"/>
  <c r="D183" i="1" s="1"/>
  <c r="I183" i="1" s="1"/>
  <c r="K182" i="1"/>
  <c r="I182" i="1"/>
  <c r="H182" i="1"/>
  <c r="J182" i="1" s="1"/>
  <c r="G182" i="1"/>
  <c r="F182" i="1"/>
  <c r="D182" i="1"/>
  <c r="C182" i="1"/>
  <c r="K181" i="1"/>
  <c r="G181" i="1"/>
  <c r="F181" i="1"/>
  <c r="C181" i="1"/>
  <c r="H181" i="1" s="1"/>
  <c r="K180" i="1"/>
  <c r="F180" i="1"/>
  <c r="G180" i="1" s="1"/>
  <c r="C180" i="1"/>
  <c r="H180" i="1" s="1"/>
  <c r="K179" i="1"/>
  <c r="I179" i="1"/>
  <c r="G179" i="1"/>
  <c r="F179" i="1"/>
  <c r="D179" i="1"/>
  <c r="C179" i="1"/>
  <c r="H179" i="1" s="1"/>
  <c r="J179" i="1" s="1"/>
  <c r="K178" i="1"/>
  <c r="I178" i="1"/>
  <c r="G178" i="1"/>
  <c r="H178" i="1" s="1"/>
  <c r="J178" i="1" s="1"/>
  <c r="F178" i="1"/>
  <c r="D178" i="1"/>
  <c r="C178" i="1"/>
  <c r="K177" i="1"/>
  <c r="F177" i="1"/>
  <c r="G177" i="1" s="1"/>
  <c r="C177" i="1"/>
  <c r="H177" i="1" s="1"/>
  <c r="K176" i="1"/>
  <c r="G176" i="1"/>
  <c r="F176" i="1"/>
  <c r="C176" i="1"/>
  <c r="H176" i="1" s="1"/>
  <c r="K175" i="1"/>
  <c r="G175" i="1"/>
  <c r="H175" i="1" s="1"/>
  <c r="J175" i="1" s="1"/>
  <c r="F175" i="1"/>
  <c r="D175" i="1"/>
  <c r="I175" i="1" s="1"/>
  <c r="C175" i="1"/>
  <c r="K174" i="1"/>
  <c r="G174" i="1"/>
  <c r="H174" i="1" s="1"/>
  <c r="J174" i="1" s="1"/>
  <c r="F174" i="1"/>
  <c r="C174" i="1"/>
  <c r="D174" i="1" s="1"/>
  <c r="I174" i="1" s="1"/>
  <c r="K173" i="1"/>
  <c r="I173" i="1"/>
  <c r="G173" i="1"/>
  <c r="H173" i="1" s="1"/>
  <c r="J173" i="1" s="1"/>
  <c r="F173" i="1"/>
  <c r="D173" i="1"/>
  <c r="C173" i="1"/>
  <c r="K172" i="1"/>
  <c r="G172" i="1"/>
  <c r="F172" i="1"/>
  <c r="D172" i="1"/>
  <c r="I172" i="1" s="1"/>
  <c r="C172" i="1"/>
  <c r="H172" i="1" s="1"/>
  <c r="K171" i="1"/>
  <c r="F171" i="1"/>
  <c r="G171" i="1" s="1"/>
  <c r="H171" i="1" s="1"/>
  <c r="D171" i="1"/>
  <c r="I171" i="1" s="1"/>
  <c r="C171" i="1"/>
  <c r="K170" i="1"/>
  <c r="H170" i="1"/>
  <c r="G170" i="1"/>
  <c r="F170" i="1"/>
  <c r="D170" i="1"/>
  <c r="I170" i="1" s="1"/>
  <c r="C170" i="1"/>
  <c r="K169" i="1"/>
  <c r="I169" i="1"/>
  <c r="H169" i="1"/>
  <c r="J169" i="1" s="1"/>
  <c r="G169" i="1"/>
  <c r="F169" i="1"/>
  <c r="D169" i="1"/>
  <c r="C169" i="1"/>
  <c r="K168" i="1"/>
  <c r="G168" i="1"/>
  <c r="F168" i="1"/>
  <c r="C168" i="1"/>
  <c r="H168" i="1" s="1"/>
  <c r="K167" i="1"/>
  <c r="F167" i="1"/>
  <c r="G167" i="1" s="1"/>
  <c r="C167" i="1"/>
  <c r="K166" i="1"/>
  <c r="G166" i="1"/>
  <c r="H166" i="1" s="1"/>
  <c r="F166" i="1"/>
  <c r="C166" i="1"/>
  <c r="D166" i="1" s="1"/>
  <c r="I166" i="1" s="1"/>
  <c r="K165" i="1"/>
  <c r="F165" i="1"/>
  <c r="G165" i="1" s="1"/>
  <c r="H165" i="1" s="1"/>
  <c r="J165" i="1" s="1"/>
  <c r="C165" i="1"/>
  <c r="D165" i="1" s="1"/>
  <c r="I165" i="1" s="1"/>
  <c r="K164" i="1"/>
  <c r="G164" i="1"/>
  <c r="F164" i="1"/>
  <c r="D164" i="1"/>
  <c r="I164" i="1" s="1"/>
  <c r="C164" i="1"/>
  <c r="H164" i="1" s="1"/>
  <c r="K163" i="1"/>
  <c r="I163" i="1"/>
  <c r="G163" i="1"/>
  <c r="F163" i="1"/>
  <c r="D163" i="1"/>
  <c r="C163" i="1"/>
  <c r="H163" i="1" s="1"/>
  <c r="J163" i="1" s="1"/>
  <c r="K162" i="1"/>
  <c r="I162" i="1"/>
  <c r="H162" i="1"/>
  <c r="J162" i="1" s="1"/>
  <c r="G162" i="1"/>
  <c r="F162" i="1"/>
  <c r="D162" i="1"/>
  <c r="C162" i="1"/>
  <c r="K161" i="1"/>
  <c r="F161" i="1"/>
  <c r="G161" i="1" s="1"/>
  <c r="C161" i="1"/>
  <c r="K160" i="1"/>
  <c r="H160" i="1"/>
  <c r="G160" i="1"/>
  <c r="F160" i="1"/>
  <c r="C160" i="1"/>
  <c r="D160" i="1" s="1"/>
  <c r="I160" i="1" s="1"/>
  <c r="K159" i="1"/>
  <c r="F159" i="1"/>
  <c r="G159" i="1" s="1"/>
  <c r="H159" i="1" s="1"/>
  <c r="J159" i="1" s="1"/>
  <c r="C159" i="1"/>
  <c r="D159" i="1" s="1"/>
  <c r="I159" i="1" s="1"/>
  <c r="K158" i="1"/>
  <c r="I158" i="1"/>
  <c r="G158" i="1"/>
  <c r="H158" i="1" s="1"/>
  <c r="J158" i="1" s="1"/>
  <c r="F158" i="1"/>
  <c r="D158" i="1"/>
  <c r="C158" i="1"/>
  <c r="K157" i="1"/>
  <c r="G157" i="1"/>
  <c r="F157" i="1"/>
  <c r="C157" i="1"/>
  <c r="H157" i="1" s="1"/>
  <c r="K156" i="1"/>
  <c r="H156" i="1"/>
  <c r="G156" i="1"/>
  <c r="F156" i="1"/>
  <c r="D156" i="1"/>
  <c r="I156" i="1" s="1"/>
  <c r="J156" i="1" s="1"/>
  <c r="C156" i="1"/>
  <c r="K155" i="1"/>
  <c r="H155" i="1"/>
  <c r="F155" i="1"/>
  <c r="G155" i="1" s="1"/>
  <c r="C155" i="1"/>
  <c r="D155" i="1" s="1"/>
  <c r="I155" i="1" s="1"/>
  <c r="K154" i="1"/>
  <c r="H154" i="1"/>
  <c r="G154" i="1"/>
  <c r="F154" i="1"/>
  <c r="C154" i="1"/>
  <c r="D154" i="1" s="1"/>
  <c r="I154" i="1" s="1"/>
  <c r="J154" i="1" s="1"/>
  <c r="K153" i="1"/>
  <c r="F153" i="1"/>
  <c r="G153" i="1" s="1"/>
  <c r="C153" i="1"/>
  <c r="K152" i="1"/>
  <c r="I152" i="1"/>
  <c r="F152" i="1"/>
  <c r="G152" i="1" s="1"/>
  <c r="D152" i="1"/>
  <c r="C152" i="1"/>
  <c r="H152" i="1" s="1"/>
  <c r="J152" i="1" s="1"/>
  <c r="K151" i="1"/>
  <c r="I151" i="1"/>
  <c r="G151" i="1"/>
  <c r="H151" i="1" s="1"/>
  <c r="J151" i="1" s="1"/>
  <c r="F151" i="1"/>
  <c r="D151" i="1"/>
  <c r="C151" i="1"/>
  <c r="K150" i="1"/>
  <c r="G150" i="1"/>
  <c r="F150" i="1"/>
  <c r="D150" i="1"/>
  <c r="I150" i="1" s="1"/>
  <c r="C150" i="1"/>
  <c r="H150" i="1" s="1"/>
  <c r="J150" i="1" s="1"/>
  <c r="K149" i="1"/>
  <c r="H149" i="1"/>
  <c r="F149" i="1"/>
  <c r="G149" i="1" s="1"/>
  <c r="C149" i="1"/>
  <c r="D149" i="1" s="1"/>
  <c r="I149" i="1" s="1"/>
  <c r="K148" i="1"/>
  <c r="H148" i="1"/>
  <c r="G148" i="1"/>
  <c r="F148" i="1"/>
  <c r="C148" i="1"/>
  <c r="D148" i="1" s="1"/>
  <c r="I148" i="1" s="1"/>
  <c r="K147" i="1"/>
  <c r="F147" i="1"/>
  <c r="G147" i="1" s="1"/>
  <c r="C147" i="1"/>
  <c r="H147" i="1" s="1"/>
  <c r="K146" i="1"/>
  <c r="G146" i="1"/>
  <c r="F146" i="1"/>
  <c r="C146" i="1"/>
  <c r="H146" i="1" s="1"/>
  <c r="K145" i="1"/>
  <c r="G145" i="1"/>
  <c r="H145" i="1" s="1"/>
  <c r="F145" i="1"/>
  <c r="D145" i="1"/>
  <c r="I145" i="1" s="1"/>
  <c r="C145" i="1"/>
  <c r="K144" i="1"/>
  <c r="I144" i="1"/>
  <c r="G144" i="1"/>
  <c r="H144" i="1" s="1"/>
  <c r="J144" i="1" s="1"/>
  <c r="F144" i="1"/>
  <c r="D144" i="1"/>
  <c r="C144" i="1"/>
  <c r="K143" i="1"/>
  <c r="F143" i="1"/>
  <c r="G143" i="1" s="1"/>
  <c r="H143" i="1" s="1"/>
  <c r="C143" i="1"/>
  <c r="D143" i="1" s="1"/>
  <c r="I143" i="1" s="1"/>
  <c r="K142" i="1"/>
  <c r="G142" i="1"/>
  <c r="F142" i="1"/>
  <c r="C142" i="1"/>
  <c r="H142" i="1" s="1"/>
  <c r="K141" i="1"/>
  <c r="H141" i="1"/>
  <c r="F141" i="1"/>
  <c r="G141" i="1" s="1"/>
  <c r="C141" i="1"/>
  <c r="D141" i="1" s="1"/>
  <c r="I141" i="1" s="1"/>
  <c r="J141" i="1" s="1"/>
  <c r="K140" i="1"/>
  <c r="I140" i="1"/>
  <c r="G140" i="1"/>
  <c r="H140" i="1" s="1"/>
  <c r="J140" i="1" s="1"/>
  <c r="F140" i="1"/>
  <c r="D140" i="1"/>
  <c r="C140" i="1"/>
  <c r="K139" i="1"/>
  <c r="G139" i="1"/>
  <c r="F139" i="1"/>
  <c r="D139" i="1"/>
  <c r="I139" i="1" s="1"/>
  <c r="C139" i="1"/>
  <c r="H139" i="1" s="1"/>
  <c r="J139" i="1" s="1"/>
  <c r="K138" i="1"/>
  <c r="I138" i="1"/>
  <c r="F138" i="1"/>
  <c r="G138" i="1" s="1"/>
  <c r="D138" i="1"/>
  <c r="C138" i="1"/>
  <c r="K137" i="1"/>
  <c r="F137" i="1"/>
  <c r="G137" i="1" s="1"/>
  <c r="H137" i="1" s="1"/>
  <c r="J137" i="1" s="1"/>
  <c r="C137" i="1"/>
  <c r="D137" i="1" s="1"/>
  <c r="I137" i="1" s="1"/>
  <c r="K136" i="1"/>
  <c r="G136" i="1"/>
  <c r="F136" i="1"/>
  <c r="C136" i="1"/>
  <c r="H136" i="1" s="1"/>
  <c r="K135" i="1"/>
  <c r="H135" i="1"/>
  <c r="J135" i="1" s="1"/>
  <c r="F135" i="1"/>
  <c r="G135" i="1" s="1"/>
  <c r="C135" i="1"/>
  <c r="D135" i="1" s="1"/>
  <c r="I135" i="1" s="1"/>
  <c r="K134" i="1"/>
  <c r="H134" i="1"/>
  <c r="G134" i="1"/>
  <c r="F134" i="1"/>
  <c r="D134" i="1"/>
  <c r="I134" i="1" s="1"/>
  <c r="C134" i="1"/>
  <c r="K133" i="1"/>
  <c r="I133" i="1"/>
  <c r="G133" i="1"/>
  <c r="H133" i="1" s="1"/>
  <c r="J133" i="1" s="1"/>
  <c r="F133" i="1"/>
  <c r="D133" i="1"/>
  <c r="C133" i="1"/>
  <c r="K132" i="1"/>
  <c r="G132" i="1"/>
  <c r="F132" i="1"/>
  <c r="C132" i="1"/>
  <c r="H132" i="1" s="1"/>
  <c r="K131" i="1"/>
  <c r="F131" i="1"/>
  <c r="G131" i="1" s="1"/>
  <c r="C131" i="1"/>
  <c r="H131" i="1" s="1"/>
  <c r="K130" i="1"/>
  <c r="G130" i="1"/>
  <c r="H130" i="1" s="1"/>
  <c r="F130" i="1"/>
  <c r="C130" i="1"/>
  <c r="D130" i="1" s="1"/>
  <c r="I130" i="1" s="1"/>
  <c r="K129" i="1"/>
  <c r="F129" i="1"/>
  <c r="G129" i="1" s="1"/>
  <c r="H129" i="1" s="1"/>
  <c r="C129" i="1"/>
  <c r="D129" i="1" s="1"/>
  <c r="I129" i="1" s="1"/>
  <c r="K128" i="1"/>
  <c r="G128" i="1"/>
  <c r="F128" i="1"/>
  <c r="D128" i="1"/>
  <c r="I128" i="1" s="1"/>
  <c r="C128" i="1"/>
  <c r="H128" i="1" s="1"/>
  <c r="J128" i="1" s="1"/>
  <c r="K127" i="1"/>
  <c r="I127" i="1"/>
  <c r="G127" i="1"/>
  <c r="F127" i="1"/>
  <c r="D127" i="1"/>
  <c r="C127" i="1"/>
  <c r="H127" i="1" s="1"/>
  <c r="J127" i="1" s="1"/>
  <c r="K126" i="1"/>
  <c r="I126" i="1"/>
  <c r="G126" i="1"/>
  <c r="H126" i="1" s="1"/>
  <c r="J126" i="1" s="1"/>
  <c r="F126" i="1"/>
  <c r="D126" i="1"/>
  <c r="C126" i="1"/>
  <c r="K125" i="1"/>
  <c r="F125" i="1"/>
  <c r="G125" i="1" s="1"/>
  <c r="C125" i="1"/>
  <c r="H125" i="1" s="1"/>
  <c r="K124" i="1"/>
  <c r="H124" i="1"/>
  <c r="G124" i="1"/>
  <c r="F124" i="1"/>
  <c r="C124" i="1"/>
  <c r="D124" i="1" s="1"/>
  <c r="I124" i="1" s="1"/>
  <c r="K123" i="1"/>
  <c r="F123" i="1"/>
  <c r="G123" i="1" s="1"/>
  <c r="H123" i="1" s="1"/>
  <c r="J123" i="1" s="1"/>
  <c r="C123" i="1"/>
  <c r="D123" i="1" s="1"/>
  <c r="I123" i="1" s="1"/>
  <c r="K122" i="1"/>
  <c r="I122" i="1"/>
  <c r="G122" i="1"/>
  <c r="H122" i="1" s="1"/>
  <c r="J122" i="1" s="1"/>
  <c r="F122" i="1"/>
  <c r="D122" i="1"/>
  <c r="C122" i="1"/>
  <c r="K121" i="1"/>
  <c r="G121" i="1"/>
  <c r="F121" i="1"/>
  <c r="C121" i="1"/>
  <c r="H121" i="1" s="1"/>
  <c r="K120" i="1"/>
  <c r="H120" i="1"/>
  <c r="G120" i="1"/>
  <c r="F120" i="1"/>
  <c r="D120" i="1"/>
  <c r="I120" i="1" s="1"/>
  <c r="C120" i="1"/>
  <c r="K119" i="1"/>
  <c r="F119" i="1"/>
  <c r="G119" i="1" s="1"/>
  <c r="H119" i="1" s="1"/>
  <c r="C119" i="1"/>
  <c r="D119" i="1" s="1"/>
  <c r="I119" i="1" s="1"/>
  <c r="K118" i="1"/>
  <c r="H118" i="1"/>
  <c r="G118" i="1"/>
  <c r="F118" i="1"/>
  <c r="C118" i="1"/>
  <c r="D118" i="1" s="1"/>
  <c r="I118" i="1" s="1"/>
  <c r="J118" i="1" s="1"/>
  <c r="K117" i="1"/>
  <c r="F117" i="1"/>
  <c r="G117" i="1" s="1"/>
  <c r="C117" i="1"/>
  <c r="K116" i="1"/>
  <c r="I116" i="1"/>
  <c r="F116" i="1"/>
  <c r="G116" i="1" s="1"/>
  <c r="D116" i="1"/>
  <c r="C116" i="1"/>
  <c r="H116" i="1" s="1"/>
  <c r="J116" i="1" s="1"/>
  <c r="K115" i="1"/>
  <c r="I115" i="1"/>
  <c r="G115" i="1"/>
  <c r="H115" i="1" s="1"/>
  <c r="F115" i="1"/>
  <c r="D115" i="1"/>
  <c r="C115" i="1"/>
  <c r="K114" i="1"/>
  <c r="G114" i="1"/>
  <c r="F114" i="1"/>
  <c r="D114" i="1"/>
  <c r="I114" i="1" s="1"/>
  <c r="C114" i="1"/>
  <c r="H114" i="1" s="1"/>
  <c r="J114" i="1" s="1"/>
  <c r="K113" i="1"/>
  <c r="H113" i="1"/>
  <c r="F113" i="1"/>
  <c r="G113" i="1" s="1"/>
  <c r="C113" i="1"/>
  <c r="D113" i="1" s="1"/>
  <c r="I113" i="1" s="1"/>
  <c r="K112" i="1"/>
  <c r="H112" i="1"/>
  <c r="J112" i="1" s="1"/>
  <c r="G112" i="1"/>
  <c r="F112" i="1"/>
  <c r="C112" i="1"/>
  <c r="D112" i="1" s="1"/>
  <c r="I112" i="1" s="1"/>
  <c r="K111" i="1"/>
  <c r="F111" i="1"/>
  <c r="G111" i="1" s="1"/>
  <c r="C111" i="1"/>
  <c r="K110" i="1"/>
  <c r="G110" i="1"/>
  <c r="F110" i="1"/>
  <c r="C110" i="1"/>
  <c r="H110" i="1" s="1"/>
  <c r="K109" i="1"/>
  <c r="G109" i="1"/>
  <c r="H109" i="1" s="1"/>
  <c r="J109" i="1" s="1"/>
  <c r="F109" i="1"/>
  <c r="D109" i="1"/>
  <c r="I109" i="1" s="1"/>
  <c r="C109" i="1"/>
  <c r="K108" i="1"/>
  <c r="I108" i="1"/>
  <c r="G108" i="1"/>
  <c r="H108" i="1" s="1"/>
  <c r="J108" i="1" s="1"/>
  <c r="F108" i="1"/>
  <c r="D108" i="1"/>
  <c r="C108" i="1"/>
  <c r="K107" i="1"/>
  <c r="H107" i="1"/>
  <c r="F107" i="1"/>
  <c r="G107" i="1" s="1"/>
  <c r="C107" i="1"/>
  <c r="D107" i="1" s="1"/>
  <c r="I107" i="1" s="1"/>
  <c r="K106" i="1"/>
  <c r="G106" i="1"/>
  <c r="F106" i="1"/>
  <c r="C106" i="1"/>
  <c r="H106" i="1" s="1"/>
  <c r="K105" i="1"/>
  <c r="G105" i="1"/>
  <c r="H105" i="1" s="1"/>
  <c r="F105" i="1"/>
  <c r="C105" i="1"/>
  <c r="D105" i="1" s="1"/>
  <c r="I105" i="1" s="1"/>
  <c r="J105" i="1" s="1"/>
  <c r="K104" i="1"/>
  <c r="I104" i="1"/>
  <c r="G104" i="1"/>
  <c r="H104" i="1" s="1"/>
  <c r="F104" i="1"/>
  <c r="D104" i="1"/>
  <c r="C104" i="1"/>
  <c r="K103" i="1"/>
  <c r="G103" i="1"/>
  <c r="F103" i="1"/>
  <c r="D103" i="1"/>
  <c r="I103" i="1" s="1"/>
  <c r="C103" i="1"/>
  <c r="H103" i="1" s="1"/>
  <c r="J103" i="1" s="1"/>
  <c r="K102" i="1"/>
  <c r="I102" i="1"/>
  <c r="F102" i="1"/>
  <c r="G102" i="1" s="1"/>
  <c r="D102" i="1"/>
  <c r="C102" i="1"/>
  <c r="K101" i="1"/>
  <c r="F101" i="1"/>
  <c r="G101" i="1" s="1"/>
  <c r="H101" i="1" s="1"/>
  <c r="J101" i="1" s="1"/>
  <c r="C101" i="1"/>
  <c r="D101" i="1" s="1"/>
  <c r="I101" i="1" s="1"/>
  <c r="K100" i="1"/>
  <c r="G100" i="1"/>
  <c r="F100" i="1"/>
  <c r="C100" i="1"/>
  <c r="D100" i="1" s="1"/>
  <c r="I100" i="1" s="1"/>
  <c r="K99" i="1"/>
  <c r="F99" i="1"/>
  <c r="G99" i="1" s="1"/>
  <c r="D99" i="1"/>
  <c r="I99" i="1" s="1"/>
  <c r="C99" i="1"/>
  <c r="H99" i="1" s="1"/>
  <c r="J99" i="1" s="1"/>
  <c r="K98" i="1"/>
  <c r="G98" i="1"/>
  <c r="H98" i="1" s="1"/>
  <c r="F98" i="1"/>
  <c r="D98" i="1"/>
  <c r="I98" i="1" s="1"/>
  <c r="C98" i="1"/>
  <c r="K97" i="1"/>
  <c r="I97" i="1"/>
  <c r="G97" i="1"/>
  <c r="H97" i="1" s="1"/>
  <c r="J97" i="1" s="1"/>
  <c r="F97" i="1"/>
  <c r="D97" i="1"/>
  <c r="C97" i="1"/>
  <c r="K96" i="1"/>
  <c r="G96" i="1"/>
  <c r="F96" i="1"/>
  <c r="C96" i="1"/>
  <c r="K95" i="1"/>
  <c r="G95" i="1"/>
  <c r="H95" i="1" s="1"/>
  <c r="J95" i="1" s="1"/>
  <c r="F95" i="1"/>
  <c r="D95" i="1"/>
  <c r="I95" i="1" s="1"/>
  <c r="C95" i="1"/>
  <c r="K94" i="1"/>
  <c r="I94" i="1"/>
  <c r="H94" i="1"/>
  <c r="J94" i="1" s="1"/>
  <c r="G94" i="1"/>
  <c r="F94" i="1"/>
  <c r="D94" i="1"/>
  <c r="C94" i="1"/>
  <c r="K93" i="1"/>
  <c r="G93" i="1"/>
  <c r="F93" i="1"/>
  <c r="C93" i="1"/>
  <c r="K92" i="1"/>
  <c r="H92" i="1"/>
  <c r="G92" i="1"/>
  <c r="F92" i="1"/>
  <c r="D92" i="1"/>
  <c r="I92" i="1" s="1"/>
  <c r="C92" i="1"/>
  <c r="K91" i="1"/>
  <c r="I91" i="1"/>
  <c r="H91" i="1"/>
  <c r="J91" i="1" s="1"/>
  <c r="G91" i="1"/>
  <c r="F91" i="1"/>
  <c r="D91" i="1"/>
  <c r="C91" i="1"/>
  <c r="K90" i="1"/>
  <c r="G90" i="1"/>
  <c r="F90" i="1"/>
  <c r="C90" i="1"/>
  <c r="K89" i="1"/>
  <c r="G89" i="1"/>
  <c r="H89" i="1" s="1"/>
  <c r="J89" i="1" s="1"/>
  <c r="F89" i="1"/>
  <c r="D89" i="1"/>
  <c r="I89" i="1" s="1"/>
  <c r="C89" i="1"/>
  <c r="K88" i="1"/>
  <c r="H88" i="1"/>
  <c r="G88" i="1"/>
  <c r="F88" i="1"/>
  <c r="C88" i="1"/>
  <c r="D88" i="1" s="1"/>
  <c r="I88" i="1" s="1"/>
  <c r="K87" i="1"/>
  <c r="G87" i="1"/>
  <c r="F87" i="1"/>
  <c r="C87" i="1"/>
  <c r="K86" i="1"/>
  <c r="H86" i="1"/>
  <c r="G86" i="1"/>
  <c r="F86" i="1"/>
  <c r="D86" i="1"/>
  <c r="I86" i="1" s="1"/>
  <c r="C86" i="1"/>
  <c r="K85" i="1"/>
  <c r="H85" i="1"/>
  <c r="G85" i="1"/>
  <c r="F85" i="1"/>
  <c r="C85" i="1"/>
  <c r="D85" i="1" s="1"/>
  <c r="I85" i="1" s="1"/>
  <c r="K84" i="1"/>
  <c r="G84" i="1"/>
  <c r="F84" i="1"/>
  <c r="C84" i="1"/>
  <c r="H84" i="1" s="1"/>
  <c r="K83" i="1"/>
  <c r="G83" i="1"/>
  <c r="H83" i="1" s="1"/>
  <c r="F83" i="1"/>
  <c r="D83" i="1"/>
  <c r="I83" i="1" s="1"/>
  <c r="C83" i="1"/>
  <c r="K82" i="1"/>
  <c r="G82" i="1"/>
  <c r="H82" i="1" s="1"/>
  <c r="F82" i="1"/>
  <c r="C82" i="1"/>
  <c r="D82" i="1" s="1"/>
  <c r="I82" i="1" s="1"/>
  <c r="K81" i="1"/>
  <c r="G81" i="1"/>
  <c r="F81" i="1"/>
  <c r="D81" i="1"/>
  <c r="I81" i="1" s="1"/>
  <c r="C81" i="1"/>
  <c r="H81" i="1" s="1"/>
  <c r="J81" i="1" s="1"/>
  <c r="K80" i="1"/>
  <c r="F80" i="1"/>
  <c r="G80" i="1" s="1"/>
  <c r="H80" i="1" s="1"/>
  <c r="J80" i="1" s="1"/>
  <c r="D80" i="1"/>
  <c r="I80" i="1" s="1"/>
  <c r="C80" i="1"/>
  <c r="K79" i="1"/>
  <c r="H79" i="1"/>
  <c r="G79" i="1"/>
  <c r="F79" i="1"/>
  <c r="C79" i="1"/>
  <c r="D79" i="1" s="1"/>
  <c r="I79" i="1" s="1"/>
  <c r="K78" i="1"/>
  <c r="G78" i="1"/>
  <c r="F78" i="1"/>
  <c r="C78" i="1"/>
  <c r="H78" i="1" s="1"/>
  <c r="K77" i="1"/>
  <c r="F77" i="1"/>
  <c r="G77" i="1" s="1"/>
  <c r="H77" i="1" s="1"/>
  <c r="J77" i="1" s="1"/>
  <c r="D77" i="1"/>
  <c r="I77" i="1" s="1"/>
  <c r="C77" i="1"/>
  <c r="K76" i="1"/>
  <c r="G76" i="1"/>
  <c r="H76" i="1" s="1"/>
  <c r="J76" i="1" s="1"/>
  <c r="F76" i="1"/>
  <c r="C76" i="1"/>
  <c r="D76" i="1" s="1"/>
  <c r="I76" i="1" s="1"/>
  <c r="K75" i="1"/>
  <c r="G75" i="1"/>
  <c r="F75" i="1"/>
  <c r="D75" i="1"/>
  <c r="I75" i="1" s="1"/>
  <c r="C75" i="1"/>
  <c r="H75" i="1" s="1"/>
  <c r="K74" i="1"/>
  <c r="F74" i="1"/>
  <c r="G74" i="1" s="1"/>
  <c r="H74" i="1" s="1"/>
  <c r="J74" i="1" s="1"/>
  <c r="D74" i="1"/>
  <c r="I74" i="1" s="1"/>
  <c r="C74" i="1"/>
  <c r="K73" i="1"/>
  <c r="G73" i="1"/>
  <c r="H73" i="1" s="1"/>
  <c r="J73" i="1" s="1"/>
  <c r="F73" i="1"/>
  <c r="C73" i="1"/>
  <c r="D73" i="1" s="1"/>
  <c r="I73" i="1" s="1"/>
  <c r="K72" i="1"/>
  <c r="G72" i="1"/>
  <c r="F72" i="1"/>
  <c r="C72" i="1"/>
  <c r="H72" i="1" s="1"/>
  <c r="K71" i="1"/>
  <c r="H71" i="1"/>
  <c r="F71" i="1"/>
  <c r="G71" i="1" s="1"/>
  <c r="D71" i="1"/>
  <c r="I71" i="1" s="1"/>
  <c r="J71" i="1" s="1"/>
  <c r="C71" i="1"/>
  <c r="K70" i="1"/>
  <c r="G70" i="1"/>
  <c r="H70" i="1" s="1"/>
  <c r="J70" i="1" s="1"/>
  <c r="F70" i="1"/>
  <c r="C70" i="1"/>
  <c r="D70" i="1" s="1"/>
  <c r="I70" i="1" s="1"/>
  <c r="K69" i="1"/>
  <c r="G69" i="1"/>
  <c r="F69" i="1"/>
  <c r="D69" i="1"/>
  <c r="I69" i="1" s="1"/>
  <c r="C69" i="1"/>
  <c r="K68" i="1"/>
  <c r="F68" i="1"/>
  <c r="G68" i="1" s="1"/>
  <c r="H68" i="1" s="1"/>
  <c r="J68" i="1" s="1"/>
  <c r="D68" i="1"/>
  <c r="I68" i="1" s="1"/>
  <c r="C68" i="1"/>
  <c r="K67" i="1"/>
  <c r="G67" i="1"/>
  <c r="H67" i="1" s="1"/>
  <c r="F67" i="1"/>
  <c r="C67" i="1"/>
  <c r="D67" i="1" s="1"/>
  <c r="I67" i="1" s="1"/>
  <c r="K66" i="1"/>
  <c r="G66" i="1"/>
  <c r="F66" i="1"/>
  <c r="D66" i="1"/>
  <c r="I66" i="1" s="1"/>
  <c r="C66" i="1"/>
  <c r="H66" i="1" s="1"/>
  <c r="J66" i="1" s="1"/>
  <c r="K65" i="1"/>
  <c r="J65" i="1"/>
  <c r="H65" i="1"/>
  <c r="F65" i="1"/>
  <c r="G65" i="1" s="1"/>
  <c r="D65" i="1"/>
  <c r="I65" i="1" s="1"/>
  <c r="C65" i="1"/>
  <c r="K64" i="1"/>
  <c r="H64" i="1"/>
  <c r="G64" i="1"/>
  <c r="F64" i="1"/>
  <c r="C64" i="1"/>
  <c r="D64" i="1" s="1"/>
  <c r="I64" i="1" s="1"/>
  <c r="K63" i="1"/>
  <c r="G63" i="1"/>
  <c r="F63" i="1"/>
  <c r="C63" i="1"/>
  <c r="K62" i="1"/>
  <c r="G62" i="1"/>
  <c r="H62" i="1" s="1"/>
  <c r="J62" i="1" s="1"/>
  <c r="F62" i="1"/>
  <c r="D62" i="1"/>
  <c r="I62" i="1" s="1"/>
  <c r="C62" i="1"/>
  <c r="K61" i="1"/>
  <c r="I61" i="1"/>
  <c r="H61" i="1"/>
  <c r="J61" i="1" s="1"/>
  <c r="G61" i="1"/>
  <c r="F61" i="1"/>
  <c r="C61" i="1"/>
  <c r="D61" i="1" s="1"/>
  <c r="K60" i="1"/>
  <c r="I60" i="1"/>
  <c r="G60" i="1"/>
  <c r="F60" i="1"/>
  <c r="D60" i="1"/>
  <c r="C60" i="1"/>
  <c r="K59" i="1"/>
  <c r="J59" i="1"/>
  <c r="G59" i="1"/>
  <c r="H59" i="1" s="1"/>
  <c r="F59" i="1"/>
  <c r="D59" i="1"/>
  <c r="I59" i="1" s="1"/>
  <c r="C59" i="1"/>
  <c r="K58" i="1"/>
  <c r="I58" i="1"/>
  <c r="H58" i="1"/>
  <c r="F58" i="1"/>
  <c r="G58" i="1" s="1"/>
  <c r="C58" i="1"/>
  <c r="D58" i="1" s="1"/>
  <c r="K57" i="1"/>
  <c r="G57" i="1"/>
  <c r="F57" i="1"/>
  <c r="D57" i="1"/>
  <c r="I57" i="1" s="1"/>
  <c r="J57" i="1" s="1"/>
  <c r="C57" i="1"/>
  <c r="H57" i="1" s="1"/>
  <c r="K56" i="1"/>
  <c r="G56" i="1"/>
  <c r="H56" i="1" s="1"/>
  <c r="J56" i="1" s="1"/>
  <c r="F56" i="1"/>
  <c r="D56" i="1"/>
  <c r="I56" i="1" s="1"/>
  <c r="C56" i="1"/>
  <c r="K55" i="1"/>
  <c r="G55" i="1"/>
  <c r="F55" i="1"/>
  <c r="C55" i="1"/>
  <c r="D55" i="1" s="1"/>
  <c r="I55" i="1" s="1"/>
  <c r="K54" i="1"/>
  <c r="G54" i="1"/>
  <c r="F54" i="1"/>
  <c r="D54" i="1"/>
  <c r="I54" i="1" s="1"/>
  <c r="C54" i="1"/>
  <c r="K53" i="1"/>
  <c r="F53" i="1"/>
  <c r="G53" i="1" s="1"/>
  <c r="H53" i="1" s="1"/>
  <c r="J53" i="1" s="1"/>
  <c r="D53" i="1"/>
  <c r="I53" i="1" s="1"/>
  <c r="C53" i="1"/>
  <c r="K52" i="1"/>
  <c r="I52" i="1"/>
  <c r="H52" i="1"/>
  <c r="J52" i="1" s="1"/>
  <c r="G52" i="1"/>
  <c r="F52" i="1"/>
  <c r="C52" i="1"/>
  <c r="D52" i="1" s="1"/>
  <c r="K51" i="1"/>
  <c r="G51" i="1"/>
  <c r="F51" i="1"/>
  <c r="C51" i="1"/>
  <c r="H51" i="1" s="1"/>
  <c r="K50" i="1"/>
  <c r="J50" i="1"/>
  <c r="H50" i="1"/>
  <c r="G50" i="1"/>
  <c r="F50" i="1"/>
  <c r="D50" i="1"/>
  <c r="I50" i="1" s="1"/>
  <c r="C50" i="1"/>
  <c r="K49" i="1"/>
  <c r="I49" i="1"/>
  <c r="F49" i="1"/>
  <c r="G49" i="1" s="1"/>
  <c r="H49" i="1" s="1"/>
  <c r="J49" i="1" s="1"/>
  <c r="C49" i="1"/>
  <c r="D49" i="1" s="1"/>
  <c r="K48" i="1"/>
  <c r="G48" i="1"/>
  <c r="F48" i="1"/>
  <c r="D48" i="1"/>
  <c r="I48" i="1" s="1"/>
  <c r="J48" i="1" s="1"/>
  <c r="C48" i="1"/>
  <c r="H48" i="1" s="1"/>
  <c r="K47" i="1"/>
  <c r="G47" i="1"/>
  <c r="H47" i="1" s="1"/>
  <c r="J47" i="1" s="1"/>
  <c r="F47" i="1"/>
  <c r="D47" i="1"/>
  <c r="I47" i="1" s="1"/>
  <c r="C47" i="1"/>
  <c r="K46" i="1"/>
  <c r="G46" i="1"/>
  <c r="F46" i="1"/>
  <c r="C46" i="1"/>
  <c r="D46" i="1" s="1"/>
  <c r="I46" i="1" s="1"/>
  <c r="K45" i="1"/>
  <c r="G45" i="1"/>
  <c r="F45" i="1"/>
  <c r="D45" i="1"/>
  <c r="I45" i="1" s="1"/>
  <c r="C45" i="1"/>
  <c r="K44" i="1"/>
  <c r="H44" i="1"/>
  <c r="J44" i="1" s="1"/>
  <c r="F44" i="1"/>
  <c r="G44" i="1" s="1"/>
  <c r="D44" i="1"/>
  <c r="I44" i="1" s="1"/>
  <c r="C44" i="1"/>
  <c r="K43" i="1"/>
  <c r="I43" i="1"/>
  <c r="H43" i="1"/>
  <c r="J43" i="1" s="1"/>
  <c r="G43" i="1"/>
  <c r="F43" i="1"/>
  <c r="C43" i="1"/>
  <c r="D43" i="1" s="1"/>
  <c r="K42" i="1"/>
  <c r="G42" i="1"/>
  <c r="F42" i="1"/>
  <c r="C42" i="1"/>
  <c r="K41" i="1"/>
  <c r="J41" i="1"/>
  <c r="H41" i="1"/>
  <c r="G41" i="1"/>
  <c r="F41" i="1"/>
  <c r="D41" i="1"/>
  <c r="I41" i="1" s="1"/>
  <c r="C41" i="1"/>
  <c r="K40" i="1"/>
  <c r="I40" i="1"/>
  <c r="F40" i="1"/>
  <c r="G40" i="1" s="1"/>
  <c r="C40" i="1"/>
  <c r="D40" i="1" s="1"/>
  <c r="K39" i="1"/>
  <c r="G39" i="1"/>
  <c r="F39" i="1"/>
  <c r="C39" i="1"/>
  <c r="H39" i="1" s="1"/>
  <c r="K38" i="1"/>
  <c r="G38" i="1"/>
  <c r="H38" i="1" s="1"/>
  <c r="J38" i="1" s="1"/>
  <c r="F38" i="1"/>
  <c r="D38" i="1"/>
  <c r="I38" i="1" s="1"/>
  <c r="C38" i="1"/>
  <c r="K37" i="1"/>
  <c r="F37" i="1"/>
  <c r="G37" i="1" s="1"/>
  <c r="C37" i="1"/>
  <c r="D37" i="1" s="1"/>
  <c r="I37" i="1" s="1"/>
  <c r="K36" i="1"/>
  <c r="J36" i="1"/>
  <c r="I36" i="1"/>
  <c r="G36" i="1"/>
  <c r="F36" i="1"/>
  <c r="D36" i="1"/>
  <c r="C36" i="1"/>
  <c r="H36" i="1" s="1"/>
  <c r="K35" i="1"/>
  <c r="G35" i="1"/>
  <c r="H35" i="1" s="1"/>
  <c r="J35" i="1" s="1"/>
  <c r="F35" i="1"/>
  <c r="D35" i="1"/>
  <c r="I35" i="1" s="1"/>
  <c r="C35" i="1"/>
  <c r="K34" i="1"/>
  <c r="I34" i="1"/>
  <c r="F34" i="1"/>
  <c r="G34" i="1" s="1"/>
  <c r="C34" i="1"/>
  <c r="D34" i="1" s="1"/>
  <c r="K33" i="1"/>
  <c r="F33" i="1"/>
  <c r="G33" i="1" s="1"/>
  <c r="C33" i="1"/>
  <c r="K32" i="1"/>
  <c r="G32" i="1"/>
  <c r="H32" i="1" s="1"/>
  <c r="J32" i="1" s="1"/>
  <c r="F32" i="1"/>
  <c r="D32" i="1"/>
  <c r="I32" i="1" s="1"/>
  <c r="C32" i="1"/>
  <c r="K31" i="1"/>
  <c r="I31" i="1"/>
  <c r="G31" i="1"/>
  <c r="H31" i="1" s="1"/>
  <c r="J31" i="1" s="1"/>
  <c r="F31" i="1"/>
  <c r="C31" i="1"/>
  <c r="D31" i="1" s="1"/>
  <c r="K30" i="1"/>
  <c r="F30" i="1"/>
  <c r="G30" i="1" s="1"/>
  <c r="D30" i="1"/>
  <c r="I30" i="1" s="1"/>
  <c r="J30" i="1" s="1"/>
  <c r="C30" i="1"/>
  <c r="H30" i="1" s="1"/>
  <c r="K29" i="1"/>
  <c r="H29" i="1"/>
  <c r="J29" i="1" s="1"/>
  <c r="G29" i="1"/>
  <c r="F29" i="1"/>
  <c r="D29" i="1"/>
  <c r="I29" i="1" s="1"/>
  <c r="C29" i="1"/>
  <c r="K28" i="1"/>
  <c r="F28" i="1"/>
  <c r="G28" i="1" s="1"/>
  <c r="C28" i="1"/>
  <c r="H28" i="1" s="1"/>
  <c r="K27" i="1"/>
  <c r="F27" i="1"/>
  <c r="G27" i="1" s="1"/>
  <c r="C27" i="1"/>
  <c r="K26" i="1"/>
  <c r="I26" i="1"/>
  <c r="G26" i="1"/>
  <c r="H26" i="1" s="1"/>
  <c r="J26" i="1" s="1"/>
  <c r="F26" i="1"/>
  <c r="D26" i="1"/>
  <c r="C26" i="1"/>
  <c r="K25" i="1"/>
  <c r="G25" i="1"/>
  <c r="F25" i="1"/>
  <c r="C25" i="1"/>
  <c r="H25" i="1" s="1"/>
  <c r="K24" i="1"/>
  <c r="F24" i="1"/>
  <c r="G24" i="1" s="1"/>
  <c r="D24" i="1"/>
  <c r="I24" i="1" s="1"/>
  <c r="C24" i="1"/>
  <c r="K23" i="1"/>
  <c r="H23" i="1"/>
  <c r="F23" i="1"/>
  <c r="G23" i="1" s="1"/>
  <c r="D23" i="1"/>
  <c r="I23" i="1" s="1"/>
  <c r="C23" i="1"/>
  <c r="K22" i="1"/>
  <c r="G22" i="1"/>
  <c r="F22" i="1"/>
  <c r="C22" i="1"/>
  <c r="H22" i="1" s="1"/>
  <c r="K21" i="1"/>
  <c r="G21" i="1"/>
  <c r="F21" i="1"/>
  <c r="C21" i="1"/>
  <c r="H21" i="1" s="1"/>
  <c r="K20" i="1"/>
  <c r="F20" i="1"/>
  <c r="G20" i="1" s="1"/>
  <c r="H20" i="1" s="1"/>
  <c r="J20" i="1" s="1"/>
  <c r="D20" i="1"/>
  <c r="I20" i="1" s="1"/>
  <c r="C20" i="1"/>
  <c r="K19" i="1"/>
  <c r="F19" i="1"/>
  <c r="G19" i="1" s="1"/>
  <c r="H19" i="1" s="1"/>
  <c r="D19" i="1"/>
  <c r="I19" i="1" s="1"/>
  <c r="C19" i="1"/>
  <c r="K18" i="1"/>
  <c r="G18" i="1"/>
  <c r="F18" i="1"/>
  <c r="C18" i="1"/>
  <c r="K17" i="1"/>
  <c r="F17" i="1"/>
  <c r="G17" i="1" s="1"/>
  <c r="H17" i="1" s="1"/>
  <c r="J17" i="1" s="1"/>
  <c r="D17" i="1"/>
  <c r="I17" i="1" s="1"/>
  <c r="C17" i="1"/>
  <c r="K16" i="1"/>
  <c r="G16" i="1"/>
  <c r="F16" i="1"/>
  <c r="C16" i="1"/>
  <c r="H16" i="1" s="1"/>
  <c r="K15" i="1"/>
  <c r="I15" i="1"/>
  <c r="J15" i="1" s="1"/>
  <c r="G15" i="1"/>
  <c r="F15" i="1"/>
  <c r="D15" i="1"/>
  <c r="C15" i="1"/>
  <c r="H15" i="1" s="1"/>
  <c r="K14" i="1"/>
  <c r="G14" i="1"/>
  <c r="H14" i="1" s="1"/>
  <c r="J14" i="1" s="1"/>
  <c r="F14" i="1"/>
  <c r="D14" i="1"/>
  <c r="I14" i="1" s="1"/>
  <c r="C14" i="1"/>
  <c r="K13" i="1"/>
  <c r="F13" i="1"/>
  <c r="G13" i="1" s="1"/>
  <c r="C13" i="1"/>
  <c r="K12" i="1"/>
  <c r="I12" i="1"/>
  <c r="F12" i="1"/>
  <c r="G12" i="1" s="1"/>
  <c r="D12" i="1"/>
  <c r="C12" i="1"/>
  <c r="K11" i="1"/>
  <c r="F11" i="1"/>
  <c r="G11" i="1" s="1"/>
  <c r="H11" i="1" s="1"/>
  <c r="D11" i="1"/>
  <c r="I11" i="1" s="1"/>
  <c r="C11" i="1"/>
  <c r="K10" i="1"/>
  <c r="I10" i="1"/>
  <c r="F10" i="1"/>
  <c r="G10" i="1" s="1"/>
  <c r="D10" i="1"/>
  <c r="C10" i="1"/>
  <c r="H10" i="1" s="1"/>
  <c r="J10" i="1" s="1"/>
  <c r="K9" i="1"/>
  <c r="F9" i="1"/>
  <c r="G9" i="1" s="1"/>
  <c r="D9" i="1"/>
  <c r="I9" i="1" s="1"/>
  <c r="J9" i="1" s="1"/>
  <c r="C9" i="1"/>
  <c r="H9" i="1" s="1"/>
  <c r="K8" i="1"/>
  <c r="H8" i="1"/>
  <c r="F8" i="1"/>
  <c r="G8" i="1" s="1"/>
  <c r="D8" i="1"/>
  <c r="I8" i="1" s="1"/>
  <c r="C8" i="1"/>
  <c r="K7" i="1"/>
  <c r="H7" i="1"/>
  <c r="G7" i="1"/>
  <c r="F7" i="1"/>
  <c r="C7" i="1"/>
  <c r="D7" i="1" s="1"/>
  <c r="I7" i="1" s="1"/>
  <c r="J7" i="1" s="1"/>
  <c r="K6" i="1"/>
  <c r="F6" i="1"/>
  <c r="G6" i="1" s="1"/>
  <c r="C6" i="1"/>
  <c r="K5" i="1"/>
  <c r="F5" i="1"/>
  <c r="G5" i="1" s="1"/>
  <c r="H5" i="1" s="1"/>
  <c r="D5" i="1"/>
  <c r="I5" i="1" s="1"/>
  <c r="C5" i="1"/>
  <c r="K4" i="1"/>
  <c r="H4" i="1"/>
  <c r="G4" i="1"/>
  <c r="F4" i="1"/>
  <c r="C4" i="1"/>
  <c r="D4" i="1" s="1"/>
  <c r="I4" i="1" s="1"/>
  <c r="K3" i="1"/>
  <c r="G3" i="1"/>
  <c r="F3" i="1"/>
  <c r="C3" i="1"/>
  <c r="H3" i="1" s="1"/>
  <c r="K2" i="1"/>
  <c r="F2" i="1"/>
  <c r="G2" i="1" s="1"/>
  <c r="D2" i="1"/>
  <c r="C2" i="1"/>
  <c r="H2" i="1" s="1"/>
  <c r="J2" i="1" s="1"/>
  <c r="J51" i="1" l="1"/>
  <c r="J23" i="1"/>
  <c r="J82" i="1"/>
  <c r="J4" i="1"/>
  <c r="H13" i="1"/>
  <c r="J75" i="1"/>
  <c r="J22" i="1"/>
  <c r="J5" i="1"/>
  <c r="J3" i="1"/>
  <c r="J8" i="1"/>
  <c r="J19" i="1"/>
  <c r="J28" i="1"/>
  <c r="J11" i="1"/>
  <c r="J67" i="1"/>
  <c r="H87" i="1"/>
  <c r="J87" i="1" s="1"/>
  <c r="D87" i="1"/>
  <c r="I87" i="1" s="1"/>
  <c r="J164" i="1"/>
  <c r="H167" i="1"/>
  <c r="J172" i="1"/>
  <c r="H6" i="1"/>
  <c r="H33" i="1"/>
  <c r="J33" i="1" s="1"/>
  <c r="H117" i="1"/>
  <c r="D6" i="1"/>
  <c r="I6" i="1" s="1"/>
  <c r="D28" i="1"/>
  <c r="I28" i="1" s="1"/>
  <c r="D33" i="1"/>
  <c r="I33" i="1" s="1"/>
  <c r="H60" i="1"/>
  <c r="J60" i="1" s="1"/>
  <c r="H96" i="1"/>
  <c r="J96" i="1" s="1"/>
  <c r="D96" i="1"/>
  <c r="I96" i="1" s="1"/>
  <c r="J104" i="1"/>
  <c r="J130" i="1"/>
  <c r="J217" i="1"/>
  <c r="D3" i="1"/>
  <c r="I3" i="1" s="1"/>
  <c r="D25" i="1"/>
  <c r="I25" i="1" s="1"/>
  <c r="J25" i="1" s="1"/>
  <c r="H42" i="1"/>
  <c r="J85" i="1"/>
  <c r="H90" i="1"/>
  <c r="J90" i="1" s="1"/>
  <c r="D90" i="1"/>
  <c r="I90" i="1" s="1"/>
  <c r="J207" i="1"/>
  <c r="J222" i="1"/>
  <c r="D22" i="1"/>
  <c r="I22" i="1" s="1"/>
  <c r="D42" i="1"/>
  <c r="I42" i="1" s="1"/>
  <c r="D51" i="1"/>
  <c r="I51" i="1" s="1"/>
  <c r="J79" i="1"/>
  <c r="J83" i="1"/>
  <c r="H100" i="1"/>
  <c r="J100" i="1" s="1"/>
  <c r="J147" i="1"/>
  <c r="H40" i="1"/>
  <c r="J40" i="1" s="1"/>
  <c r="J58" i="1"/>
  <c r="J98" i="1"/>
  <c r="J115" i="1"/>
  <c r="J120" i="1"/>
  <c r="J192" i="1"/>
  <c r="D16" i="1"/>
  <c r="I16" i="1" s="1"/>
  <c r="J16" i="1" s="1"/>
  <c r="H27" i="1"/>
  <c r="J160" i="1"/>
  <c r="J205" i="1"/>
  <c r="D13" i="1"/>
  <c r="I13" i="1" s="1"/>
  <c r="H24" i="1"/>
  <c r="J24" i="1" s="1"/>
  <c r="D27" i="1"/>
  <c r="I27" i="1" s="1"/>
  <c r="J64" i="1"/>
  <c r="D72" i="1"/>
  <c r="I72" i="1" s="1"/>
  <c r="J72" i="1" s="1"/>
  <c r="D78" i="1"/>
  <c r="I78" i="1" s="1"/>
  <c r="J78" i="1" s="1"/>
  <c r="D84" i="1"/>
  <c r="I84" i="1" s="1"/>
  <c r="J84" i="1" s="1"/>
  <c r="J92" i="1"/>
  <c r="J121" i="1"/>
  <c r="J198" i="1"/>
  <c r="J210" i="1"/>
  <c r="H37" i="1"/>
  <c r="J37" i="1" s="1"/>
  <c r="D39" i="1"/>
  <c r="I39" i="1" s="1"/>
  <c r="J39" i="1" s="1"/>
  <c r="J88" i="1"/>
  <c r="H153" i="1"/>
  <c r="H161" i="1"/>
  <c r="J161" i="1" s="1"/>
  <c r="J223" i="1"/>
  <c r="J235" i="1"/>
  <c r="H18" i="1"/>
  <c r="D21" i="1"/>
  <c r="I21" i="1" s="1"/>
  <c r="J21" i="1" s="1"/>
  <c r="H46" i="1"/>
  <c r="J46" i="1" s="1"/>
  <c r="H55" i="1"/>
  <c r="J55" i="1" s="1"/>
  <c r="H63" i="1"/>
  <c r="J63" i="1" s="1"/>
  <c r="H93" i="1"/>
  <c r="D93" i="1"/>
  <c r="I93" i="1" s="1"/>
  <c r="H111" i="1"/>
  <c r="J111" i="1" s="1"/>
  <c r="D111" i="1"/>
  <c r="I111" i="1" s="1"/>
  <c r="J188" i="1"/>
  <c r="D18" i="1"/>
  <c r="I18" i="1" s="1"/>
  <c r="D63" i="1"/>
  <c r="I63" i="1" s="1"/>
  <c r="J86" i="1"/>
  <c r="J106" i="1"/>
  <c r="J129" i="1"/>
  <c r="H138" i="1"/>
  <c r="J138" i="1" s="1"/>
  <c r="J145" i="1"/>
  <c r="J148" i="1"/>
  <c r="J166" i="1"/>
  <c r="J171" i="1"/>
  <c r="J193" i="1"/>
  <c r="J201" i="1"/>
  <c r="H12" i="1"/>
  <c r="J12" i="1" s="1"/>
  <c r="H34" i="1"/>
  <c r="J34" i="1" s="1"/>
  <c r="H45" i="1"/>
  <c r="J45" i="1" s="1"/>
  <c r="H54" i="1"/>
  <c r="J54" i="1" s="1"/>
  <c r="H69" i="1"/>
  <c r="J69" i="1" s="1"/>
  <c r="H102" i="1"/>
  <c r="J102" i="1" s="1"/>
  <c r="J119" i="1"/>
  <c r="J124" i="1"/>
  <c r="J143" i="1"/>
  <c r="J206" i="1"/>
  <c r="H216" i="1"/>
  <c r="J107" i="1"/>
  <c r="J204" i="1"/>
  <c r="J227" i="1"/>
  <c r="J239" i="1"/>
  <c r="H250" i="1"/>
  <c r="J250" i="1" s="1"/>
  <c r="H322" i="1"/>
  <c r="J322" i="1" s="1"/>
  <c r="H325" i="1"/>
  <c r="J325" i="1" s="1"/>
  <c r="H334" i="1"/>
  <c r="J334" i="1" s="1"/>
  <c r="H361" i="1"/>
  <c r="J361" i="1" s="1"/>
  <c r="D106" i="1"/>
  <c r="I106" i="1" s="1"/>
  <c r="D117" i="1"/>
  <c r="I117" i="1" s="1"/>
  <c r="D131" i="1"/>
  <c r="I131" i="1" s="1"/>
  <c r="J131" i="1" s="1"/>
  <c r="D142" i="1"/>
  <c r="I142" i="1" s="1"/>
  <c r="J142" i="1" s="1"/>
  <c r="D153" i="1"/>
  <c r="I153" i="1" s="1"/>
  <c r="D167" i="1"/>
  <c r="I167" i="1" s="1"/>
  <c r="D180" i="1"/>
  <c r="I180" i="1" s="1"/>
  <c r="J180" i="1" s="1"/>
  <c r="J191" i="1"/>
  <c r="D198" i="1"/>
  <c r="I198" i="1" s="1"/>
  <c r="D216" i="1"/>
  <c r="I216" i="1" s="1"/>
  <c r="H244" i="1"/>
  <c r="J244" i="1" s="1"/>
  <c r="H254" i="1"/>
  <c r="J254" i="1" s="1"/>
  <c r="H259" i="1"/>
  <c r="J259" i="1" s="1"/>
  <c r="H272" i="1"/>
  <c r="J272" i="1" s="1"/>
  <c r="H281" i="1"/>
  <c r="J281" i="1" s="1"/>
  <c r="J343" i="1"/>
  <c r="J183" i="1"/>
  <c r="J219" i="1"/>
  <c r="H229" i="1"/>
  <c r="J229" i="1" s="1"/>
  <c r="D287" i="1"/>
  <c r="I287" i="1" s="1"/>
  <c r="H287" i="1"/>
  <c r="J287" i="1" s="1"/>
  <c r="J364" i="1"/>
  <c r="D125" i="1"/>
  <c r="I125" i="1" s="1"/>
  <c r="J125" i="1" s="1"/>
  <c r="J134" i="1"/>
  <c r="D136" i="1"/>
  <c r="I136" i="1" s="1"/>
  <c r="J136" i="1" s="1"/>
  <c r="D147" i="1"/>
  <c r="I147" i="1" s="1"/>
  <c r="D161" i="1"/>
  <c r="I161" i="1" s="1"/>
  <c r="J170" i="1"/>
  <c r="D177" i="1"/>
  <c r="I177" i="1" s="1"/>
  <c r="J177" i="1" s="1"/>
  <c r="D195" i="1"/>
  <c r="I195" i="1" s="1"/>
  <c r="J195" i="1" s="1"/>
  <c r="D213" i="1"/>
  <c r="I213" i="1" s="1"/>
  <c r="J213" i="1" s="1"/>
  <c r="D233" i="1"/>
  <c r="I233" i="1" s="1"/>
  <c r="J233" i="1" s="1"/>
  <c r="H246" i="1"/>
  <c r="J246" i="1" s="1"/>
  <c r="H261" i="1"/>
  <c r="J261" i="1" s="1"/>
  <c r="H270" i="1"/>
  <c r="J270" i="1" s="1"/>
  <c r="H279" i="1"/>
  <c r="J279" i="1" s="1"/>
  <c r="D303" i="1"/>
  <c r="I303" i="1" s="1"/>
  <c r="H303" i="1"/>
  <c r="J303" i="1" s="1"/>
  <c r="H248" i="1"/>
  <c r="J248" i="1" s="1"/>
  <c r="D255" i="1"/>
  <c r="I255" i="1" s="1"/>
  <c r="H255" i="1"/>
  <c r="D273" i="1"/>
  <c r="I273" i="1" s="1"/>
  <c r="H273" i="1"/>
  <c r="J273" i="1" s="1"/>
  <c r="D282" i="1"/>
  <c r="I282" i="1" s="1"/>
  <c r="H282" i="1"/>
  <c r="J282" i="1" s="1"/>
  <c r="H298" i="1"/>
  <c r="J298" i="1" s="1"/>
  <c r="H242" i="1"/>
  <c r="J242" i="1" s="1"/>
  <c r="J253" i="1"/>
  <c r="H257" i="1"/>
  <c r="J257" i="1" s="1"/>
  <c r="D264" i="1"/>
  <c r="I264" i="1" s="1"/>
  <c r="H264" i="1"/>
  <c r="H262" i="1"/>
  <c r="J262" i="1" s="1"/>
  <c r="J266" i="1"/>
  <c r="J271" i="1"/>
  <c r="J275" i="1"/>
  <c r="D285" i="1"/>
  <c r="I285" i="1" s="1"/>
  <c r="H285" i="1"/>
  <c r="J285" i="1" s="1"/>
  <c r="J344" i="1"/>
  <c r="J353" i="1"/>
  <c r="J218" i="1"/>
  <c r="J228" i="1"/>
  <c r="D110" i="1"/>
  <c r="I110" i="1" s="1"/>
  <c r="J110" i="1" s="1"/>
  <c r="D121" i="1"/>
  <c r="I121" i="1" s="1"/>
  <c r="D132" i="1"/>
  <c r="I132" i="1" s="1"/>
  <c r="J132" i="1" s="1"/>
  <c r="D146" i="1"/>
  <c r="I146" i="1" s="1"/>
  <c r="J146" i="1" s="1"/>
  <c r="J155" i="1"/>
  <c r="D157" i="1"/>
  <c r="I157" i="1" s="1"/>
  <c r="J157" i="1" s="1"/>
  <c r="D168" i="1"/>
  <c r="I168" i="1" s="1"/>
  <c r="J168" i="1" s="1"/>
  <c r="D176" i="1"/>
  <c r="I176" i="1" s="1"/>
  <c r="J176" i="1" s="1"/>
  <c r="D181" i="1"/>
  <c r="I181" i="1" s="1"/>
  <c r="J181" i="1" s="1"/>
  <c r="D194" i="1"/>
  <c r="I194" i="1" s="1"/>
  <c r="J194" i="1" s="1"/>
  <c r="D199" i="1"/>
  <c r="I199" i="1" s="1"/>
  <c r="J199" i="1" s="1"/>
  <c r="D212" i="1"/>
  <c r="I212" i="1" s="1"/>
  <c r="J212" i="1" s="1"/>
  <c r="D217" i="1"/>
  <c r="I217" i="1" s="1"/>
  <c r="D232" i="1"/>
  <c r="I232" i="1" s="1"/>
  <c r="J232" i="1" s="1"/>
  <c r="H241" i="1"/>
  <c r="J241" i="1" s="1"/>
  <c r="H307" i="1"/>
  <c r="J307" i="1" s="1"/>
  <c r="H249" i="1"/>
  <c r="J249" i="1" s="1"/>
  <c r="H251" i="1"/>
  <c r="J251" i="1" s="1"/>
  <c r="J113" i="1"/>
  <c r="J149" i="1"/>
  <c r="J225" i="1"/>
  <c r="J237" i="1"/>
  <c r="J245" i="1"/>
  <c r="J260" i="1"/>
  <c r="H267" i="1"/>
  <c r="J267" i="1" s="1"/>
  <c r="H269" i="1"/>
  <c r="J269" i="1" s="1"/>
  <c r="H276" i="1"/>
  <c r="J276" i="1" s="1"/>
  <c r="H278" i="1"/>
  <c r="J278" i="1" s="1"/>
  <c r="D294" i="1"/>
  <c r="I294" i="1" s="1"/>
  <c r="H294" i="1"/>
  <c r="J294" i="1" s="1"/>
  <c r="H313" i="1"/>
  <c r="J313" i="1" s="1"/>
  <c r="H349" i="1"/>
  <c r="J349" i="1" s="1"/>
  <c r="H355" i="1"/>
  <c r="J355" i="1" s="1"/>
  <c r="H346" i="1"/>
  <c r="J346" i="1" s="1"/>
  <c r="H352" i="1"/>
  <c r="J352" i="1" s="1"/>
  <c r="D343" i="1"/>
  <c r="I343" i="1" s="1"/>
  <c r="H312" i="1"/>
  <c r="J312" i="1" s="1"/>
  <c r="H321" i="1"/>
  <c r="J321" i="1" s="1"/>
  <c r="H330" i="1"/>
  <c r="J330" i="1" s="1"/>
  <c r="H339" i="1"/>
  <c r="J339" i="1" s="1"/>
  <c r="H345" i="1"/>
  <c r="D345" i="1"/>
  <c r="I345" i="1" s="1"/>
  <c r="H296" i="1"/>
  <c r="J296" i="1" s="1"/>
  <c r="H305" i="1"/>
  <c r="J305" i="1" s="1"/>
  <c r="H314" i="1"/>
  <c r="J314" i="1" s="1"/>
  <c r="H323" i="1"/>
  <c r="J323" i="1" s="1"/>
  <c r="H332" i="1"/>
  <c r="J332" i="1" s="1"/>
  <c r="H341" i="1"/>
  <c r="J341" i="1" s="1"/>
  <c r="H351" i="1"/>
  <c r="J351" i="1" s="1"/>
  <c r="D351" i="1"/>
  <c r="I351" i="1" s="1"/>
  <c r="H357" i="1"/>
  <c r="J357" i="1" s="1"/>
  <c r="D357" i="1"/>
  <c r="I357" i="1" s="1"/>
  <c r="H363" i="1"/>
  <c r="D363" i="1"/>
  <c r="I363" i="1" s="1"/>
  <c r="J365" i="1"/>
  <c r="H291" i="1"/>
  <c r="J291" i="1" s="1"/>
  <c r="H300" i="1"/>
  <c r="J300" i="1" s="1"/>
  <c r="H309" i="1"/>
  <c r="J309" i="1" s="1"/>
  <c r="H318" i="1"/>
  <c r="J318" i="1" s="1"/>
  <c r="H327" i="1"/>
  <c r="J327" i="1" s="1"/>
  <c r="H336" i="1"/>
  <c r="J336" i="1" s="1"/>
  <c r="H342" i="1"/>
  <c r="D342" i="1"/>
  <c r="I342" i="1" s="1"/>
  <c r="H348" i="1"/>
  <c r="D348" i="1"/>
  <c r="I348" i="1" s="1"/>
  <c r="H354" i="1"/>
  <c r="D354" i="1"/>
  <c r="I354" i="1" s="1"/>
  <c r="H360" i="1"/>
  <c r="D360" i="1"/>
  <c r="I360" i="1" s="1"/>
  <c r="D366" i="1"/>
  <c r="I366" i="1" s="1"/>
  <c r="J366" i="1" s="1"/>
  <c r="J342" i="1" l="1"/>
  <c r="J264" i="1"/>
  <c r="J216" i="1"/>
  <c r="J27" i="1"/>
  <c r="J167" i="1"/>
  <c r="J153" i="1"/>
  <c r="J93" i="1"/>
  <c r="J360" i="1"/>
  <c r="J42" i="1"/>
  <c r="J354" i="1"/>
  <c r="J117" i="1"/>
  <c r="J13" i="1"/>
  <c r="J348" i="1"/>
  <c r="J363" i="1"/>
  <c r="J345" i="1"/>
  <c r="J18" i="1"/>
  <c r="J6" i="1"/>
  <c r="J255" i="1"/>
</calcChain>
</file>

<file path=xl/sharedStrings.xml><?xml version="1.0" encoding="utf-8"?>
<sst xmlns="http://schemas.openxmlformats.org/spreadsheetml/2006/main" count="406" uniqueCount="33">
  <si>
    <t>data</t>
  </si>
  <si>
    <t>rowery</t>
  </si>
  <si>
    <t>dzien</t>
  </si>
  <si>
    <t>serwis</t>
  </si>
  <si>
    <t>pora</t>
  </si>
  <si>
    <t>popyt</t>
  </si>
  <si>
    <t>wypozycz</t>
  </si>
  <si>
    <t>przychod</t>
  </si>
  <si>
    <t>koszt</t>
  </si>
  <si>
    <t>dochod</t>
  </si>
  <si>
    <t>miesiac</t>
  </si>
  <si>
    <t>zima</t>
  </si>
  <si>
    <t>Etykiety wierszy</t>
  </si>
  <si>
    <t>Suma z dochod</t>
  </si>
  <si>
    <t>miesiąc</t>
  </si>
  <si>
    <t>dochód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</si>
  <si>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</si>
  <si>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</si>
  <si>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</si>
  <si>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</si>
  <si>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</si>
  <si>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</si>
  <si>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</si>
  <si>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</si>
  <si>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</si>
  <si>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</si>
  <si>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</si>
  <si>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</si>
  <si>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(puste)</t>
  </si>
  <si>
    <t>Suma końcowa</t>
  </si>
  <si>
    <t>wiosna</t>
  </si>
  <si>
    <t>lato</t>
  </si>
  <si>
    <t>jesien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</si>
</sst>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'52'!$Q$4</c:f>
              <c:strCache>
                <c:ptCount val="1"/>
                <c:pt idx="0">
                  <c:v>dochód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'52'!$P$5:$P$16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'52'!$Q$5:$Q$16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609-B58B-85B5F331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72176"/>
        <c:axId val="455663056"/>
      </c:barChart>
      <c:catAx>
        <c:axId val="4556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63056"/>
        <c:crosses val="autoZero"/>
        <c:auto val="1"/>
        <c:lblAlgn val="ctr"/>
        <c:lblOffset val="100"/>
        <c:noMultiLvlLbl val="0"/>
      </c:catAx>
      <c:valAx>
        <c:axId val="4556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dhochod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16</xdr:row>
      <xdr:rowOff>80962</xdr:rowOff>
    </xdr:from>
    <xdr:to>
      <xdr:col>18</xdr:col>
      <xdr:colOff>323850</xdr:colOff>
      <xdr:row>30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F7D5EF-0D07-42CC-A13A-0E63EA359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wy%20Arkusz%20programu%20Microsof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"/>
      <sheetName val="51"/>
      <sheetName val="52"/>
      <sheetName val="53"/>
      <sheetName val="54"/>
    </sheetNames>
    <sheetDataSet>
      <sheetData sheetId="0"/>
      <sheetData sheetId="1"/>
      <sheetData sheetId="2">
        <row r="4">
          <cell r="Q4" t="str">
            <v>dochód</v>
          </cell>
        </row>
        <row r="5">
          <cell r="P5" t="str">
            <v>styczeń</v>
          </cell>
          <cell r="Q5">
            <v>-7430</v>
          </cell>
        </row>
        <row r="6">
          <cell r="P6" t="str">
            <v>luty</v>
          </cell>
          <cell r="Q6">
            <v>600</v>
          </cell>
        </row>
        <row r="7">
          <cell r="P7" t="str">
            <v>marzec</v>
          </cell>
          <cell r="Q7">
            <v>1590</v>
          </cell>
        </row>
        <row r="8">
          <cell r="P8" t="str">
            <v>kwiecień</v>
          </cell>
          <cell r="Q8">
            <v>2250</v>
          </cell>
        </row>
        <row r="9">
          <cell r="P9" t="str">
            <v>maj</v>
          </cell>
          <cell r="Q9">
            <v>2850</v>
          </cell>
        </row>
        <row r="10">
          <cell r="P10" t="str">
            <v>czerwiec</v>
          </cell>
          <cell r="Q10">
            <v>3660</v>
          </cell>
        </row>
        <row r="11">
          <cell r="P11" t="str">
            <v>lipiec</v>
          </cell>
          <cell r="Q11">
            <v>4920</v>
          </cell>
        </row>
        <row r="12">
          <cell r="P12" t="str">
            <v>sierpień</v>
          </cell>
          <cell r="Q12">
            <v>5610</v>
          </cell>
        </row>
        <row r="13">
          <cell r="P13" t="str">
            <v>wrzesień</v>
          </cell>
          <cell r="Q13">
            <v>4320</v>
          </cell>
        </row>
        <row r="14">
          <cell r="P14" t="str">
            <v>październik</v>
          </cell>
          <cell r="Q14">
            <v>1890</v>
          </cell>
        </row>
        <row r="15">
          <cell r="P15" t="str">
            <v>listopad</v>
          </cell>
          <cell r="Q15">
            <v>2040</v>
          </cell>
        </row>
        <row r="16">
          <cell r="P16" t="str">
            <v>grudzień</v>
          </cell>
          <cell r="Q16">
            <v>1350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owy%20Arkusz%20programu%20Microsoft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5058.594566435182" createdVersion="8" refreshedVersion="8" minRefreshableVersion="3" recordCount="366" xr:uid="{3548183B-68CD-4188-AB85-A5770EB642E7}">
  <cacheSource type="worksheet">
    <worksheetSource ref="J1:K1048576" sheet="52" r:id="rId2"/>
  </cacheSource>
  <cacheFields count="2">
    <cacheField name="dochod" numFmtId="0">
      <sharedItems containsString="0" containsBlank="1" containsNumber="1" containsInteger="1" minValue="-8150" maxValue="270"/>
    </cacheField>
    <cacheField name="miesiac" numFmtId="0">
      <sharedItems containsBlank="1" count="13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-8150"/>
    <x v="0"/>
  </r>
  <r>
    <n v="60"/>
    <x v="0"/>
  </r>
  <r>
    <n v="60"/>
    <x v="0"/>
  </r>
  <r>
    <n v="60"/>
    <x v="0"/>
  </r>
  <r>
    <n v="60"/>
    <x v="0"/>
  </r>
  <r>
    <n v="60"/>
    <x v="0"/>
  </r>
  <r>
    <n v="0"/>
    <x v="0"/>
  </r>
  <r>
    <n v="-150"/>
    <x v="0"/>
  </r>
  <r>
    <n v="60"/>
    <x v="0"/>
  </r>
  <r>
    <n v="60"/>
    <x v="0"/>
  </r>
  <r>
    <n v="60"/>
    <x v="0"/>
  </r>
  <r>
    <n v="60"/>
    <x v="0"/>
  </r>
  <r>
    <n v="60"/>
    <x v="0"/>
  </r>
  <r>
    <n v="0"/>
    <x v="0"/>
  </r>
  <r>
    <n v="-150"/>
    <x v="0"/>
  </r>
  <r>
    <n v="60"/>
    <x v="0"/>
  </r>
  <r>
    <n v="60"/>
    <x v="0"/>
  </r>
  <r>
    <n v="60"/>
    <x v="0"/>
  </r>
  <r>
    <n v="60"/>
    <x v="0"/>
  </r>
  <r>
    <n v="60"/>
    <x v="0"/>
  </r>
  <r>
    <n v="0"/>
    <x v="0"/>
  </r>
  <r>
    <n v="-150"/>
    <x v="0"/>
  </r>
  <r>
    <n v="60"/>
    <x v="0"/>
  </r>
  <r>
    <n v="60"/>
    <x v="0"/>
  </r>
  <r>
    <n v="60"/>
    <x v="0"/>
  </r>
  <r>
    <n v="60"/>
    <x v="0"/>
  </r>
  <r>
    <n v="60"/>
    <x v="0"/>
  </r>
  <r>
    <n v="0"/>
    <x v="0"/>
  </r>
  <r>
    <n v="-150"/>
    <x v="0"/>
  </r>
  <r>
    <n v="60"/>
    <x v="0"/>
  </r>
  <r>
    <n v="60"/>
    <x v="0"/>
  </r>
  <r>
    <n v="60"/>
    <x v="1"/>
  </r>
  <r>
    <n v="60"/>
    <x v="1"/>
  </r>
  <r>
    <n v="60"/>
    <x v="1"/>
  </r>
  <r>
    <n v="0"/>
    <x v="1"/>
  </r>
  <r>
    <n v="-150"/>
    <x v="1"/>
  </r>
  <r>
    <n v="60"/>
    <x v="1"/>
  </r>
  <r>
    <n v="60"/>
    <x v="1"/>
  </r>
  <r>
    <n v="60"/>
    <x v="1"/>
  </r>
  <r>
    <n v="60"/>
    <x v="1"/>
  </r>
  <r>
    <n v="60"/>
    <x v="1"/>
  </r>
  <r>
    <n v="0"/>
    <x v="1"/>
  </r>
  <r>
    <n v="-150"/>
    <x v="1"/>
  </r>
  <r>
    <n v="60"/>
    <x v="1"/>
  </r>
  <r>
    <n v="60"/>
    <x v="1"/>
  </r>
  <r>
    <n v="60"/>
    <x v="1"/>
  </r>
  <r>
    <n v="60"/>
    <x v="1"/>
  </r>
  <r>
    <n v="60"/>
    <x v="1"/>
  </r>
  <r>
    <n v="0"/>
    <x v="1"/>
  </r>
  <r>
    <n v="-150"/>
    <x v="1"/>
  </r>
  <r>
    <n v="60"/>
    <x v="1"/>
  </r>
  <r>
    <n v="60"/>
    <x v="1"/>
  </r>
  <r>
    <n v="60"/>
    <x v="1"/>
  </r>
  <r>
    <n v="60"/>
    <x v="1"/>
  </r>
  <r>
    <n v="60"/>
    <x v="1"/>
  </r>
  <r>
    <n v="0"/>
    <x v="1"/>
  </r>
  <r>
    <n v="-150"/>
    <x v="1"/>
  </r>
  <r>
    <n v="60"/>
    <x v="1"/>
  </r>
  <r>
    <n v="60"/>
    <x v="1"/>
  </r>
  <r>
    <n v="60"/>
    <x v="2"/>
  </r>
  <r>
    <n v="60"/>
    <x v="2"/>
  </r>
  <r>
    <n v="60"/>
    <x v="2"/>
  </r>
  <r>
    <n v="0"/>
    <x v="2"/>
  </r>
  <r>
    <n v="-150"/>
    <x v="2"/>
  </r>
  <r>
    <n v="60"/>
    <x v="2"/>
  </r>
  <r>
    <n v="60"/>
    <x v="2"/>
  </r>
  <r>
    <n v="60"/>
    <x v="2"/>
  </r>
  <r>
    <n v="60"/>
    <x v="2"/>
  </r>
  <r>
    <n v="60"/>
    <x v="2"/>
  </r>
  <r>
    <n v="0"/>
    <x v="2"/>
  </r>
  <r>
    <n v="-150"/>
    <x v="2"/>
  </r>
  <r>
    <n v="60"/>
    <x v="2"/>
  </r>
  <r>
    <n v="60"/>
    <x v="2"/>
  </r>
  <r>
    <n v="60"/>
    <x v="2"/>
  </r>
  <r>
    <n v="60"/>
    <x v="2"/>
  </r>
  <r>
    <n v="60"/>
    <x v="2"/>
  </r>
  <r>
    <n v="0"/>
    <x v="2"/>
  </r>
  <r>
    <n v="-150"/>
    <x v="2"/>
  </r>
  <r>
    <n v="60"/>
    <x v="2"/>
  </r>
  <r>
    <n v="150"/>
    <x v="2"/>
  </r>
  <r>
    <n v="150"/>
    <x v="2"/>
  </r>
  <r>
    <n v="150"/>
    <x v="2"/>
  </r>
  <r>
    <n v="150"/>
    <x v="2"/>
  </r>
  <r>
    <n v="0"/>
    <x v="2"/>
  </r>
  <r>
    <n v="-150"/>
    <x v="2"/>
  </r>
  <r>
    <n v="150"/>
    <x v="2"/>
  </r>
  <r>
    <n v="150"/>
    <x v="2"/>
  </r>
  <r>
    <n v="150"/>
    <x v="2"/>
  </r>
  <r>
    <n v="150"/>
    <x v="2"/>
  </r>
  <r>
    <n v="150"/>
    <x v="2"/>
  </r>
  <r>
    <n v="0"/>
    <x v="3"/>
  </r>
  <r>
    <n v="-150"/>
    <x v="3"/>
  </r>
  <r>
    <n v="150"/>
    <x v="3"/>
  </r>
  <r>
    <n v="150"/>
    <x v="3"/>
  </r>
  <r>
    <n v="150"/>
    <x v="3"/>
  </r>
  <r>
    <n v="150"/>
    <x v="3"/>
  </r>
  <r>
    <n v="150"/>
    <x v="3"/>
  </r>
  <r>
    <n v="0"/>
    <x v="3"/>
  </r>
  <r>
    <n v="-150"/>
    <x v="3"/>
  </r>
  <r>
    <n v="150"/>
    <x v="3"/>
  </r>
  <r>
    <n v="150"/>
    <x v="3"/>
  </r>
  <r>
    <n v="150"/>
    <x v="3"/>
  </r>
  <r>
    <n v="150"/>
    <x v="3"/>
  </r>
  <r>
    <n v="150"/>
    <x v="3"/>
  </r>
  <r>
    <n v="0"/>
    <x v="3"/>
  </r>
  <r>
    <n v="-150"/>
    <x v="3"/>
  </r>
  <r>
    <n v="150"/>
    <x v="3"/>
  </r>
  <r>
    <n v="150"/>
    <x v="3"/>
  </r>
  <r>
    <n v="150"/>
    <x v="3"/>
  </r>
  <r>
    <n v="150"/>
    <x v="3"/>
  </r>
  <r>
    <n v="150"/>
    <x v="3"/>
  </r>
  <r>
    <n v="0"/>
    <x v="3"/>
  </r>
  <r>
    <n v="-150"/>
    <x v="3"/>
  </r>
  <r>
    <n v="150"/>
    <x v="3"/>
  </r>
  <r>
    <n v="150"/>
    <x v="3"/>
  </r>
  <r>
    <n v="150"/>
    <x v="3"/>
  </r>
  <r>
    <n v="150"/>
    <x v="3"/>
  </r>
  <r>
    <n v="150"/>
    <x v="3"/>
  </r>
  <r>
    <n v="0"/>
    <x v="3"/>
  </r>
  <r>
    <n v="-150"/>
    <x v="3"/>
  </r>
  <r>
    <n v="150"/>
    <x v="4"/>
  </r>
  <r>
    <n v="150"/>
    <x v="4"/>
  </r>
  <r>
    <n v="150"/>
    <x v="4"/>
  </r>
  <r>
    <n v="150"/>
    <x v="4"/>
  </r>
  <r>
    <n v="150"/>
    <x v="4"/>
  </r>
  <r>
    <n v="0"/>
    <x v="4"/>
  </r>
  <r>
    <n v="-150"/>
    <x v="4"/>
  </r>
  <r>
    <n v="150"/>
    <x v="4"/>
  </r>
  <r>
    <n v="150"/>
    <x v="4"/>
  </r>
  <r>
    <n v="150"/>
    <x v="4"/>
  </r>
  <r>
    <n v="150"/>
    <x v="4"/>
  </r>
  <r>
    <n v="150"/>
    <x v="4"/>
  </r>
  <r>
    <n v="0"/>
    <x v="4"/>
  </r>
  <r>
    <n v="-150"/>
    <x v="4"/>
  </r>
  <r>
    <n v="150"/>
    <x v="4"/>
  </r>
  <r>
    <n v="150"/>
    <x v="4"/>
  </r>
  <r>
    <n v="150"/>
    <x v="4"/>
  </r>
  <r>
    <n v="150"/>
    <x v="4"/>
  </r>
  <r>
    <n v="150"/>
    <x v="4"/>
  </r>
  <r>
    <n v="0"/>
    <x v="4"/>
  </r>
  <r>
    <n v="-150"/>
    <x v="4"/>
  </r>
  <r>
    <n v="150"/>
    <x v="4"/>
  </r>
  <r>
    <n v="150"/>
    <x v="4"/>
  </r>
  <r>
    <n v="150"/>
    <x v="4"/>
  </r>
  <r>
    <n v="150"/>
    <x v="4"/>
  </r>
  <r>
    <n v="150"/>
    <x v="4"/>
  </r>
  <r>
    <n v="0"/>
    <x v="4"/>
  </r>
  <r>
    <n v="-150"/>
    <x v="4"/>
  </r>
  <r>
    <n v="150"/>
    <x v="4"/>
  </r>
  <r>
    <n v="150"/>
    <x v="4"/>
  </r>
  <r>
    <n v="150"/>
    <x v="4"/>
  </r>
  <r>
    <n v="150"/>
    <x v="5"/>
  </r>
  <r>
    <n v="150"/>
    <x v="5"/>
  </r>
  <r>
    <n v="0"/>
    <x v="5"/>
  </r>
  <r>
    <n v="-150"/>
    <x v="5"/>
  </r>
  <r>
    <n v="150"/>
    <x v="5"/>
  </r>
  <r>
    <n v="150"/>
    <x v="5"/>
  </r>
  <r>
    <n v="150"/>
    <x v="5"/>
  </r>
  <r>
    <n v="150"/>
    <x v="5"/>
  </r>
  <r>
    <n v="150"/>
    <x v="5"/>
  </r>
  <r>
    <n v="0"/>
    <x v="5"/>
  </r>
  <r>
    <n v="-150"/>
    <x v="5"/>
  </r>
  <r>
    <n v="150"/>
    <x v="5"/>
  </r>
  <r>
    <n v="150"/>
    <x v="5"/>
  </r>
  <r>
    <n v="150"/>
    <x v="5"/>
  </r>
  <r>
    <n v="150"/>
    <x v="5"/>
  </r>
  <r>
    <n v="150"/>
    <x v="5"/>
  </r>
  <r>
    <n v="0"/>
    <x v="5"/>
  </r>
  <r>
    <n v="-150"/>
    <x v="5"/>
  </r>
  <r>
    <n v="150"/>
    <x v="5"/>
  </r>
  <r>
    <n v="150"/>
    <x v="5"/>
  </r>
  <r>
    <n v="270"/>
    <x v="5"/>
  </r>
  <r>
    <n v="270"/>
    <x v="5"/>
  </r>
  <r>
    <n v="270"/>
    <x v="5"/>
  </r>
  <r>
    <n v="0"/>
    <x v="5"/>
  </r>
  <r>
    <n v="-150"/>
    <x v="5"/>
  </r>
  <r>
    <n v="270"/>
    <x v="5"/>
  </r>
  <r>
    <n v="270"/>
    <x v="5"/>
  </r>
  <r>
    <n v="270"/>
    <x v="5"/>
  </r>
  <r>
    <n v="270"/>
    <x v="5"/>
  </r>
  <r>
    <n v="270"/>
    <x v="5"/>
  </r>
  <r>
    <n v="0"/>
    <x v="6"/>
  </r>
  <r>
    <n v="-150"/>
    <x v="6"/>
  </r>
  <r>
    <n v="270"/>
    <x v="6"/>
  </r>
  <r>
    <n v="270"/>
    <x v="6"/>
  </r>
  <r>
    <n v="270"/>
    <x v="6"/>
  </r>
  <r>
    <n v="270"/>
    <x v="6"/>
  </r>
  <r>
    <n v="270"/>
    <x v="6"/>
  </r>
  <r>
    <n v="0"/>
    <x v="6"/>
  </r>
  <r>
    <n v="-150"/>
    <x v="6"/>
  </r>
  <r>
    <n v="270"/>
    <x v="6"/>
  </r>
  <r>
    <n v="270"/>
    <x v="6"/>
  </r>
  <r>
    <n v="270"/>
    <x v="6"/>
  </r>
  <r>
    <n v="270"/>
    <x v="6"/>
  </r>
  <r>
    <n v="270"/>
    <x v="6"/>
  </r>
  <r>
    <n v="0"/>
    <x v="6"/>
  </r>
  <r>
    <n v="-150"/>
    <x v="6"/>
  </r>
  <r>
    <n v="270"/>
    <x v="6"/>
  </r>
  <r>
    <n v="270"/>
    <x v="6"/>
  </r>
  <r>
    <n v="270"/>
    <x v="6"/>
  </r>
  <r>
    <n v="270"/>
    <x v="6"/>
  </r>
  <r>
    <n v="270"/>
    <x v="6"/>
  </r>
  <r>
    <n v="0"/>
    <x v="6"/>
  </r>
  <r>
    <n v="-150"/>
    <x v="6"/>
  </r>
  <r>
    <n v="270"/>
    <x v="6"/>
  </r>
  <r>
    <n v="270"/>
    <x v="6"/>
  </r>
  <r>
    <n v="270"/>
    <x v="6"/>
  </r>
  <r>
    <n v="270"/>
    <x v="6"/>
  </r>
  <r>
    <n v="270"/>
    <x v="6"/>
  </r>
  <r>
    <n v="0"/>
    <x v="6"/>
  </r>
  <r>
    <n v="-150"/>
    <x v="6"/>
  </r>
  <r>
    <n v="270"/>
    <x v="6"/>
  </r>
  <r>
    <n v="270"/>
    <x v="7"/>
  </r>
  <r>
    <n v="270"/>
    <x v="7"/>
  </r>
  <r>
    <n v="270"/>
    <x v="7"/>
  </r>
  <r>
    <n v="270"/>
    <x v="7"/>
  </r>
  <r>
    <n v="0"/>
    <x v="7"/>
  </r>
  <r>
    <n v="-150"/>
    <x v="7"/>
  </r>
  <r>
    <n v="270"/>
    <x v="7"/>
  </r>
  <r>
    <n v="270"/>
    <x v="7"/>
  </r>
  <r>
    <n v="270"/>
    <x v="7"/>
  </r>
  <r>
    <n v="270"/>
    <x v="7"/>
  </r>
  <r>
    <n v="270"/>
    <x v="7"/>
  </r>
  <r>
    <n v="0"/>
    <x v="7"/>
  </r>
  <r>
    <n v="-150"/>
    <x v="7"/>
  </r>
  <r>
    <n v="270"/>
    <x v="7"/>
  </r>
  <r>
    <n v="270"/>
    <x v="7"/>
  </r>
  <r>
    <n v="270"/>
    <x v="7"/>
  </r>
  <r>
    <n v="270"/>
    <x v="7"/>
  </r>
  <r>
    <n v="270"/>
    <x v="7"/>
  </r>
  <r>
    <n v="0"/>
    <x v="7"/>
  </r>
  <r>
    <n v="-150"/>
    <x v="7"/>
  </r>
  <r>
    <n v="270"/>
    <x v="7"/>
  </r>
  <r>
    <n v="270"/>
    <x v="7"/>
  </r>
  <r>
    <n v="270"/>
    <x v="7"/>
  </r>
  <r>
    <n v="270"/>
    <x v="7"/>
  </r>
  <r>
    <n v="270"/>
    <x v="7"/>
  </r>
  <r>
    <n v="0"/>
    <x v="7"/>
  </r>
  <r>
    <n v="-150"/>
    <x v="7"/>
  </r>
  <r>
    <n v="270"/>
    <x v="7"/>
  </r>
  <r>
    <n v="270"/>
    <x v="7"/>
  </r>
  <r>
    <n v="270"/>
    <x v="7"/>
  </r>
  <r>
    <n v="270"/>
    <x v="7"/>
  </r>
  <r>
    <n v="270"/>
    <x v="8"/>
  </r>
  <r>
    <n v="0"/>
    <x v="8"/>
  </r>
  <r>
    <n v="-150"/>
    <x v="8"/>
  </r>
  <r>
    <n v="270"/>
    <x v="8"/>
  </r>
  <r>
    <n v="270"/>
    <x v="8"/>
  </r>
  <r>
    <n v="270"/>
    <x v="8"/>
  </r>
  <r>
    <n v="270"/>
    <x v="8"/>
  </r>
  <r>
    <n v="270"/>
    <x v="8"/>
  </r>
  <r>
    <n v="0"/>
    <x v="8"/>
  </r>
  <r>
    <n v="-150"/>
    <x v="8"/>
  </r>
  <r>
    <n v="270"/>
    <x v="8"/>
  </r>
  <r>
    <n v="270"/>
    <x v="8"/>
  </r>
  <r>
    <n v="270"/>
    <x v="8"/>
  </r>
  <r>
    <n v="270"/>
    <x v="8"/>
  </r>
  <r>
    <n v="270"/>
    <x v="8"/>
  </r>
  <r>
    <n v="0"/>
    <x v="8"/>
  </r>
  <r>
    <n v="-150"/>
    <x v="8"/>
  </r>
  <r>
    <n v="270"/>
    <x v="8"/>
  </r>
  <r>
    <n v="270"/>
    <x v="8"/>
  </r>
  <r>
    <n v="270"/>
    <x v="8"/>
  </r>
  <r>
    <n v="270"/>
    <x v="8"/>
  </r>
  <r>
    <n v="270"/>
    <x v="8"/>
  </r>
  <r>
    <n v="0"/>
    <x v="8"/>
  </r>
  <r>
    <n v="-150"/>
    <x v="8"/>
  </r>
  <r>
    <n v="120"/>
    <x v="8"/>
  </r>
  <r>
    <n v="120"/>
    <x v="8"/>
  </r>
  <r>
    <n v="120"/>
    <x v="8"/>
  </r>
  <r>
    <n v="120"/>
    <x v="8"/>
  </r>
  <r>
    <n v="120"/>
    <x v="8"/>
  </r>
  <r>
    <n v="0"/>
    <x v="8"/>
  </r>
  <r>
    <n v="-150"/>
    <x v="9"/>
  </r>
  <r>
    <n v="120"/>
    <x v="9"/>
  </r>
  <r>
    <n v="120"/>
    <x v="9"/>
  </r>
  <r>
    <n v="120"/>
    <x v="9"/>
  </r>
  <r>
    <n v="120"/>
    <x v="9"/>
  </r>
  <r>
    <n v="120"/>
    <x v="9"/>
  </r>
  <r>
    <n v="0"/>
    <x v="9"/>
  </r>
  <r>
    <n v="-150"/>
    <x v="9"/>
  </r>
  <r>
    <n v="120"/>
    <x v="9"/>
  </r>
  <r>
    <n v="120"/>
    <x v="9"/>
  </r>
  <r>
    <n v="120"/>
    <x v="9"/>
  </r>
  <r>
    <n v="120"/>
    <x v="9"/>
  </r>
  <r>
    <n v="120"/>
    <x v="9"/>
  </r>
  <r>
    <n v="0"/>
    <x v="9"/>
  </r>
  <r>
    <n v="-150"/>
    <x v="9"/>
  </r>
  <r>
    <n v="120"/>
    <x v="9"/>
  </r>
  <r>
    <n v="120"/>
    <x v="9"/>
  </r>
  <r>
    <n v="120"/>
    <x v="9"/>
  </r>
  <r>
    <n v="120"/>
    <x v="9"/>
  </r>
  <r>
    <n v="120"/>
    <x v="9"/>
  </r>
  <r>
    <n v="0"/>
    <x v="9"/>
  </r>
  <r>
    <n v="-150"/>
    <x v="9"/>
  </r>
  <r>
    <n v="120"/>
    <x v="9"/>
  </r>
  <r>
    <n v="120"/>
    <x v="9"/>
  </r>
  <r>
    <n v="120"/>
    <x v="9"/>
  </r>
  <r>
    <n v="120"/>
    <x v="9"/>
  </r>
  <r>
    <n v="120"/>
    <x v="9"/>
  </r>
  <r>
    <n v="0"/>
    <x v="9"/>
  </r>
  <r>
    <n v="-150"/>
    <x v="9"/>
  </r>
  <r>
    <n v="120"/>
    <x v="9"/>
  </r>
  <r>
    <n v="120"/>
    <x v="9"/>
  </r>
  <r>
    <n v="120"/>
    <x v="10"/>
  </r>
  <r>
    <n v="120"/>
    <x v="10"/>
  </r>
  <r>
    <n v="120"/>
    <x v="10"/>
  </r>
  <r>
    <n v="0"/>
    <x v="10"/>
  </r>
  <r>
    <n v="-150"/>
    <x v="10"/>
  </r>
  <r>
    <n v="120"/>
    <x v="10"/>
  </r>
  <r>
    <n v="120"/>
    <x v="10"/>
  </r>
  <r>
    <n v="120"/>
    <x v="10"/>
  </r>
  <r>
    <n v="120"/>
    <x v="10"/>
  </r>
  <r>
    <n v="120"/>
    <x v="10"/>
  </r>
  <r>
    <n v="0"/>
    <x v="10"/>
  </r>
  <r>
    <n v="-150"/>
    <x v="10"/>
  </r>
  <r>
    <n v="120"/>
    <x v="10"/>
  </r>
  <r>
    <n v="120"/>
    <x v="10"/>
  </r>
  <r>
    <n v="120"/>
    <x v="10"/>
  </r>
  <r>
    <n v="120"/>
    <x v="10"/>
  </r>
  <r>
    <n v="120"/>
    <x v="10"/>
  </r>
  <r>
    <n v="0"/>
    <x v="10"/>
  </r>
  <r>
    <n v="-150"/>
    <x v="10"/>
  </r>
  <r>
    <n v="120"/>
    <x v="10"/>
  </r>
  <r>
    <n v="120"/>
    <x v="10"/>
  </r>
  <r>
    <n v="120"/>
    <x v="10"/>
  </r>
  <r>
    <n v="120"/>
    <x v="10"/>
  </r>
  <r>
    <n v="120"/>
    <x v="10"/>
  </r>
  <r>
    <n v="0"/>
    <x v="10"/>
  </r>
  <r>
    <n v="-150"/>
    <x v="10"/>
  </r>
  <r>
    <n v="120"/>
    <x v="10"/>
  </r>
  <r>
    <n v="120"/>
    <x v="10"/>
  </r>
  <r>
    <n v="120"/>
    <x v="10"/>
  </r>
  <r>
    <n v="120"/>
    <x v="10"/>
  </r>
  <r>
    <n v="120"/>
    <x v="11"/>
  </r>
  <r>
    <n v="0"/>
    <x v="11"/>
  </r>
  <r>
    <n v="-150"/>
    <x v="11"/>
  </r>
  <r>
    <n v="120"/>
    <x v="11"/>
  </r>
  <r>
    <n v="120"/>
    <x v="11"/>
  </r>
  <r>
    <n v="120"/>
    <x v="11"/>
  </r>
  <r>
    <n v="120"/>
    <x v="11"/>
  </r>
  <r>
    <n v="120"/>
    <x v="11"/>
  </r>
  <r>
    <n v="0"/>
    <x v="11"/>
  </r>
  <r>
    <n v="-150"/>
    <x v="11"/>
  </r>
  <r>
    <n v="120"/>
    <x v="11"/>
  </r>
  <r>
    <n v="120"/>
    <x v="11"/>
  </r>
  <r>
    <n v="120"/>
    <x v="11"/>
  </r>
  <r>
    <n v="120"/>
    <x v="11"/>
  </r>
  <r>
    <n v="120"/>
    <x v="11"/>
  </r>
  <r>
    <n v="0"/>
    <x v="11"/>
  </r>
  <r>
    <n v="-150"/>
    <x v="11"/>
  </r>
  <r>
    <n v="120"/>
    <x v="11"/>
  </r>
  <r>
    <n v="120"/>
    <x v="11"/>
  </r>
  <r>
    <n v="120"/>
    <x v="11"/>
  </r>
  <r>
    <n v="60"/>
    <x v="11"/>
  </r>
  <r>
    <n v="60"/>
    <x v="11"/>
  </r>
  <r>
    <n v="0"/>
    <x v="11"/>
  </r>
  <r>
    <n v="-150"/>
    <x v="11"/>
  </r>
  <r>
    <n v="60"/>
    <x v="11"/>
  </r>
  <r>
    <n v="60"/>
    <x v="11"/>
  </r>
  <r>
    <n v="60"/>
    <x v="11"/>
  </r>
  <r>
    <n v="60"/>
    <x v="11"/>
  </r>
  <r>
    <n v="60"/>
    <x v="11"/>
  </r>
  <r>
    <n v="0"/>
    <x v="11"/>
  </r>
  <r>
    <n v="-150"/>
    <x v="11"/>
  </r>
  <r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B5127-B719-4224-84F8-4F67FDA75E9C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M4:N18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docho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7947-677D-49E7-BCB9-9BEFF606B725}">
  <dimension ref="A1:Q366"/>
  <sheetViews>
    <sheetView tabSelected="1" workbookViewId="0">
      <selection activeCell="P10" sqref="P10"/>
    </sheetView>
  </sheetViews>
  <sheetFormatPr defaultRowHeight="15" x14ac:dyDescent="0.25"/>
  <cols>
    <col min="1" max="1" width="10.140625" bestFit="1" customWidth="1"/>
    <col min="6" max="6" width="9.140625" style="1"/>
    <col min="13" max="13" width="17.7109375" bestFit="1" customWidth="1"/>
    <col min="14" max="14" width="14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2">
        <v>44927</v>
      </c>
      <c r="B2">
        <v>10</v>
      </c>
      <c r="C2">
        <f>WEEKDAY(A2,2)</f>
        <v>7</v>
      </c>
      <c r="D2">
        <f>IF(C2=7,15*B2,0)</f>
        <v>150</v>
      </c>
      <c r="E2" t="s">
        <v>11</v>
      </c>
      <c r="F2" s="1">
        <f>IF(E2="zima",20%,IF(E2="wiosna",50%,IF(E2="lato",90%,40%)))</f>
        <v>0.2</v>
      </c>
      <c r="G2">
        <f>INT(B2*F2)</f>
        <v>2</v>
      </c>
      <c r="H2">
        <f>IF(C2&lt;6,G2*30,0)</f>
        <v>0</v>
      </c>
      <c r="I2">
        <v>8150</v>
      </c>
      <c r="J2">
        <f>H2-I2</f>
        <v>-8150</v>
      </c>
      <c r="K2" t="str">
        <f>TEXT(A2,"mmmm")</f>
        <v>styczeń</v>
      </c>
    </row>
    <row r="3" spans="1:17" x14ac:dyDescent="0.25">
      <c r="A3" s="2">
        <v>44928</v>
      </c>
      <c r="B3">
        <v>10</v>
      </c>
      <c r="C3">
        <f t="shared" ref="C3:C66" si="0">WEEKDAY(A3,2)</f>
        <v>1</v>
      </c>
      <c r="D3">
        <f t="shared" ref="D3:D66" si="1">IF(C3=7,15*B3,0)</f>
        <v>0</v>
      </c>
      <c r="E3" t="s">
        <v>11</v>
      </c>
      <c r="F3" s="1">
        <f t="shared" ref="F3:F66" si="2">IF(E3="zima",20%,IF(E3="wiosna",50%,IF(E3="lato",90%,40%)))</f>
        <v>0.2</v>
      </c>
      <c r="G3">
        <f t="shared" ref="G3:G66" si="3">INT(B3*F3)</f>
        <v>2</v>
      </c>
      <c r="H3">
        <f t="shared" ref="H3:H66" si="4">IF(C3&lt;6,G3*30,0)</f>
        <v>60</v>
      </c>
      <c r="I3">
        <f>D3</f>
        <v>0</v>
      </c>
      <c r="J3">
        <f t="shared" ref="J3:J66" si="5">H3-I3</f>
        <v>60</v>
      </c>
      <c r="K3" t="str">
        <f t="shared" ref="K3:K66" si="6">TEXT(A3,"mmmm")</f>
        <v>styczeń</v>
      </c>
    </row>
    <row r="4" spans="1:17" x14ac:dyDescent="0.25">
      <c r="A4" s="2">
        <v>44929</v>
      </c>
      <c r="B4">
        <v>10</v>
      </c>
      <c r="C4">
        <f t="shared" si="0"/>
        <v>2</v>
      </c>
      <c r="D4">
        <f t="shared" si="1"/>
        <v>0</v>
      </c>
      <c r="E4" t="s">
        <v>11</v>
      </c>
      <c r="F4" s="1">
        <f t="shared" si="2"/>
        <v>0.2</v>
      </c>
      <c r="G4">
        <f t="shared" si="3"/>
        <v>2</v>
      </c>
      <c r="H4">
        <f t="shared" si="4"/>
        <v>60</v>
      </c>
      <c r="I4">
        <f t="shared" ref="I4:I67" si="7">D4</f>
        <v>0</v>
      </c>
      <c r="J4">
        <f t="shared" si="5"/>
        <v>60</v>
      </c>
      <c r="K4" t="str">
        <f t="shared" si="6"/>
        <v>styczeń</v>
      </c>
      <c r="M4" t="s">
        <v>12</v>
      </c>
      <c r="N4" t="s">
        <v>13</v>
      </c>
      <c r="P4" t="s">
        <v>14</v>
      </c>
      <c r="Q4" t="s">
        <v>15</v>
      </c>
    </row>
    <row r="5" spans="1:17" x14ac:dyDescent="0.25">
      <c r="A5" s="2">
        <v>44930</v>
      </c>
      <c r="B5">
        <v>10</v>
      </c>
      <c r="C5">
        <f t="shared" si="0"/>
        <v>3</v>
      </c>
      <c r="D5">
        <f t="shared" si="1"/>
        <v>0</v>
      </c>
      <c r="E5" t="s">
        <v>11</v>
      </c>
      <c r="F5" s="1">
        <f t="shared" si="2"/>
        <v>0.2</v>
      </c>
      <c r="G5">
        <f t="shared" si="3"/>
        <v>2</v>
      </c>
      <c r="H5">
        <f t="shared" si="4"/>
        <v>60</v>
      </c>
      <c r="I5">
        <f t="shared" si="7"/>
        <v>0</v>
      </c>
      <c r="J5">
        <f t="shared" si="5"/>
        <v>60</v>
      </c>
      <c r="K5" t="str">
        <f t="shared" si="6"/>
        <v>styczeń</v>
      </c>
      <c r="M5" s="3" t="s">
        <v>16</v>
      </c>
      <c r="N5">
        <v>-7430</v>
      </c>
      <c r="P5" s="3" t="s">
        <v>16</v>
      </c>
      <c r="Q5">
        <v>-7430</v>
      </c>
    </row>
    <row r="6" spans="1:17" x14ac:dyDescent="0.25">
      <c r="A6" s="2">
        <v>44931</v>
      </c>
      <c r="B6">
        <v>10</v>
      </c>
      <c r="C6">
        <f t="shared" si="0"/>
        <v>4</v>
      </c>
      <c r="D6">
        <f t="shared" si="1"/>
        <v>0</v>
      </c>
      <c r="E6" t="s">
        <v>11</v>
      </c>
      <c r="F6" s="1">
        <f t="shared" si="2"/>
        <v>0.2</v>
      </c>
      <c r="G6">
        <f t="shared" si="3"/>
        <v>2</v>
      </c>
      <c r="H6">
        <f t="shared" si="4"/>
        <v>60</v>
      </c>
      <c r="I6">
        <f t="shared" si="7"/>
        <v>0</v>
      </c>
      <c r="J6">
        <f t="shared" si="5"/>
        <v>60</v>
      </c>
      <c r="K6" t="str">
        <f t="shared" si="6"/>
        <v>styczeń</v>
      </c>
      <c r="M6" s="3" t="s">
        <v>17</v>
      </c>
      <c r="N6">
        <v>600</v>
      </c>
      <c r="P6" s="3" t="s">
        <v>17</v>
      </c>
      <c r="Q6">
        <v>600</v>
      </c>
    </row>
    <row r="7" spans="1:17" x14ac:dyDescent="0.25">
      <c r="A7" s="2">
        <v>44932</v>
      </c>
      <c r="B7">
        <v>10</v>
      </c>
      <c r="C7">
        <f t="shared" si="0"/>
        <v>5</v>
      </c>
      <c r="D7">
        <f t="shared" si="1"/>
        <v>0</v>
      </c>
      <c r="E7" t="s">
        <v>11</v>
      </c>
      <c r="F7" s="1">
        <f t="shared" si="2"/>
        <v>0.2</v>
      </c>
      <c r="G7">
        <f t="shared" si="3"/>
        <v>2</v>
      </c>
      <c r="H7">
        <f t="shared" si="4"/>
        <v>60</v>
      </c>
      <c r="I7">
        <f t="shared" si="7"/>
        <v>0</v>
      </c>
      <c r="J7">
        <f t="shared" si="5"/>
        <v>60</v>
      </c>
      <c r="K7" t="str">
        <f t="shared" si="6"/>
        <v>styczeń</v>
      </c>
      <c r="M7" s="3" t="s">
        <v>18</v>
      </c>
      <c r="N7">
        <v>1590</v>
      </c>
      <c r="P7" s="3" t="s">
        <v>18</v>
      </c>
      <c r="Q7">
        <v>1590</v>
      </c>
    </row>
    <row r="8" spans="1:17" x14ac:dyDescent="0.25">
      <c r="A8" s="2">
        <v>44933</v>
      </c>
      <c r="B8">
        <v>10</v>
      </c>
      <c r="C8">
        <f t="shared" si="0"/>
        <v>6</v>
      </c>
      <c r="D8">
        <f t="shared" si="1"/>
        <v>0</v>
      </c>
      <c r="E8" t="s">
        <v>11</v>
      </c>
      <c r="F8" s="1">
        <f t="shared" si="2"/>
        <v>0.2</v>
      </c>
      <c r="G8">
        <f t="shared" si="3"/>
        <v>2</v>
      </c>
      <c r="H8">
        <f t="shared" si="4"/>
        <v>0</v>
      </c>
      <c r="I8">
        <f t="shared" si="7"/>
        <v>0</v>
      </c>
      <c r="J8">
        <f t="shared" si="5"/>
        <v>0</v>
      </c>
      <c r="K8" t="str">
        <f t="shared" si="6"/>
        <v>styczeń</v>
      </c>
      <c r="M8" s="3" t="s">
        <v>19</v>
      </c>
      <c r="N8">
        <v>2250</v>
      </c>
      <c r="P8" s="3" t="s">
        <v>19</v>
      </c>
      <c r="Q8">
        <v>2250</v>
      </c>
    </row>
    <row r="9" spans="1:17" x14ac:dyDescent="0.25">
      <c r="A9" s="2">
        <v>44934</v>
      </c>
      <c r="B9">
        <v>10</v>
      </c>
      <c r="C9">
        <f t="shared" si="0"/>
        <v>7</v>
      </c>
      <c r="D9">
        <f t="shared" si="1"/>
        <v>150</v>
      </c>
      <c r="E9" t="s">
        <v>11</v>
      </c>
      <c r="F9" s="1">
        <f t="shared" si="2"/>
        <v>0.2</v>
      </c>
      <c r="G9">
        <f t="shared" si="3"/>
        <v>2</v>
      </c>
      <c r="H9">
        <f t="shared" si="4"/>
        <v>0</v>
      </c>
      <c r="I9">
        <f t="shared" si="7"/>
        <v>150</v>
      </c>
      <c r="J9">
        <f t="shared" si="5"/>
        <v>-150</v>
      </c>
      <c r="K9" t="str">
        <f t="shared" si="6"/>
        <v>styczeń</v>
      </c>
      <c r="M9" s="3" t="s">
        <v>20</v>
      </c>
      <c r="N9">
        <v>2850</v>
      </c>
      <c r="P9" s="3" t="s">
        <v>20</v>
      </c>
      <c r="Q9">
        <v>2850</v>
      </c>
    </row>
    <row r="10" spans="1:17" x14ac:dyDescent="0.25">
      <c r="A10" s="2">
        <v>44935</v>
      </c>
      <c r="B10">
        <v>10</v>
      </c>
      <c r="C10">
        <f t="shared" si="0"/>
        <v>1</v>
      </c>
      <c r="D10">
        <f t="shared" si="1"/>
        <v>0</v>
      </c>
      <c r="E10" t="s">
        <v>11</v>
      </c>
      <c r="F10" s="1">
        <f t="shared" si="2"/>
        <v>0.2</v>
      </c>
      <c r="G10">
        <f t="shared" si="3"/>
        <v>2</v>
      </c>
      <c r="H10">
        <f t="shared" si="4"/>
        <v>60</v>
      </c>
      <c r="I10">
        <f t="shared" si="7"/>
        <v>0</v>
      </c>
      <c r="J10">
        <f t="shared" si="5"/>
        <v>60</v>
      </c>
      <c r="K10" t="str">
        <f t="shared" si="6"/>
        <v>styczeń</v>
      </c>
      <c r="M10" s="3" t="s">
        <v>21</v>
      </c>
      <c r="N10">
        <v>3660</v>
      </c>
      <c r="P10" s="3" t="s">
        <v>21</v>
      </c>
      <c r="Q10">
        <v>3660</v>
      </c>
    </row>
    <row r="11" spans="1:17" x14ac:dyDescent="0.25">
      <c r="A11" s="2">
        <v>44936</v>
      </c>
      <c r="B11">
        <v>10</v>
      </c>
      <c r="C11">
        <f t="shared" si="0"/>
        <v>2</v>
      </c>
      <c r="D11">
        <f t="shared" si="1"/>
        <v>0</v>
      </c>
      <c r="E11" t="s">
        <v>11</v>
      </c>
      <c r="F11" s="1">
        <f t="shared" si="2"/>
        <v>0.2</v>
      </c>
      <c r="G11">
        <f t="shared" si="3"/>
        <v>2</v>
      </c>
      <c r="H11">
        <f t="shared" si="4"/>
        <v>60</v>
      </c>
      <c r="I11">
        <f t="shared" si="7"/>
        <v>0</v>
      </c>
      <c r="J11">
        <f t="shared" si="5"/>
        <v>60</v>
      </c>
      <c r="K11" t="str">
        <f t="shared" si="6"/>
        <v>styczeń</v>
      </c>
      <c r="M11" s="3" t="s">
        <v>22</v>
      </c>
      <c r="N11">
        <v>4920</v>
      </c>
      <c r="P11" s="3" t="s">
        <v>22</v>
      </c>
      <c r="Q11">
        <v>4920</v>
      </c>
    </row>
    <row r="12" spans="1:17" x14ac:dyDescent="0.25">
      <c r="A12" s="2">
        <v>44937</v>
      </c>
      <c r="B12">
        <v>10</v>
      </c>
      <c r="C12">
        <f t="shared" si="0"/>
        <v>3</v>
      </c>
      <c r="D12">
        <f t="shared" si="1"/>
        <v>0</v>
      </c>
      <c r="E12" t="s">
        <v>11</v>
      </c>
      <c r="F12" s="1">
        <f t="shared" si="2"/>
        <v>0.2</v>
      </c>
      <c r="G12">
        <f t="shared" si="3"/>
        <v>2</v>
      </c>
      <c r="H12">
        <f t="shared" si="4"/>
        <v>60</v>
      </c>
      <c r="I12">
        <f t="shared" si="7"/>
        <v>0</v>
      </c>
      <c r="J12">
        <f t="shared" si="5"/>
        <v>60</v>
      </c>
      <c r="K12" t="str">
        <f t="shared" si="6"/>
        <v>styczeń</v>
      </c>
      <c r="M12" s="3" t="s">
        <v>23</v>
      </c>
      <c r="N12">
        <v>5610</v>
      </c>
      <c r="P12" s="3" t="s">
        <v>23</v>
      </c>
      <c r="Q12">
        <v>5610</v>
      </c>
    </row>
    <row r="13" spans="1:17" x14ac:dyDescent="0.25">
      <c r="A13" s="2">
        <v>44938</v>
      </c>
      <c r="B13">
        <v>10</v>
      </c>
      <c r="C13">
        <f t="shared" si="0"/>
        <v>4</v>
      </c>
      <c r="D13">
        <f t="shared" si="1"/>
        <v>0</v>
      </c>
      <c r="E13" t="s">
        <v>11</v>
      </c>
      <c r="F13" s="1">
        <f t="shared" si="2"/>
        <v>0.2</v>
      </c>
      <c r="G13">
        <f t="shared" si="3"/>
        <v>2</v>
      </c>
      <c r="H13">
        <f t="shared" si="4"/>
        <v>60</v>
      </c>
      <c r="I13">
        <f t="shared" si="7"/>
        <v>0</v>
      </c>
      <c r="J13">
        <f t="shared" si="5"/>
        <v>60</v>
      </c>
      <c r="K13" t="str">
        <f t="shared" si="6"/>
        <v>styczeń</v>
      </c>
      <c r="M13" s="3" t="s">
        <v>24</v>
      </c>
      <c r="N13">
        <v>4320</v>
      </c>
      <c r="P13" s="3" t="s">
        <v>24</v>
      </c>
      <c r="Q13">
        <v>4320</v>
      </c>
    </row>
    <row r="14" spans="1:17" x14ac:dyDescent="0.25">
      <c r="A14" s="2">
        <v>44939</v>
      </c>
      <c r="B14">
        <v>10</v>
      </c>
      <c r="C14">
        <f t="shared" si="0"/>
        <v>5</v>
      </c>
      <c r="D14">
        <f t="shared" si="1"/>
        <v>0</v>
      </c>
      <c r="E14" t="s">
        <v>11</v>
      </c>
      <c r="F14" s="1">
        <f t="shared" si="2"/>
        <v>0.2</v>
      </c>
      <c r="G14">
        <f t="shared" si="3"/>
        <v>2</v>
      </c>
      <c r="H14">
        <f t="shared" si="4"/>
        <v>60</v>
      </c>
      <c r="I14">
        <f t="shared" si="7"/>
        <v>0</v>
      </c>
      <c r="J14">
        <f t="shared" si="5"/>
        <v>60</v>
      </c>
      <c r="K14" t="str">
        <f t="shared" si="6"/>
        <v>styczeń</v>
      </c>
      <c r="M14" s="3" t="s">
        <v>25</v>
      </c>
      <c r="N14">
        <v>1890</v>
      </c>
      <c r="P14" s="3" t="s">
        <v>25</v>
      </c>
      <c r="Q14">
        <v>1890</v>
      </c>
    </row>
    <row r="15" spans="1:17" x14ac:dyDescent="0.25">
      <c r="A15" s="2">
        <v>44940</v>
      </c>
      <c r="B15">
        <v>10</v>
      </c>
      <c r="C15">
        <f t="shared" si="0"/>
        <v>6</v>
      </c>
      <c r="D15">
        <f t="shared" si="1"/>
        <v>0</v>
      </c>
      <c r="E15" t="s">
        <v>11</v>
      </c>
      <c r="F15" s="1">
        <f t="shared" si="2"/>
        <v>0.2</v>
      </c>
      <c r="G15">
        <f t="shared" si="3"/>
        <v>2</v>
      </c>
      <c r="H15">
        <f t="shared" si="4"/>
        <v>0</v>
      </c>
      <c r="I15">
        <f t="shared" si="7"/>
        <v>0</v>
      </c>
      <c r="J15">
        <f t="shared" si="5"/>
        <v>0</v>
      </c>
      <c r="K15" t="str">
        <f t="shared" si="6"/>
        <v>styczeń</v>
      </c>
      <c r="M15" s="3" t="s">
        <v>26</v>
      </c>
      <c r="N15">
        <v>2040</v>
      </c>
      <c r="P15" s="3" t="s">
        <v>26</v>
      </c>
      <c r="Q15">
        <v>2040</v>
      </c>
    </row>
    <row r="16" spans="1:17" x14ac:dyDescent="0.25">
      <c r="A16" s="2">
        <v>44941</v>
      </c>
      <c r="B16">
        <v>10</v>
      </c>
      <c r="C16">
        <f t="shared" si="0"/>
        <v>7</v>
      </c>
      <c r="D16">
        <f t="shared" si="1"/>
        <v>150</v>
      </c>
      <c r="E16" t="s">
        <v>11</v>
      </c>
      <c r="F16" s="1">
        <f t="shared" si="2"/>
        <v>0.2</v>
      </c>
      <c r="G16">
        <f t="shared" si="3"/>
        <v>2</v>
      </c>
      <c r="H16">
        <f t="shared" si="4"/>
        <v>0</v>
      </c>
      <c r="I16">
        <f t="shared" si="7"/>
        <v>150</v>
      </c>
      <c r="J16">
        <f t="shared" si="5"/>
        <v>-150</v>
      </c>
      <c r="K16" t="str">
        <f t="shared" si="6"/>
        <v>styczeń</v>
      </c>
      <c r="M16" s="3" t="s">
        <v>27</v>
      </c>
      <c r="N16">
        <v>1350</v>
      </c>
      <c r="P16" s="3" t="s">
        <v>27</v>
      </c>
      <c r="Q16">
        <v>1350</v>
      </c>
    </row>
    <row r="17" spans="1:14" x14ac:dyDescent="0.25">
      <c r="A17" s="2">
        <v>44942</v>
      </c>
      <c r="B17">
        <v>10</v>
      </c>
      <c r="C17">
        <f t="shared" si="0"/>
        <v>1</v>
      </c>
      <c r="D17">
        <f t="shared" si="1"/>
        <v>0</v>
      </c>
      <c r="E17" t="s">
        <v>11</v>
      </c>
      <c r="F17" s="1">
        <f t="shared" si="2"/>
        <v>0.2</v>
      </c>
      <c r="G17">
        <f t="shared" si="3"/>
        <v>2</v>
      </c>
      <c r="H17">
        <f t="shared" si="4"/>
        <v>60</v>
      </c>
      <c r="I17">
        <f t="shared" si="7"/>
        <v>0</v>
      </c>
      <c r="J17">
        <f t="shared" si="5"/>
        <v>60</v>
      </c>
      <c r="K17" t="str">
        <f t="shared" si="6"/>
        <v>styczeń</v>
      </c>
      <c r="M17" s="3" t="s">
        <v>28</v>
      </c>
    </row>
    <row r="18" spans="1:14" x14ac:dyDescent="0.25">
      <c r="A18" s="2">
        <v>44943</v>
      </c>
      <c r="B18">
        <v>10</v>
      </c>
      <c r="C18">
        <f t="shared" si="0"/>
        <v>2</v>
      </c>
      <c r="D18">
        <f t="shared" si="1"/>
        <v>0</v>
      </c>
      <c r="E18" t="s">
        <v>11</v>
      </c>
      <c r="F18" s="1">
        <f t="shared" si="2"/>
        <v>0.2</v>
      </c>
      <c r="G18">
        <f t="shared" si="3"/>
        <v>2</v>
      </c>
      <c r="H18">
        <f t="shared" si="4"/>
        <v>60</v>
      </c>
      <c r="I18">
        <f t="shared" si="7"/>
        <v>0</v>
      </c>
      <c r="J18">
        <f t="shared" si="5"/>
        <v>60</v>
      </c>
      <c r="K18" t="str">
        <f t="shared" si="6"/>
        <v>styczeń</v>
      </c>
      <c r="M18" s="3" t="s">
        <v>29</v>
      </c>
      <c r="N18">
        <v>23650</v>
      </c>
    </row>
    <row r="19" spans="1:14" x14ac:dyDescent="0.25">
      <c r="A19" s="2">
        <v>44944</v>
      </c>
      <c r="B19">
        <v>10</v>
      </c>
      <c r="C19">
        <f t="shared" si="0"/>
        <v>3</v>
      </c>
      <c r="D19">
        <f t="shared" si="1"/>
        <v>0</v>
      </c>
      <c r="E19" t="s">
        <v>11</v>
      </c>
      <c r="F19" s="1">
        <f t="shared" si="2"/>
        <v>0.2</v>
      </c>
      <c r="G19">
        <f t="shared" si="3"/>
        <v>2</v>
      </c>
      <c r="H19">
        <f t="shared" si="4"/>
        <v>60</v>
      </c>
      <c r="I19">
        <f t="shared" si="7"/>
        <v>0</v>
      </c>
      <c r="J19">
        <f t="shared" si="5"/>
        <v>60</v>
      </c>
      <c r="K19" t="str">
        <f t="shared" si="6"/>
        <v>styczeń</v>
      </c>
    </row>
    <row r="20" spans="1:14" x14ac:dyDescent="0.25">
      <c r="A20" s="2">
        <v>44945</v>
      </c>
      <c r="B20">
        <v>10</v>
      </c>
      <c r="C20">
        <f t="shared" si="0"/>
        <v>4</v>
      </c>
      <c r="D20">
        <f t="shared" si="1"/>
        <v>0</v>
      </c>
      <c r="E20" t="s">
        <v>11</v>
      </c>
      <c r="F20" s="1">
        <f t="shared" si="2"/>
        <v>0.2</v>
      </c>
      <c r="G20">
        <f t="shared" si="3"/>
        <v>2</v>
      </c>
      <c r="H20">
        <f t="shared" si="4"/>
        <v>60</v>
      </c>
      <c r="I20">
        <f t="shared" si="7"/>
        <v>0</v>
      </c>
      <c r="J20">
        <f t="shared" si="5"/>
        <v>60</v>
      </c>
      <c r="K20" t="str">
        <f t="shared" si="6"/>
        <v>styczeń</v>
      </c>
    </row>
    <row r="21" spans="1:14" x14ac:dyDescent="0.25">
      <c r="A21" s="2">
        <v>44946</v>
      </c>
      <c r="B21">
        <v>10</v>
      </c>
      <c r="C21">
        <f t="shared" si="0"/>
        <v>5</v>
      </c>
      <c r="D21">
        <f t="shared" si="1"/>
        <v>0</v>
      </c>
      <c r="E21" t="s">
        <v>11</v>
      </c>
      <c r="F21" s="1">
        <f t="shared" si="2"/>
        <v>0.2</v>
      </c>
      <c r="G21">
        <f t="shared" si="3"/>
        <v>2</v>
      </c>
      <c r="H21">
        <f t="shared" si="4"/>
        <v>60</v>
      </c>
      <c r="I21">
        <f t="shared" si="7"/>
        <v>0</v>
      </c>
      <c r="J21">
        <f t="shared" si="5"/>
        <v>60</v>
      </c>
      <c r="K21" t="str">
        <f t="shared" si="6"/>
        <v>styczeń</v>
      </c>
    </row>
    <row r="22" spans="1:14" x14ac:dyDescent="0.25">
      <c r="A22" s="2">
        <v>44947</v>
      </c>
      <c r="B22">
        <v>10</v>
      </c>
      <c r="C22">
        <f t="shared" si="0"/>
        <v>6</v>
      </c>
      <c r="D22">
        <f t="shared" si="1"/>
        <v>0</v>
      </c>
      <c r="E22" t="s">
        <v>11</v>
      </c>
      <c r="F22" s="1">
        <f t="shared" si="2"/>
        <v>0.2</v>
      </c>
      <c r="G22">
        <f t="shared" si="3"/>
        <v>2</v>
      </c>
      <c r="H22">
        <f t="shared" si="4"/>
        <v>0</v>
      </c>
      <c r="I22">
        <f t="shared" si="7"/>
        <v>0</v>
      </c>
      <c r="J22">
        <f t="shared" si="5"/>
        <v>0</v>
      </c>
      <c r="K22" t="str">
        <f t="shared" si="6"/>
        <v>styczeń</v>
      </c>
    </row>
    <row r="23" spans="1:14" x14ac:dyDescent="0.25">
      <c r="A23" s="2">
        <v>44948</v>
      </c>
      <c r="B23">
        <v>10</v>
      </c>
      <c r="C23">
        <f t="shared" si="0"/>
        <v>7</v>
      </c>
      <c r="D23">
        <f t="shared" si="1"/>
        <v>150</v>
      </c>
      <c r="E23" t="s">
        <v>11</v>
      </c>
      <c r="F23" s="1">
        <f t="shared" si="2"/>
        <v>0.2</v>
      </c>
      <c r="G23">
        <f t="shared" si="3"/>
        <v>2</v>
      </c>
      <c r="H23">
        <f t="shared" si="4"/>
        <v>0</v>
      </c>
      <c r="I23">
        <f t="shared" si="7"/>
        <v>150</v>
      </c>
      <c r="J23">
        <f t="shared" si="5"/>
        <v>-150</v>
      </c>
      <c r="K23" t="str">
        <f t="shared" si="6"/>
        <v>styczeń</v>
      </c>
    </row>
    <row r="24" spans="1:14" x14ac:dyDescent="0.25">
      <c r="A24" s="2">
        <v>44949</v>
      </c>
      <c r="B24">
        <v>10</v>
      </c>
      <c r="C24">
        <f t="shared" si="0"/>
        <v>1</v>
      </c>
      <c r="D24">
        <f t="shared" si="1"/>
        <v>0</v>
      </c>
      <c r="E24" t="s">
        <v>11</v>
      </c>
      <c r="F24" s="1">
        <f t="shared" si="2"/>
        <v>0.2</v>
      </c>
      <c r="G24">
        <f t="shared" si="3"/>
        <v>2</v>
      </c>
      <c r="H24">
        <f t="shared" si="4"/>
        <v>60</v>
      </c>
      <c r="I24">
        <f t="shared" si="7"/>
        <v>0</v>
      </c>
      <c r="J24">
        <f t="shared" si="5"/>
        <v>60</v>
      </c>
      <c r="K24" t="str">
        <f t="shared" si="6"/>
        <v>styczeń</v>
      </c>
    </row>
    <row r="25" spans="1:14" x14ac:dyDescent="0.25">
      <c r="A25" s="2">
        <v>44950</v>
      </c>
      <c r="B25">
        <v>10</v>
      </c>
      <c r="C25">
        <f t="shared" si="0"/>
        <v>2</v>
      </c>
      <c r="D25">
        <f t="shared" si="1"/>
        <v>0</v>
      </c>
      <c r="E25" t="s">
        <v>11</v>
      </c>
      <c r="F25" s="1">
        <f t="shared" si="2"/>
        <v>0.2</v>
      </c>
      <c r="G25">
        <f t="shared" si="3"/>
        <v>2</v>
      </c>
      <c r="H25">
        <f t="shared" si="4"/>
        <v>60</v>
      </c>
      <c r="I25">
        <f t="shared" si="7"/>
        <v>0</v>
      </c>
      <c r="J25">
        <f t="shared" si="5"/>
        <v>60</v>
      </c>
      <c r="K25" t="str">
        <f t="shared" si="6"/>
        <v>styczeń</v>
      </c>
    </row>
    <row r="26" spans="1:14" x14ac:dyDescent="0.25">
      <c r="A26" s="2">
        <v>44951</v>
      </c>
      <c r="B26">
        <v>10</v>
      </c>
      <c r="C26">
        <f t="shared" si="0"/>
        <v>3</v>
      </c>
      <c r="D26">
        <f t="shared" si="1"/>
        <v>0</v>
      </c>
      <c r="E26" t="s">
        <v>11</v>
      </c>
      <c r="F26" s="1">
        <f t="shared" si="2"/>
        <v>0.2</v>
      </c>
      <c r="G26">
        <f t="shared" si="3"/>
        <v>2</v>
      </c>
      <c r="H26">
        <f t="shared" si="4"/>
        <v>60</v>
      </c>
      <c r="I26">
        <f t="shared" si="7"/>
        <v>0</v>
      </c>
      <c r="J26">
        <f t="shared" si="5"/>
        <v>60</v>
      </c>
      <c r="K26" t="str">
        <f t="shared" si="6"/>
        <v>styczeń</v>
      </c>
    </row>
    <row r="27" spans="1:14" x14ac:dyDescent="0.25">
      <c r="A27" s="2">
        <v>44952</v>
      </c>
      <c r="B27">
        <v>10</v>
      </c>
      <c r="C27">
        <f t="shared" si="0"/>
        <v>4</v>
      </c>
      <c r="D27">
        <f t="shared" si="1"/>
        <v>0</v>
      </c>
      <c r="E27" t="s">
        <v>11</v>
      </c>
      <c r="F27" s="1">
        <f t="shared" si="2"/>
        <v>0.2</v>
      </c>
      <c r="G27">
        <f t="shared" si="3"/>
        <v>2</v>
      </c>
      <c r="H27">
        <f t="shared" si="4"/>
        <v>60</v>
      </c>
      <c r="I27">
        <f t="shared" si="7"/>
        <v>0</v>
      </c>
      <c r="J27">
        <f t="shared" si="5"/>
        <v>60</v>
      </c>
      <c r="K27" t="str">
        <f t="shared" si="6"/>
        <v>styczeń</v>
      </c>
    </row>
    <row r="28" spans="1:14" x14ac:dyDescent="0.25">
      <c r="A28" s="2">
        <v>44953</v>
      </c>
      <c r="B28">
        <v>10</v>
      </c>
      <c r="C28">
        <f t="shared" si="0"/>
        <v>5</v>
      </c>
      <c r="D28">
        <f t="shared" si="1"/>
        <v>0</v>
      </c>
      <c r="E28" t="s">
        <v>11</v>
      </c>
      <c r="F28" s="1">
        <f t="shared" si="2"/>
        <v>0.2</v>
      </c>
      <c r="G28">
        <f t="shared" si="3"/>
        <v>2</v>
      </c>
      <c r="H28">
        <f t="shared" si="4"/>
        <v>60</v>
      </c>
      <c r="I28">
        <f t="shared" si="7"/>
        <v>0</v>
      </c>
      <c r="J28">
        <f t="shared" si="5"/>
        <v>60</v>
      </c>
      <c r="K28" t="str">
        <f t="shared" si="6"/>
        <v>styczeń</v>
      </c>
    </row>
    <row r="29" spans="1:14" x14ac:dyDescent="0.25">
      <c r="A29" s="2">
        <v>44954</v>
      </c>
      <c r="B29">
        <v>10</v>
      </c>
      <c r="C29">
        <f t="shared" si="0"/>
        <v>6</v>
      </c>
      <c r="D29">
        <f t="shared" si="1"/>
        <v>0</v>
      </c>
      <c r="E29" t="s">
        <v>11</v>
      </c>
      <c r="F29" s="1">
        <f t="shared" si="2"/>
        <v>0.2</v>
      </c>
      <c r="G29">
        <f t="shared" si="3"/>
        <v>2</v>
      </c>
      <c r="H29">
        <f t="shared" si="4"/>
        <v>0</v>
      </c>
      <c r="I29">
        <f t="shared" si="7"/>
        <v>0</v>
      </c>
      <c r="J29">
        <f t="shared" si="5"/>
        <v>0</v>
      </c>
      <c r="K29" t="str">
        <f t="shared" si="6"/>
        <v>styczeń</v>
      </c>
    </row>
    <row r="30" spans="1:14" x14ac:dyDescent="0.25">
      <c r="A30" s="2">
        <v>44955</v>
      </c>
      <c r="B30">
        <v>10</v>
      </c>
      <c r="C30">
        <f t="shared" si="0"/>
        <v>7</v>
      </c>
      <c r="D30">
        <f t="shared" si="1"/>
        <v>150</v>
      </c>
      <c r="E30" t="s">
        <v>11</v>
      </c>
      <c r="F30" s="1">
        <f t="shared" si="2"/>
        <v>0.2</v>
      </c>
      <c r="G30">
        <f t="shared" si="3"/>
        <v>2</v>
      </c>
      <c r="H30">
        <f t="shared" si="4"/>
        <v>0</v>
      </c>
      <c r="I30">
        <f t="shared" si="7"/>
        <v>150</v>
      </c>
      <c r="J30">
        <f t="shared" si="5"/>
        <v>-150</v>
      </c>
      <c r="K30" t="str">
        <f t="shared" si="6"/>
        <v>styczeń</v>
      </c>
    </row>
    <row r="31" spans="1:14" x14ac:dyDescent="0.25">
      <c r="A31" s="2">
        <v>44956</v>
      </c>
      <c r="B31">
        <v>10</v>
      </c>
      <c r="C31">
        <f t="shared" si="0"/>
        <v>1</v>
      </c>
      <c r="D31">
        <f t="shared" si="1"/>
        <v>0</v>
      </c>
      <c r="E31" t="s">
        <v>11</v>
      </c>
      <c r="F31" s="1">
        <f t="shared" si="2"/>
        <v>0.2</v>
      </c>
      <c r="G31">
        <f t="shared" si="3"/>
        <v>2</v>
      </c>
      <c r="H31">
        <f t="shared" si="4"/>
        <v>60</v>
      </c>
      <c r="I31">
        <f t="shared" si="7"/>
        <v>0</v>
      </c>
      <c r="J31">
        <f t="shared" si="5"/>
        <v>60</v>
      </c>
      <c r="K31" t="str">
        <f t="shared" si="6"/>
        <v>styczeń</v>
      </c>
    </row>
    <row r="32" spans="1:14" x14ac:dyDescent="0.25">
      <c r="A32" s="2">
        <v>44957</v>
      </c>
      <c r="B32">
        <v>10</v>
      </c>
      <c r="C32">
        <f t="shared" si="0"/>
        <v>2</v>
      </c>
      <c r="D32">
        <f t="shared" si="1"/>
        <v>0</v>
      </c>
      <c r="E32" t="s">
        <v>11</v>
      </c>
      <c r="F32" s="1">
        <f t="shared" si="2"/>
        <v>0.2</v>
      </c>
      <c r="G32">
        <f t="shared" si="3"/>
        <v>2</v>
      </c>
      <c r="H32">
        <f t="shared" si="4"/>
        <v>60</v>
      </c>
      <c r="I32">
        <f t="shared" si="7"/>
        <v>0</v>
      </c>
      <c r="J32">
        <f t="shared" si="5"/>
        <v>60</v>
      </c>
      <c r="K32" t="str">
        <f t="shared" si="6"/>
        <v>styczeń</v>
      </c>
    </row>
    <row r="33" spans="1:11" x14ac:dyDescent="0.25">
      <c r="A33" s="2">
        <v>44958</v>
      </c>
      <c r="B33">
        <v>10</v>
      </c>
      <c r="C33">
        <f t="shared" si="0"/>
        <v>3</v>
      </c>
      <c r="D33">
        <f t="shared" si="1"/>
        <v>0</v>
      </c>
      <c r="E33" t="s">
        <v>11</v>
      </c>
      <c r="F33" s="1">
        <f t="shared" si="2"/>
        <v>0.2</v>
      </c>
      <c r="G33">
        <f t="shared" si="3"/>
        <v>2</v>
      </c>
      <c r="H33">
        <f t="shared" si="4"/>
        <v>60</v>
      </c>
      <c r="I33">
        <f t="shared" si="7"/>
        <v>0</v>
      </c>
      <c r="J33">
        <f t="shared" si="5"/>
        <v>60</v>
      </c>
      <c r="K33" t="str">
        <f t="shared" si="6"/>
        <v>luty</v>
      </c>
    </row>
    <row r="34" spans="1:11" x14ac:dyDescent="0.25">
      <c r="A34" s="2">
        <v>44959</v>
      </c>
      <c r="B34">
        <v>10</v>
      </c>
      <c r="C34">
        <f t="shared" si="0"/>
        <v>4</v>
      </c>
      <c r="D34">
        <f t="shared" si="1"/>
        <v>0</v>
      </c>
      <c r="E34" t="s">
        <v>11</v>
      </c>
      <c r="F34" s="1">
        <f t="shared" si="2"/>
        <v>0.2</v>
      </c>
      <c r="G34">
        <f t="shared" si="3"/>
        <v>2</v>
      </c>
      <c r="H34">
        <f t="shared" si="4"/>
        <v>60</v>
      </c>
      <c r="I34">
        <f t="shared" si="7"/>
        <v>0</v>
      </c>
      <c r="J34">
        <f t="shared" si="5"/>
        <v>60</v>
      </c>
      <c r="K34" t="str">
        <f t="shared" si="6"/>
        <v>luty</v>
      </c>
    </row>
    <row r="35" spans="1:11" x14ac:dyDescent="0.25">
      <c r="A35" s="2">
        <v>44960</v>
      </c>
      <c r="B35">
        <v>10</v>
      </c>
      <c r="C35">
        <f t="shared" si="0"/>
        <v>5</v>
      </c>
      <c r="D35">
        <f t="shared" si="1"/>
        <v>0</v>
      </c>
      <c r="E35" t="s">
        <v>11</v>
      </c>
      <c r="F35" s="1">
        <f t="shared" si="2"/>
        <v>0.2</v>
      </c>
      <c r="G35">
        <f t="shared" si="3"/>
        <v>2</v>
      </c>
      <c r="H35">
        <f t="shared" si="4"/>
        <v>60</v>
      </c>
      <c r="I35">
        <f t="shared" si="7"/>
        <v>0</v>
      </c>
      <c r="J35">
        <f t="shared" si="5"/>
        <v>60</v>
      </c>
      <c r="K35" t="str">
        <f t="shared" si="6"/>
        <v>luty</v>
      </c>
    </row>
    <row r="36" spans="1:11" x14ac:dyDescent="0.25">
      <c r="A36" s="2">
        <v>44961</v>
      </c>
      <c r="B36">
        <v>10</v>
      </c>
      <c r="C36">
        <f t="shared" si="0"/>
        <v>6</v>
      </c>
      <c r="D36">
        <f t="shared" si="1"/>
        <v>0</v>
      </c>
      <c r="E36" t="s">
        <v>11</v>
      </c>
      <c r="F36" s="1">
        <f t="shared" si="2"/>
        <v>0.2</v>
      </c>
      <c r="G36">
        <f t="shared" si="3"/>
        <v>2</v>
      </c>
      <c r="H36">
        <f t="shared" si="4"/>
        <v>0</v>
      </c>
      <c r="I36">
        <f t="shared" si="7"/>
        <v>0</v>
      </c>
      <c r="J36">
        <f t="shared" si="5"/>
        <v>0</v>
      </c>
      <c r="K36" t="str">
        <f t="shared" si="6"/>
        <v>luty</v>
      </c>
    </row>
    <row r="37" spans="1:11" x14ac:dyDescent="0.25">
      <c r="A37" s="2">
        <v>44962</v>
      </c>
      <c r="B37">
        <v>10</v>
      </c>
      <c r="C37">
        <f t="shared" si="0"/>
        <v>7</v>
      </c>
      <c r="D37">
        <f t="shared" si="1"/>
        <v>150</v>
      </c>
      <c r="E37" t="s">
        <v>11</v>
      </c>
      <c r="F37" s="1">
        <f t="shared" si="2"/>
        <v>0.2</v>
      </c>
      <c r="G37">
        <f t="shared" si="3"/>
        <v>2</v>
      </c>
      <c r="H37">
        <f t="shared" si="4"/>
        <v>0</v>
      </c>
      <c r="I37">
        <f t="shared" si="7"/>
        <v>150</v>
      </c>
      <c r="J37">
        <f t="shared" si="5"/>
        <v>-150</v>
      </c>
      <c r="K37" t="str">
        <f t="shared" si="6"/>
        <v>luty</v>
      </c>
    </row>
    <row r="38" spans="1:11" x14ac:dyDescent="0.25">
      <c r="A38" s="2">
        <v>44963</v>
      </c>
      <c r="B38">
        <v>10</v>
      </c>
      <c r="C38">
        <f t="shared" si="0"/>
        <v>1</v>
      </c>
      <c r="D38">
        <f t="shared" si="1"/>
        <v>0</v>
      </c>
      <c r="E38" t="s">
        <v>11</v>
      </c>
      <c r="F38" s="1">
        <f t="shared" si="2"/>
        <v>0.2</v>
      </c>
      <c r="G38">
        <f t="shared" si="3"/>
        <v>2</v>
      </c>
      <c r="H38">
        <f t="shared" si="4"/>
        <v>60</v>
      </c>
      <c r="I38">
        <f t="shared" si="7"/>
        <v>0</v>
      </c>
      <c r="J38">
        <f t="shared" si="5"/>
        <v>60</v>
      </c>
      <c r="K38" t="str">
        <f t="shared" si="6"/>
        <v>luty</v>
      </c>
    </row>
    <row r="39" spans="1:11" x14ac:dyDescent="0.25">
      <c r="A39" s="2">
        <v>44964</v>
      </c>
      <c r="B39">
        <v>10</v>
      </c>
      <c r="C39">
        <f t="shared" si="0"/>
        <v>2</v>
      </c>
      <c r="D39">
        <f t="shared" si="1"/>
        <v>0</v>
      </c>
      <c r="E39" t="s">
        <v>11</v>
      </c>
      <c r="F39" s="1">
        <f t="shared" si="2"/>
        <v>0.2</v>
      </c>
      <c r="G39">
        <f t="shared" si="3"/>
        <v>2</v>
      </c>
      <c r="H39">
        <f t="shared" si="4"/>
        <v>60</v>
      </c>
      <c r="I39">
        <f t="shared" si="7"/>
        <v>0</v>
      </c>
      <c r="J39">
        <f t="shared" si="5"/>
        <v>60</v>
      </c>
      <c r="K39" t="str">
        <f t="shared" si="6"/>
        <v>luty</v>
      </c>
    </row>
    <row r="40" spans="1:11" x14ac:dyDescent="0.25">
      <c r="A40" s="2">
        <v>44965</v>
      </c>
      <c r="B40">
        <v>10</v>
      </c>
      <c r="C40">
        <f t="shared" si="0"/>
        <v>3</v>
      </c>
      <c r="D40">
        <f t="shared" si="1"/>
        <v>0</v>
      </c>
      <c r="E40" t="s">
        <v>11</v>
      </c>
      <c r="F40" s="1">
        <f t="shared" si="2"/>
        <v>0.2</v>
      </c>
      <c r="G40">
        <f t="shared" si="3"/>
        <v>2</v>
      </c>
      <c r="H40">
        <f t="shared" si="4"/>
        <v>60</v>
      </c>
      <c r="I40">
        <f t="shared" si="7"/>
        <v>0</v>
      </c>
      <c r="J40">
        <f t="shared" si="5"/>
        <v>60</v>
      </c>
      <c r="K40" t="str">
        <f t="shared" si="6"/>
        <v>luty</v>
      </c>
    </row>
    <row r="41" spans="1:11" x14ac:dyDescent="0.25">
      <c r="A41" s="2">
        <v>44966</v>
      </c>
      <c r="B41">
        <v>10</v>
      </c>
      <c r="C41">
        <f t="shared" si="0"/>
        <v>4</v>
      </c>
      <c r="D41">
        <f t="shared" si="1"/>
        <v>0</v>
      </c>
      <c r="E41" t="s">
        <v>11</v>
      </c>
      <c r="F41" s="1">
        <f t="shared" si="2"/>
        <v>0.2</v>
      </c>
      <c r="G41">
        <f t="shared" si="3"/>
        <v>2</v>
      </c>
      <c r="H41">
        <f t="shared" si="4"/>
        <v>60</v>
      </c>
      <c r="I41">
        <f t="shared" si="7"/>
        <v>0</v>
      </c>
      <c r="J41">
        <f t="shared" si="5"/>
        <v>60</v>
      </c>
      <c r="K41" t="str">
        <f t="shared" si="6"/>
        <v>luty</v>
      </c>
    </row>
    <row r="42" spans="1:11" x14ac:dyDescent="0.25">
      <c r="A42" s="2">
        <v>44967</v>
      </c>
      <c r="B42">
        <v>10</v>
      </c>
      <c r="C42">
        <f t="shared" si="0"/>
        <v>5</v>
      </c>
      <c r="D42">
        <f t="shared" si="1"/>
        <v>0</v>
      </c>
      <c r="E42" t="s">
        <v>11</v>
      </c>
      <c r="F42" s="1">
        <f t="shared" si="2"/>
        <v>0.2</v>
      </c>
      <c r="G42">
        <f t="shared" si="3"/>
        <v>2</v>
      </c>
      <c r="H42">
        <f t="shared" si="4"/>
        <v>60</v>
      </c>
      <c r="I42">
        <f t="shared" si="7"/>
        <v>0</v>
      </c>
      <c r="J42">
        <f t="shared" si="5"/>
        <v>60</v>
      </c>
      <c r="K42" t="str">
        <f t="shared" si="6"/>
        <v>luty</v>
      </c>
    </row>
    <row r="43" spans="1:11" x14ac:dyDescent="0.25">
      <c r="A43" s="2">
        <v>44968</v>
      </c>
      <c r="B43">
        <v>10</v>
      </c>
      <c r="C43">
        <f t="shared" si="0"/>
        <v>6</v>
      </c>
      <c r="D43">
        <f t="shared" si="1"/>
        <v>0</v>
      </c>
      <c r="E43" t="s">
        <v>11</v>
      </c>
      <c r="F43" s="1">
        <f t="shared" si="2"/>
        <v>0.2</v>
      </c>
      <c r="G43">
        <f t="shared" si="3"/>
        <v>2</v>
      </c>
      <c r="H43">
        <f t="shared" si="4"/>
        <v>0</v>
      </c>
      <c r="I43">
        <f t="shared" si="7"/>
        <v>0</v>
      </c>
      <c r="J43">
        <f t="shared" si="5"/>
        <v>0</v>
      </c>
      <c r="K43" t="str">
        <f t="shared" si="6"/>
        <v>luty</v>
      </c>
    </row>
    <row r="44" spans="1:11" x14ac:dyDescent="0.25">
      <c r="A44" s="2">
        <v>44969</v>
      </c>
      <c r="B44">
        <v>10</v>
      </c>
      <c r="C44">
        <f t="shared" si="0"/>
        <v>7</v>
      </c>
      <c r="D44">
        <f t="shared" si="1"/>
        <v>150</v>
      </c>
      <c r="E44" t="s">
        <v>11</v>
      </c>
      <c r="F44" s="1">
        <f t="shared" si="2"/>
        <v>0.2</v>
      </c>
      <c r="G44">
        <f t="shared" si="3"/>
        <v>2</v>
      </c>
      <c r="H44">
        <f t="shared" si="4"/>
        <v>0</v>
      </c>
      <c r="I44">
        <f t="shared" si="7"/>
        <v>150</v>
      </c>
      <c r="J44">
        <f t="shared" si="5"/>
        <v>-150</v>
      </c>
      <c r="K44" t="str">
        <f t="shared" si="6"/>
        <v>luty</v>
      </c>
    </row>
    <row r="45" spans="1:11" x14ac:dyDescent="0.25">
      <c r="A45" s="2">
        <v>44970</v>
      </c>
      <c r="B45">
        <v>10</v>
      </c>
      <c r="C45">
        <f t="shared" si="0"/>
        <v>1</v>
      </c>
      <c r="D45">
        <f t="shared" si="1"/>
        <v>0</v>
      </c>
      <c r="E45" t="s">
        <v>11</v>
      </c>
      <c r="F45" s="1">
        <f t="shared" si="2"/>
        <v>0.2</v>
      </c>
      <c r="G45">
        <f t="shared" si="3"/>
        <v>2</v>
      </c>
      <c r="H45">
        <f t="shared" si="4"/>
        <v>60</v>
      </c>
      <c r="I45">
        <f t="shared" si="7"/>
        <v>0</v>
      </c>
      <c r="J45">
        <f t="shared" si="5"/>
        <v>60</v>
      </c>
      <c r="K45" t="str">
        <f t="shared" si="6"/>
        <v>luty</v>
      </c>
    </row>
    <row r="46" spans="1:11" x14ac:dyDescent="0.25">
      <c r="A46" s="2">
        <v>44971</v>
      </c>
      <c r="B46">
        <v>10</v>
      </c>
      <c r="C46">
        <f t="shared" si="0"/>
        <v>2</v>
      </c>
      <c r="D46">
        <f t="shared" si="1"/>
        <v>0</v>
      </c>
      <c r="E46" t="s">
        <v>11</v>
      </c>
      <c r="F46" s="1">
        <f t="shared" si="2"/>
        <v>0.2</v>
      </c>
      <c r="G46">
        <f t="shared" si="3"/>
        <v>2</v>
      </c>
      <c r="H46">
        <f t="shared" si="4"/>
        <v>60</v>
      </c>
      <c r="I46">
        <f t="shared" si="7"/>
        <v>0</v>
      </c>
      <c r="J46">
        <f t="shared" si="5"/>
        <v>60</v>
      </c>
      <c r="K46" t="str">
        <f t="shared" si="6"/>
        <v>luty</v>
      </c>
    </row>
    <row r="47" spans="1:11" x14ac:dyDescent="0.25">
      <c r="A47" s="2">
        <v>44972</v>
      </c>
      <c r="B47">
        <v>10</v>
      </c>
      <c r="C47">
        <f t="shared" si="0"/>
        <v>3</v>
      </c>
      <c r="D47">
        <f t="shared" si="1"/>
        <v>0</v>
      </c>
      <c r="E47" t="s">
        <v>11</v>
      </c>
      <c r="F47" s="1">
        <f t="shared" si="2"/>
        <v>0.2</v>
      </c>
      <c r="G47">
        <f t="shared" si="3"/>
        <v>2</v>
      </c>
      <c r="H47">
        <f t="shared" si="4"/>
        <v>60</v>
      </c>
      <c r="I47">
        <f t="shared" si="7"/>
        <v>0</v>
      </c>
      <c r="J47">
        <f t="shared" si="5"/>
        <v>60</v>
      </c>
      <c r="K47" t="str">
        <f t="shared" si="6"/>
        <v>luty</v>
      </c>
    </row>
    <row r="48" spans="1:11" x14ac:dyDescent="0.25">
      <c r="A48" s="2">
        <v>44973</v>
      </c>
      <c r="B48">
        <v>10</v>
      </c>
      <c r="C48">
        <f t="shared" si="0"/>
        <v>4</v>
      </c>
      <c r="D48">
        <f t="shared" si="1"/>
        <v>0</v>
      </c>
      <c r="E48" t="s">
        <v>11</v>
      </c>
      <c r="F48" s="1">
        <f t="shared" si="2"/>
        <v>0.2</v>
      </c>
      <c r="G48">
        <f t="shared" si="3"/>
        <v>2</v>
      </c>
      <c r="H48">
        <f t="shared" si="4"/>
        <v>60</v>
      </c>
      <c r="I48">
        <f t="shared" si="7"/>
        <v>0</v>
      </c>
      <c r="J48">
        <f t="shared" si="5"/>
        <v>60</v>
      </c>
      <c r="K48" t="str">
        <f t="shared" si="6"/>
        <v>luty</v>
      </c>
    </row>
    <row r="49" spans="1:11" x14ac:dyDescent="0.25">
      <c r="A49" s="2">
        <v>44974</v>
      </c>
      <c r="B49">
        <v>10</v>
      </c>
      <c r="C49">
        <f t="shared" si="0"/>
        <v>5</v>
      </c>
      <c r="D49">
        <f t="shared" si="1"/>
        <v>0</v>
      </c>
      <c r="E49" t="s">
        <v>11</v>
      </c>
      <c r="F49" s="1">
        <f t="shared" si="2"/>
        <v>0.2</v>
      </c>
      <c r="G49">
        <f t="shared" si="3"/>
        <v>2</v>
      </c>
      <c r="H49">
        <f t="shared" si="4"/>
        <v>60</v>
      </c>
      <c r="I49">
        <f t="shared" si="7"/>
        <v>0</v>
      </c>
      <c r="J49">
        <f t="shared" si="5"/>
        <v>60</v>
      </c>
      <c r="K49" t="str">
        <f t="shared" si="6"/>
        <v>luty</v>
      </c>
    </row>
    <row r="50" spans="1:11" x14ac:dyDescent="0.25">
      <c r="A50" s="2">
        <v>44975</v>
      </c>
      <c r="B50">
        <v>10</v>
      </c>
      <c r="C50">
        <f t="shared" si="0"/>
        <v>6</v>
      </c>
      <c r="D50">
        <f t="shared" si="1"/>
        <v>0</v>
      </c>
      <c r="E50" t="s">
        <v>11</v>
      </c>
      <c r="F50" s="1">
        <f t="shared" si="2"/>
        <v>0.2</v>
      </c>
      <c r="G50">
        <f t="shared" si="3"/>
        <v>2</v>
      </c>
      <c r="H50">
        <f t="shared" si="4"/>
        <v>0</v>
      </c>
      <c r="I50">
        <f t="shared" si="7"/>
        <v>0</v>
      </c>
      <c r="J50">
        <f t="shared" si="5"/>
        <v>0</v>
      </c>
      <c r="K50" t="str">
        <f t="shared" si="6"/>
        <v>luty</v>
      </c>
    </row>
    <row r="51" spans="1:11" x14ac:dyDescent="0.25">
      <c r="A51" s="2">
        <v>44976</v>
      </c>
      <c r="B51">
        <v>10</v>
      </c>
      <c r="C51">
        <f t="shared" si="0"/>
        <v>7</v>
      </c>
      <c r="D51">
        <f t="shared" si="1"/>
        <v>150</v>
      </c>
      <c r="E51" t="s">
        <v>11</v>
      </c>
      <c r="F51" s="1">
        <f t="shared" si="2"/>
        <v>0.2</v>
      </c>
      <c r="G51">
        <f t="shared" si="3"/>
        <v>2</v>
      </c>
      <c r="H51">
        <f t="shared" si="4"/>
        <v>0</v>
      </c>
      <c r="I51">
        <f t="shared" si="7"/>
        <v>150</v>
      </c>
      <c r="J51">
        <f t="shared" si="5"/>
        <v>-150</v>
      </c>
      <c r="K51" t="str">
        <f t="shared" si="6"/>
        <v>luty</v>
      </c>
    </row>
    <row r="52" spans="1:11" x14ac:dyDescent="0.25">
      <c r="A52" s="2">
        <v>44977</v>
      </c>
      <c r="B52">
        <v>10</v>
      </c>
      <c r="C52">
        <f t="shared" si="0"/>
        <v>1</v>
      </c>
      <c r="D52">
        <f t="shared" si="1"/>
        <v>0</v>
      </c>
      <c r="E52" t="s">
        <v>11</v>
      </c>
      <c r="F52" s="1">
        <f t="shared" si="2"/>
        <v>0.2</v>
      </c>
      <c r="G52">
        <f t="shared" si="3"/>
        <v>2</v>
      </c>
      <c r="H52">
        <f t="shared" si="4"/>
        <v>60</v>
      </c>
      <c r="I52">
        <f t="shared" si="7"/>
        <v>0</v>
      </c>
      <c r="J52">
        <f t="shared" si="5"/>
        <v>60</v>
      </c>
      <c r="K52" t="str">
        <f t="shared" si="6"/>
        <v>luty</v>
      </c>
    </row>
    <row r="53" spans="1:11" x14ac:dyDescent="0.25">
      <c r="A53" s="2">
        <v>44978</v>
      </c>
      <c r="B53">
        <v>10</v>
      </c>
      <c r="C53">
        <f t="shared" si="0"/>
        <v>2</v>
      </c>
      <c r="D53">
        <f t="shared" si="1"/>
        <v>0</v>
      </c>
      <c r="E53" t="s">
        <v>11</v>
      </c>
      <c r="F53" s="1">
        <f t="shared" si="2"/>
        <v>0.2</v>
      </c>
      <c r="G53">
        <f t="shared" si="3"/>
        <v>2</v>
      </c>
      <c r="H53">
        <f t="shared" si="4"/>
        <v>60</v>
      </c>
      <c r="I53">
        <f t="shared" si="7"/>
        <v>0</v>
      </c>
      <c r="J53">
        <f t="shared" si="5"/>
        <v>60</v>
      </c>
      <c r="K53" t="str">
        <f t="shared" si="6"/>
        <v>luty</v>
      </c>
    </row>
    <row r="54" spans="1:11" x14ac:dyDescent="0.25">
      <c r="A54" s="2">
        <v>44979</v>
      </c>
      <c r="B54">
        <v>10</v>
      </c>
      <c r="C54">
        <f t="shared" si="0"/>
        <v>3</v>
      </c>
      <c r="D54">
        <f t="shared" si="1"/>
        <v>0</v>
      </c>
      <c r="E54" t="s">
        <v>11</v>
      </c>
      <c r="F54" s="1">
        <f t="shared" si="2"/>
        <v>0.2</v>
      </c>
      <c r="G54">
        <f t="shared" si="3"/>
        <v>2</v>
      </c>
      <c r="H54">
        <f t="shared" si="4"/>
        <v>60</v>
      </c>
      <c r="I54">
        <f t="shared" si="7"/>
        <v>0</v>
      </c>
      <c r="J54">
        <f t="shared" si="5"/>
        <v>60</v>
      </c>
      <c r="K54" t="str">
        <f t="shared" si="6"/>
        <v>luty</v>
      </c>
    </row>
    <row r="55" spans="1:11" x14ac:dyDescent="0.25">
      <c r="A55" s="2">
        <v>44980</v>
      </c>
      <c r="B55">
        <v>10</v>
      </c>
      <c r="C55">
        <f t="shared" si="0"/>
        <v>4</v>
      </c>
      <c r="D55">
        <f t="shared" si="1"/>
        <v>0</v>
      </c>
      <c r="E55" t="s">
        <v>11</v>
      </c>
      <c r="F55" s="1">
        <f t="shared" si="2"/>
        <v>0.2</v>
      </c>
      <c r="G55">
        <f t="shared" si="3"/>
        <v>2</v>
      </c>
      <c r="H55">
        <f t="shared" si="4"/>
        <v>60</v>
      </c>
      <c r="I55">
        <f t="shared" si="7"/>
        <v>0</v>
      </c>
      <c r="J55">
        <f t="shared" si="5"/>
        <v>60</v>
      </c>
      <c r="K55" t="str">
        <f t="shared" si="6"/>
        <v>luty</v>
      </c>
    </row>
    <row r="56" spans="1:11" x14ac:dyDescent="0.25">
      <c r="A56" s="2">
        <v>44981</v>
      </c>
      <c r="B56">
        <v>10</v>
      </c>
      <c r="C56">
        <f t="shared" si="0"/>
        <v>5</v>
      </c>
      <c r="D56">
        <f t="shared" si="1"/>
        <v>0</v>
      </c>
      <c r="E56" t="s">
        <v>11</v>
      </c>
      <c r="F56" s="1">
        <f t="shared" si="2"/>
        <v>0.2</v>
      </c>
      <c r="G56">
        <f t="shared" si="3"/>
        <v>2</v>
      </c>
      <c r="H56">
        <f t="shared" si="4"/>
        <v>60</v>
      </c>
      <c r="I56">
        <f t="shared" si="7"/>
        <v>0</v>
      </c>
      <c r="J56">
        <f t="shared" si="5"/>
        <v>60</v>
      </c>
      <c r="K56" t="str">
        <f t="shared" si="6"/>
        <v>luty</v>
      </c>
    </row>
    <row r="57" spans="1:11" x14ac:dyDescent="0.25">
      <c r="A57" s="2">
        <v>44982</v>
      </c>
      <c r="B57">
        <v>10</v>
      </c>
      <c r="C57">
        <f t="shared" si="0"/>
        <v>6</v>
      </c>
      <c r="D57">
        <f t="shared" si="1"/>
        <v>0</v>
      </c>
      <c r="E57" t="s">
        <v>11</v>
      </c>
      <c r="F57" s="1">
        <f t="shared" si="2"/>
        <v>0.2</v>
      </c>
      <c r="G57">
        <f t="shared" si="3"/>
        <v>2</v>
      </c>
      <c r="H57">
        <f t="shared" si="4"/>
        <v>0</v>
      </c>
      <c r="I57">
        <f t="shared" si="7"/>
        <v>0</v>
      </c>
      <c r="J57">
        <f t="shared" si="5"/>
        <v>0</v>
      </c>
      <c r="K57" t="str">
        <f t="shared" si="6"/>
        <v>luty</v>
      </c>
    </row>
    <row r="58" spans="1:11" x14ac:dyDescent="0.25">
      <c r="A58" s="2">
        <v>44983</v>
      </c>
      <c r="B58">
        <v>10</v>
      </c>
      <c r="C58">
        <f t="shared" si="0"/>
        <v>7</v>
      </c>
      <c r="D58">
        <f t="shared" si="1"/>
        <v>150</v>
      </c>
      <c r="E58" t="s">
        <v>11</v>
      </c>
      <c r="F58" s="1">
        <f t="shared" si="2"/>
        <v>0.2</v>
      </c>
      <c r="G58">
        <f t="shared" si="3"/>
        <v>2</v>
      </c>
      <c r="H58">
        <f t="shared" si="4"/>
        <v>0</v>
      </c>
      <c r="I58">
        <f t="shared" si="7"/>
        <v>150</v>
      </c>
      <c r="J58">
        <f t="shared" si="5"/>
        <v>-150</v>
      </c>
      <c r="K58" t="str">
        <f t="shared" si="6"/>
        <v>luty</v>
      </c>
    </row>
    <row r="59" spans="1:11" x14ac:dyDescent="0.25">
      <c r="A59" s="2">
        <v>44984</v>
      </c>
      <c r="B59">
        <v>10</v>
      </c>
      <c r="C59">
        <f t="shared" si="0"/>
        <v>1</v>
      </c>
      <c r="D59">
        <f t="shared" si="1"/>
        <v>0</v>
      </c>
      <c r="E59" t="s">
        <v>11</v>
      </c>
      <c r="F59" s="1">
        <f t="shared" si="2"/>
        <v>0.2</v>
      </c>
      <c r="G59">
        <f t="shared" si="3"/>
        <v>2</v>
      </c>
      <c r="H59">
        <f t="shared" si="4"/>
        <v>60</v>
      </c>
      <c r="I59">
        <f t="shared" si="7"/>
        <v>0</v>
      </c>
      <c r="J59">
        <f t="shared" si="5"/>
        <v>60</v>
      </c>
      <c r="K59" t="str">
        <f t="shared" si="6"/>
        <v>luty</v>
      </c>
    </row>
    <row r="60" spans="1:11" x14ac:dyDescent="0.25">
      <c r="A60" s="2">
        <v>44985</v>
      </c>
      <c r="B60">
        <v>10</v>
      </c>
      <c r="C60">
        <f t="shared" si="0"/>
        <v>2</v>
      </c>
      <c r="D60">
        <f t="shared" si="1"/>
        <v>0</v>
      </c>
      <c r="E60" t="s">
        <v>11</v>
      </c>
      <c r="F60" s="1">
        <f t="shared" si="2"/>
        <v>0.2</v>
      </c>
      <c r="G60">
        <f t="shared" si="3"/>
        <v>2</v>
      </c>
      <c r="H60">
        <f t="shared" si="4"/>
        <v>60</v>
      </c>
      <c r="I60">
        <f t="shared" si="7"/>
        <v>0</v>
      </c>
      <c r="J60">
        <f t="shared" si="5"/>
        <v>60</v>
      </c>
      <c r="K60" t="str">
        <f t="shared" si="6"/>
        <v>luty</v>
      </c>
    </row>
    <row r="61" spans="1:11" x14ac:dyDescent="0.25">
      <c r="A61" s="2">
        <v>44986</v>
      </c>
      <c r="B61">
        <v>10</v>
      </c>
      <c r="C61">
        <f t="shared" si="0"/>
        <v>3</v>
      </c>
      <c r="D61">
        <f t="shared" si="1"/>
        <v>0</v>
      </c>
      <c r="E61" t="s">
        <v>11</v>
      </c>
      <c r="F61" s="1">
        <f t="shared" si="2"/>
        <v>0.2</v>
      </c>
      <c r="G61">
        <f t="shared" si="3"/>
        <v>2</v>
      </c>
      <c r="H61">
        <f t="shared" si="4"/>
        <v>60</v>
      </c>
      <c r="I61">
        <f t="shared" si="7"/>
        <v>0</v>
      </c>
      <c r="J61">
        <f t="shared" si="5"/>
        <v>60</v>
      </c>
      <c r="K61" t="str">
        <f t="shared" si="6"/>
        <v>marzec</v>
      </c>
    </row>
    <row r="62" spans="1:11" x14ac:dyDescent="0.25">
      <c r="A62" s="2">
        <v>44987</v>
      </c>
      <c r="B62">
        <v>10</v>
      </c>
      <c r="C62">
        <f t="shared" si="0"/>
        <v>4</v>
      </c>
      <c r="D62">
        <f t="shared" si="1"/>
        <v>0</v>
      </c>
      <c r="E62" t="s">
        <v>11</v>
      </c>
      <c r="F62" s="1">
        <f t="shared" si="2"/>
        <v>0.2</v>
      </c>
      <c r="G62">
        <f t="shared" si="3"/>
        <v>2</v>
      </c>
      <c r="H62">
        <f t="shared" si="4"/>
        <v>60</v>
      </c>
      <c r="I62">
        <f t="shared" si="7"/>
        <v>0</v>
      </c>
      <c r="J62">
        <f t="shared" si="5"/>
        <v>60</v>
      </c>
      <c r="K62" t="str">
        <f t="shared" si="6"/>
        <v>marzec</v>
      </c>
    </row>
    <row r="63" spans="1:11" x14ac:dyDescent="0.25">
      <c r="A63" s="2">
        <v>44988</v>
      </c>
      <c r="B63">
        <v>10</v>
      </c>
      <c r="C63">
        <f t="shared" si="0"/>
        <v>5</v>
      </c>
      <c r="D63">
        <f t="shared" si="1"/>
        <v>0</v>
      </c>
      <c r="E63" t="s">
        <v>11</v>
      </c>
      <c r="F63" s="1">
        <f t="shared" si="2"/>
        <v>0.2</v>
      </c>
      <c r="G63">
        <f t="shared" si="3"/>
        <v>2</v>
      </c>
      <c r="H63">
        <f t="shared" si="4"/>
        <v>60</v>
      </c>
      <c r="I63">
        <f t="shared" si="7"/>
        <v>0</v>
      </c>
      <c r="J63">
        <f t="shared" si="5"/>
        <v>60</v>
      </c>
      <c r="K63" t="str">
        <f t="shared" si="6"/>
        <v>marzec</v>
      </c>
    </row>
    <row r="64" spans="1:11" x14ac:dyDescent="0.25">
      <c r="A64" s="2">
        <v>44989</v>
      </c>
      <c r="B64">
        <v>10</v>
      </c>
      <c r="C64">
        <f t="shared" si="0"/>
        <v>6</v>
      </c>
      <c r="D64">
        <f t="shared" si="1"/>
        <v>0</v>
      </c>
      <c r="E64" t="s">
        <v>11</v>
      </c>
      <c r="F64" s="1">
        <f t="shared" si="2"/>
        <v>0.2</v>
      </c>
      <c r="G64">
        <f t="shared" si="3"/>
        <v>2</v>
      </c>
      <c r="H64">
        <f t="shared" si="4"/>
        <v>0</v>
      </c>
      <c r="I64">
        <f t="shared" si="7"/>
        <v>0</v>
      </c>
      <c r="J64">
        <f t="shared" si="5"/>
        <v>0</v>
      </c>
      <c r="K64" t="str">
        <f t="shared" si="6"/>
        <v>marzec</v>
      </c>
    </row>
    <row r="65" spans="1:11" x14ac:dyDescent="0.25">
      <c r="A65" s="2">
        <v>44990</v>
      </c>
      <c r="B65">
        <v>10</v>
      </c>
      <c r="C65">
        <f t="shared" si="0"/>
        <v>7</v>
      </c>
      <c r="D65">
        <f t="shared" si="1"/>
        <v>150</v>
      </c>
      <c r="E65" t="s">
        <v>11</v>
      </c>
      <c r="F65" s="1">
        <f t="shared" si="2"/>
        <v>0.2</v>
      </c>
      <c r="G65">
        <f t="shared" si="3"/>
        <v>2</v>
      </c>
      <c r="H65">
        <f t="shared" si="4"/>
        <v>0</v>
      </c>
      <c r="I65">
        <f t="shared" si="7"/>
        <v>150</v>
      </c>
      <c r="J65">
        <f t="shared" si="5"/>
        <v>-150</v>
      </c>
      <c r="K65" t="str">
        <f t="shared" si="6"/>
        <v>marzec</v>
      </c>
    </row>
    <row r="66" spans="1:11" x14ac:dyDescent="0.25">
      <c r="A66" s="2">
        <v>44991</v>
      </c>
      <c r="B66">
        <v>10</v>
      </c>
      <c r="C66">
        <f t="shared" si="0"/>
        <v>1</v>
      </c>
      <c r="D66">
        <f t="shared" si="1"/>
        <v>0</v>
      </c>
      <c r="E66" t="s">
        <v>11</v>
      </c>
      <c r="F66" s="1">
        <f t="shared" si="2"/>
        <v>0.2</v>
      </c>
      <c r="G66">
        <f t="shared" si="3"/>
        <v>2</v>
      </c>
      <c r="H66">
        <f t="shared" si="4"/>
        <v>60</v>
      </c>
      <c r="I66">
        <f t="shared" si="7"/>
        <v>0</v>
      </c>
      <c r="J66">
        <f t="shared" si="5"/>
        <v>60</v>
      </c>
      <c r="K66" t="str">
        <f t="shared" si="6"/>
        <v>marzec</v>
      </c>
    </row>
    <row r="67" spans="1:11" x14ac:dyDescent="0.25">
      <c r="A67" s="2">
        <v>44992</v>
      </c>
      <c r="B67">
        <v>10</v>
      </c>
      <c r="C67">
        <f t="shared" ref="C67:C130" si="8">WEEKDAY(A67,2)</f>
        <v>2</v>
      </c>
      <c r="D67">
        <f t="shared" ref="D67:D130" si="9">IF(C67=7,15*B67,0)</f>
        <v>0</v>
      </c>
      <c r="E67" t="s">
        <v>11</v>
      </c>
      <c r="F67" s="1">
        <f t="shared" ref="F67:F130" si="10">IF(E67="zima",20%,IF(E67="wiosna",50%,IF(E67="lato",90%,40%)))</f>
        <v>0.2</v>
      </c>
      <c r="G67">
        <f t="shared" ref="G67:G130" si="11">INT(B67*F67)</f>
        <v>2</v>
      </c>
      <c r="H67">
        <f t="shared" ref="H67:H130" si="12">IF(C67&lt;6,G67*30,0)</f>
        <v>60</v>
      </c>
      <c r="I67">
        <f t="shared" si="7"/>
        <v>0</v>
      </c>
      <c r="J67">
        <f t="shared" ref="J67:J130" si="13">H67-I67</f>
        <v>60</v>
      </c>
      <c r="K67" t="str">
        <f t="shared" ref="K67:K130" si="14">TEXT(A67,"mmmm")</f>
        <v>marzec</v>
      </c>
    </row>
    <row r="68" spans="1:11" x14ac:dyDescent="0.25">
      <c r="A68" s="2">
        <v>44993</v>
      </c>
      <c r="B68">
        <v>10</v>
      </c>
      <c r="C68">
        <f t="shared" si="8"/>
        <v>3</v>
      </c>
      <c r="D68">
        <f t="shared" si="9"/>
        <v>0</v>
      </c>
      <c r="E68" t="s">
        <v>11</v>
      </c>
      <c r="F68" s="1">
        <f t="shared" si="10"/>
        <v>0.2</v>
      </c>
      <c r="G68">
        <f t="shared" si="11"/>
        <v>2</v>
      </c>
      <c r="H68">
        <f t="shared" si="12"/>
        <v>60</v>
      </c>
      <c r="I68">
        <f t="shared" ref="I68:I131" si="15">D68</f>
        <v>0</v>
      </c>
      <c r="J68">
        <f t="shared" si="13"/>
        <v>60</v>
      </c>
      <c r="K68" t="str">
        <f t="shared" si="14"/>
        <v>marzec</v>
      </c>
    </row>
    <row r="69" spans="1:11" x14ac:dyDescent="0.25">
      <c r="A69" s="2">
        <v>44994</v>
      </c>
      <c r="B69">
        <v>10</v>
      </c>
      <c r="C69">
        <f t="shared" si="8"/>
        <v>4</v>
      </c>
      <c r="D69">
        <f t="shared" si="9"/>
        <v>0</v>
      </c>
      <c r="E69" t="s">
        <v>11</v>
      </c>
      <c r="F69" s="1">
        <f t="shared" si="10"/>
        <v>0.2</v>
      </c>
      <c r="G69">
        <f t="shared" si="11"/>
        <v>2</v>
      </c>
      <c r="H69">
        <f t="shared" si="12"/>
        <v>60</v>
      </c>
      <c r="I69">
        <f t="shared" si="15"/>
        <v>0</v>
      </c>
      <c r="J69">
        <f t="shared" si="13"/>
        <v>60</v>
      </c>
      <c r="K69" t="str">
        <f t="shared" si="14"/>
        <v>marzec</v>
      </c>
    </row>
    <row r="70" spans="1:11" x14ac:dyDescent="0.25">
      <c r="A70" s="2">
        <v>44995</v>
      </c>
      <c r="B70">
        <v>10</v>
      </c>
      <c r="C70">
        <f t="shared" si="8"/>
        <v>5</v>
      </c>
      <c r="D70">
        <f t="shared" si="9"/>
        <v>0</v>
      </c>
      <c r="E70" t="s">
        <v>11</v>
      </c>
      <c r="F70" s="1">
        <f t="shared" si="10"/>
        <v>0.2</v>
      </c>
      <c r="G70">
        <f t="shared" si="11"/>
        <v>2</v>
      </c>
      <c r="H70">
        <f t="shared" si="12"/>
        <v>60</v>
      </c>
      <c r="I70">
        <f t="shared" si="15"/>
        <v>0</v>
      </c>
      <c r="J70">
        <f t="shared" si="13"/>
        <v>60</v>
      </c>
      <c r="K70" t="str">
        <f t="shared" si="14"/>
        <v>marzec</v>
      </c>
    </row>
    <row r="71" spans="1:11" x14ac:dyDescent="0.25">
      <c r="A71" s="2">
        <v>44996</v>
      </c>
      <c r="B71">
        <v>10</v>
      </c>
      <c r="C71">
        <f t="shared" si="8"/>
        <v>6</v>
      </c>
      <c r="D71">
        <f t="shared" si="9"/>
        <v>0</v>
      </c>
      <c r="E71" t="s">
        <v>11</v>
      </c>
      <c r="F71" s="1">
        <f t="shared" si="10"/>
        <v>0.2</v>
      </c>
      <c r="G71">
        <f t="shared" si="11"/>
        <v>2</v>
      </c>
      <c r="H71">
        <f t="shared" si="12"/>
        <v>0</v>
      </c>
      <c r="I71">
        <f t="shared" si="15"/>
        <v>0</v>
      </c>
      <c r="J71">
        <f t="shared" si="13"/>
        <v>0</v>
      </c>
      <c r="K71" t="str">
        <f t="shared" si="14"/>
        <v>marzec</v>
      </c>
    </row>
    <row r="72" spans="1:11" x14ac:dyDescent="0.25">
      <c r="A72" s="2">
        <v>44997</v>
      </c>
      <c r="B72">
        <v>10</v>
      </c>
      <c r="C72">
        <f t="shared" si="8"/>
        <v>7</v>
      </c>
      <c r="D72">
        <f t="shared" si="9"/>
        <v>150</v>
      </c>
      <c r="E72" t="s">
        <v>11</v>
      </c>
      <c r="F72" s="1">
        <f t="shared" si="10"/>
        <v>0.2</v>
      </c>
      <c r="G72">
        <f t="shared" si="11"/>
        <v>2</v>
      </c>
      <c r="H72">
        <f t="shared" si="12"/>
        <v>0</v>
      </c>
      <c r="I72">
        <f t="shared" si="15"/>
        <v>150</v>
      </c>
      <c r="J72">
        <f t="shared" si="13"/>
        <v>-150</v>
      </c>
      <c r="K72" t="str">
        <f t="shared" si="14"/>
        <v>marzec</v>
      </c>
    </row>
    <row r="73" spans="1:11" x14ac:dyDescent="0.25">
      <c r="A73" s="2">
        <v>44998</v>
      </c>
      <c r="B73">
        <v>10</v>
      </c>
      <c r="C73">
        <f t="shared" si="8"/>
        <v>1</v>
      </c>
      <c r="D73">
        <f t="shared" si="9"/>
        <v>0</v>
      </c>
      <c r="E73" t="s">
        <v>11</v>
      </c>
      <c r="F73" s="1">
        <f t="shared" si="10"/>
        <v>0.2</v>
      </c>
      <c r="G73">
        <f t="shared" si="11"/>
        <v>2</v>
      </c>
      <c r="H73">
        <f t="shared" si="12"/>
        <v>60</v>
      </c>
      <c r="I73">
        <f t="shared" si="15"/>
        <v>0</v>
      </c>
      <c r="J73">
        <f t="shared" si="13"/>
        <v>60</v>
      </c>
      <c r="K73" t="str">
        <f t="shared" si="14"/>
        <v>marzec</v>
      </c>
    </row>
    <row r="74" spans="1:11" x14ac:dyDescent="0.25">
      <c r="A74" s="2">
        <v>44999</v>
      </c>
      <c r="B74">
        <v>10</v>
      </c>
      <c r="C74">
        <f t="shared" si="8"/>
        <v>2</v>
      </c>
      <c r="D74">
        <f t="shared" si="9"/>
        <v>0</v>
      </c>
      <c r="E74" t="s">
        <v>11</v>
      </c>
      <c r="F74" s="1">
        <f t="shared" si="10"/>
        <v>0.2</v>
      </c>
      <c r="G74">
        <f t="shared" si="11"/>
        <v>2</v>
      </c>
      <c r="H74">
        <f t="shared" si="12"/>
        <v>60</v>
      </c>
      <c r="I74">
        <f t="shared" si="15"/>
        <v>0</v>
      </c>
      <c r="J74">
        <f t="shared" si="13"/>
        <v>60</v>
      </c>
      <c r="K74" t="str">
        <f t="shared" si="14"/>
        <v>marzec</v>
      </c>
    </row>
    <row r="75" spans="1:11" x14ac:dyDescent="0.25">
      <c r="A75" s="2">
        <v>45000</v>
      </c>
      <c r="B75">
        <v>10</v>
      </c>
      <c r="C75">
        <f t="shared" si="8"/>
        <v>3</v>
      </c>
      <c r="D75">
        <f t="shared" si="9"/>
        <v>0</v>
      </c>
      <c r="E75" t="s">
        <v>11</v>
      </c>
      <c r="F75" s="1">
        <f t="shared" si="10"/>
        <v>0.2</v>
      </c>
      <c r="G75">
        <f t="shared" si="11"/>
        <v>2</v>
      </c>
      <c r="H75">
        <f t="shared" si="12"/>
        <v>60</v>
      </c>
      <c r="I75">
        <f t="shared" si="15"/>
        <v>0</v>
      </c>
      <c r="J75">
        <f t="shared" si="13"/>
        <v>60</v>
      </c>
      <c r="K75" t="str">
        <f t="shared" si="14"/>
        <v>marzec</v>
      </c>
    </row>
    <row r="76" spans="1:11" x14ac:dyDescent="0.25">
      <c r="A76" s="2">
        <v>45001</v>
      </c>
      <c r="B76">
        <v>10</v>
      </c>
      <c r="C76">
        <f t="shared" si="8"/>
        <v>4</v>
      </c>
      <c r="D76">
        <f t="shared" si="9"/>
        <v>0</v>
      </c>
      <c r="E76" t="s">
        <v>11</v>
      </c>
      <c r="F76" s="1">
        <f t="shared" si="10"/>
        <v>0.2</v>
      </c>
      <c r="G76">
        <f t="shared" si="11"/>
        <v>2</v>
      </c>
      <c r="H76">
        <f t="shared" si="12"/>
        <v>60</v>
      </c>
      <c r="I76">
        <f t="shared" si="15"/>
        <v>0</v>
      </c>
      <c r="J76">
        <f t="shared" si="13"/>
        <v>60</v>
      </c>
      <c r="K76" t="str">
        <f t="shared" si="14"/>
        <v>marzec</v>
      </c>
    </row>
    <row r="77" spans="1:11" x14ac:dyDescent="0.25">
      <c r="A77" s="2">
        <v>45002</v>
      </c>
      <c r="B77">
        <v>10</v>
      </c>
      <c r="C77">
        <f t="shared" si="8"/>
        <v>5</v>
      </c>
      <c r="D77">
        <f t="shared" si="9"/>
        <v>0</v>
      </c>
      <c r="E77" t="s">
        <v>11</v>
      </c>
      <c r="F77" s="1">
        <f t="shared" si="10"/>
        <v>0.2</v>
      </c>
      <c r="G77">
        <f t="shared" si="11"/>
        <v>2</v>
      </c>
      <c r="H77">
        <f t="shared" si="12"/>
        <v>60</v>
      </c>
      <c r="I77">
        <f t="shared" si="15"/>
        <v>0</v>
      </c>
      <c r="J77">
        <f t="shared" si="13"/>
        <v>60</v>
      </c>
      <c r="K77" t="str">
        <f t="shared" si="14"/>
        <v>marzec</v>
      </c>
    </row>
    <row r="78" spans="1:11" x14ac:dyDescent="0.25">
      <c r="A78" s="2">
        <v>45003</v>
      </c>
      <c r="B78">
        <v>10</v>
      </c>
      <c r="C78">
        <f t="shared" si="8"/>
        <v>6</v>
      </c>
      <c r="D78">
        <f t="shared" si="9"/>
        <v>0</v>
      </c>
      <c r="E78" t="s">
        <v>11</v>
      </c>
      <c r="F78" s="1">
        <f t="shared" si="10"/>
        <v>0.2</v>
      </c>
      <c r="G78">
        <f t="shared" si="11"/>
        <v>2</v>
      </c>
      <c r="H78">
        <f t="shared" si="12"/>
        <v>0</v>
      </c>
      <c r="I78">
        <f t="shared" si="15"/>
        <v>0</v>
      </c>
      <c r="J78">
        <f t="shared" si="13"/>
        <v>0</v>
      </c>
      <c r="K78" t="str">
        <f t="shared" si="14"/>
        <v>marzec</v>
      </c>
    </row>
    <row r="79" spans="1:11" x14ac:dyDescent="0.25">
      <c r="A79" s="2">
        <v>45004</v>
      </c>
      <c r="B79">
        <v>10</v>
      </c>
      <c r="C79">
        <f t="shared" si="8"/>
        <v>7</v>
      </c>
      <c r="D79">
        <f t="shared" si="9"/>
        <v>150</v>
      </c>
      <c r="E79" t="s">
        <v>11</v>
      </c>
      <c r="F79" s="1">
        <f t="shared" si="10"/>
        <v>0.2</v>
      </c>
      <c r="G79">
        <f t="shared" si="11"/>
        <v>2</v>
      </c>
      <c r="H79">
        <f t="shared" si="12"/>
        <v>0</v>
      </c>
      <c r="I79">
        <f t="shared" si="15"/>
        <v>150</v>
      </c>
      <c r="J79">
        <f t="shared" si="13"/>
        <v>-150</v>
      </c>
      <c r="K79" t="str">
        <f t="shared" si="14"/>
        <v>marzec</v>
      </c>
    </row>
    <row r="80" spans="1:11" x14ac:dyDescent="0.25">
      <c r="A80" s="2">
        <v>45005</v>
      </c>
      <c r="B80">
        <v>10</v>
      </c>
      <c r="C80">
        <f t="shared" si="8"/>
        <v>1</v>
      </c>
      <c r="D80">
        <f t="shared" si="9"/>
        <v>0</v>
      </c>
      <c r="E80" t="s">
        <v>11</v>
      </c>
      <c r="F80" s="1">
        <f t="shared" si="10"/>
        <v>0.2</v>
      </c>
      <c r="G80">
        <f t="shared" si="11"/>
        <v>2</v>
      </c>
      <c r="H80">
        <f t="shared" si="12"/>
        <v>60</v>
      </c>
      <c r="I80">
        <f t="shared" si="15"/>
        <v>0</v>
      </c>
      <c r="J80">
        <f t="shared" si="13"/>
        <v>60</v>
      </c>
      <c r="K80" t="str">
        <f t="shared" si="14"/>
        <v>marzec</v>
      </c>
    </row>
    <row r="81" spans="1:11" x14ac:dyDescent="0.25">
      <c r="A81" s="2">
        <v>45006</v>
      </c>
      <c r="B81">
        <v>10</v>
      </c>
      <c r="C81">
        <f t="shared" si="8"/>
        <v>2</v>
      </c>
      <c r="D81">
        <f t="shared" si="9"/>
        <v>0</v>
      </c>
      <c r="E81" t="s">
        <v>30</v>
      </c>
      <c r="F81" s="1">
        <f t="shared" si="10"/>
        <v>0.5</v>
      </c>
      <c r="G81">
        <f t="shared" si="11"/>
        <v>5</v>
      </c>
      <c r="H81">
        <f t="shared" si="12"/>
        <v>150</v>
      </c>
      <c r="I81">
        <f t="shared" si="15"/>
        <v>0</v>
      </c>
      <c r="J81">
        <f t="shared" si="13"/>
        <v>150</v>
      </c>
      <c r="K81" t="str">
        <f t="shared" si="14"/>
        <v>marzec</v>
      </c>
    </row>
    <row r="82" spans="1:11" x14ac:dyDescent="0.25">
      <c r="A82" s="2">
        <v>45007</v>
      </c>
      <c r="B82">
        <v>10</v>
      </c>
      <c r="C82">
        <f t="shared" si="8"/>
        <v>3</v>
      </c>
      <c r="D82">
        <f t="shared" si="9"/>
        <v>0</v>
      </c>
      <c r="E82" t="s">
        <v>30</v>
      </c>
      <c r="F82" s="1">
        <f t="shared" si="10"/>
        <v>0.5</v>
      </c>
      <c r="G82">
        <f t="shared" si="11"/>
        <v>5</v>
      </c>
      <c r="H82">
        <f t="shared" si="12"/>
        <v>150</v>
      </c>
      <c r="I82">
        <f t="shared" si="15"/>
        <v>0</v>
      </c>
      <c r="J82">
        <f t="shared" si="13"/>
        <v>150</v>
      </c>
      <c r="K82" t="str">
        <f t="shared" si="14"/>
        <v>marzec</v>
      </c>
    </row>
    <row r="83" spans="1:11" x14ac:dyDescent="0.25">
      <c r="A83" s="2">
        <v>45008</v>
      </c>
      <c r="B83">
        <v>10</v>
      </c>
      <c r="C83">
        <f t="shared" si="8"/>
        <v>4</v>
      </c>
      <c r="D83">
        <f t="shared" si="9"/>
        <v>0</v>
      </c>
      <c r="E83" t="s">
        <v>30</v>
      </c>
      <c r="F83" s="1">
        <f t="shared" si="10"/>
        <v>0.5</v>
      </c>
      <c r="G83">
        <f t="shared" si="11"/>
        <v>5</v>
      </c>
      <c r="H83">
        <f t="shared" si="12"/>
        <v>150</v>
      </c>
      <c r="I83">
        <f t="shared" si="15"/>
        <v>0</v>
      </c>
      <c r="J83">
        <f t="shared" si="13"/>
        <v>150</v>
      </c>
      <c r="K83" t="str">
        <f t="shared" si="14"/>
        <v>marzec</v>
      </c>
    </row>
    <row r="84" spans="1:11" x14ac:dyDescent="0.25">
      <c r="A84" s="2">
        <v>45009</v>
      </c>
      <c r="B84">
        <v>10</v>
      </c>
      <c r="C84">
        <f t="shared" si="8"/>
        <v>5</v>
      </c>
      <c r="D84">
        <f t="shared" si="9"/>
        <v>0</v>
      </c>
      <c r="E84" t="s">
        <v>30</v>
      </c>
      <c r="F84" s="1">
        <f t="shared" si="10"/>
        <v>0.5</v>
      </c>
      <c r="G84">
        <f t="shared" si="11"/>
        <v>5</v>
      </c>
      <c r="H84">
        <f t="shared" si="12"/>
        <v>150</v>
      </c>
      <c r="I84">
        <f t="shared" si="15"/>
        <v>0</v>
      </c>
      <c r="J84">
        <f t="shared" si="13"/>
        <v>150</v>
      </c>
      <c r="K84" t="str">
        <f t="shared" si="14"/>
        <v>marzec</v>
      </c>
    </row>
    <row r="85" spans="1:11" x14ac:dyDescent="0.25">
      <c r="A85" s="2">
        <v>45010</v>
      </c>
      <c r="B85">
        <v>10</v>
      </c>
      <c r="C85">
        <f t="shared" si="8"/>
        <v>6</v>
      </c>
      <c r="D85">
        <f t="shared" si="9"/>
        <v>0</v>
      </c>
      <c r="E85" t="s">
        <v>30</v>
      </c>
      <c r="F85" s="1">
        <f t="shared" si="10"/>
        <v>0.5</v>
      </c>
      <c r="G85">
        <f t="shared" si="11"/>
        <v>5</v>
      </c>
      <c r="H85">
        <f t="shared" si="12"/>
        <v>0</v>
      </c>
      <c r="I85">
        <f t="shared" si="15"/>
        <v>0</v>
      </c>
      <c r="J85">
        <f t="shared" si="13"/>
        <v>0</v>
      </c>
      <c r="K85" t="str">
        <f t="shared" si="14"/>
        <v>marzec</v>
      </c>
    </row>
    <row r="86" spans="1:11" x14ac:dyDescent="0.25">
      <c r="A86" s="2">
        <v>45011</v>
      </c>
      <c r="B86">
        <v>10</v>
      </c>
      <c r="C86">
        <f t="shared" si="8"/>
        <v>7</v>
      </c>
      <c r="D86">
        <f t="shared" si="9"/>
        <v>150</v>
      </c>
      <c r="E86" t="s">
        <v>30</v>
      </c>
      <c r="F86" s="1">
        <f t="shared" si="10"/>
        <v>0.5</v>
      </c>
      <c r="G86">
        <f t="shared" si="11"/>
        <v>5</v>
      </c>
      <c r="H86">
        <f t="shared" si="12"/>
        <v>0</v>
      </c>
      <c r="I86">
        <f t="shared" si="15"/>
        <v>150</v>
      </c>
      <c r="J86">
        <f t="shared" si="13"/>
        <v>-150</v>
      </c>
      <c r="K86" t="str">
        <f t="shared" si="14"/>
        <v>marzec</v>
      </c>
    </row>
    <row r="87" spans="1:11" x14ac:dyDescent="0.25">
      <c r="A87" s="2">
        <v>45012</v>
      </c>
      <c r="B87">
        <v>10</v>
      </c>
      <c r="C87">
        <f t="shared" si="8"/>
        <v>1</v>
      </c>
      <c r="D87">
        <f t="shared" si="9"/>
        <v>0</v>
      </c>
      <c r="E87" t="s">
        <v>30</v>
      </c>
      <c r="F87" s="1">
        <f t="shared" si="10"/>
        <v>0.5</v>
      </c>
      <c r="G87">
        <f t="shared" si="11"/>
        <v>5</v>
      </c>
      <c r="H87">
        <f t="shared" si="12"/>
        <v>150</v>
      </c>
      <c r="I87">
        <f t="shared" si="15"/>
        <v>0</v>
      </c>
      <c r="J87">
        <f t="shared" si="13"/>
        <v>150</v>
      </c>
      <c r="K87" t="str">
        <f t="shared" si="14"/>
        <v>marzec</v>
      </c>
    </row>
    <row r="88" spans="1:11" x14ac:dyDescent="0.25">
      <c r="A88" s="2">
        <v>45013</v>
      </c>
      <c r="B88">
        <v>10</v>
      </c>
      <c r="C88">
        <f t="shared" si="8"/>
        <v>2</v>
      </c>
      <c r="D88">
        <f t="shared" si="9"/>
        <v>0</v>
      </c>
      <c r="E88" t="s">
        <v>30</v>
      </c>
      <c r="F88" s="1">
        <f t="shared" si="10"/>
        <v>0.5</v>
      </c>
      <c r="G88">
        <f t="shared" si="11"/>
        <v>5</v>
      </c>
      <c r="H88">
        <f t="shared" si="12"/>
        <v>150</v>
      </c>
      <c r="I88">
        <f t="shared" si="15"/>
        <v>0</v>
      </c>
      <c r="J88">
        <f t="shared" si="13"/>
        <v>150</v>
      </c>
      <c r="K88" t="str">
        <f t="shared" si="14"/>
        <v>marzec</v>
      </c>
    </row>
    <row r="89" spans="1:11" x14ac:dyDescent="0.25">
      <c r="A89" s="2">
        <v>45014</v>
      </c>
      <c r="B89">
        <v>10</v>
      </c>
      <c r="C89">
        <f t="shared" si="8"/>
        <v>3</v>
      </c>
      <c r="D89">
        <f t="shared" si="9"/>
        <v>0</v>
      </c>
      <c r="E89" t="s">
        <v>30</v>
      </c>
      <c r="F89" s="1">
        <f t="shared" si="10"/>
        <v>0.5</v>
      </c>
      <c r="G89">
        <f t="shared" si="11"/>
        <v>5</v>
      </c>
      <c r="H89">
        <f t="shared" si="12"/>
        <v>150</v>
      </c>
      <c r="I89">
        <f t="shared" si="15"/>
        <v>0</v>
      </c>
      <c r="J89">
        <f t="shared" si="13"/>
        <v>150</v>
      </c>
      <c r="K89" t="str">
        <f t="shared" si="14"/>
        <v>marzec</v>
      </c>
    </row>
    <row r="90" spans="1:11" x14ac:dyDescent="0.25">
      <c r="A90" s="2">
        <v>45015</v>
      </c>
      <c r="B90">
        <v>10</v>
      </c>
      <c r="C90">
        <f t="shared" si="8"/>
        <v>4</v>
      </c>
      <c r="D90">
        <f t="shared" si="9"/>
        <v>0</v>
      </c>
      <c r="E90" t="s">
        <v>30</v>
      </c>
      <c r="F90" s="1">
        <f t="shared" si="10"/>
        <v>0.5</v>
      </c>
      <c r="G90">
        <f t="shared" si="11"/>
        <v>5</v>
      </c>
      <c r="H90">
        <f t="shared" si="12"/>
        <v>150</v>
      </c>
      <c r="I90">
        <f t="shared" si="15"/>
        <v>0</v>
      </c>
      <c r="J90">
        <f t="shared" si="13"/>
        <v>150</v>
      </c>
      <c r="K90" t="str">
        <f t="shared" si="14"/>
        <v>marzec</v>
      </c>
    </row>
    <row r="91" spans="1:11" x14ac:dyDescent="0.25">
      <c r="A91" s="2">
        <v>45016</v>
      </c>
      <c r="B91">
        <v>10</v>
      </c>
      <c r="C91">
        <f t="shared" si="8"/>
        <v>5</v>
      </c>
      <c r="D91">
        <f t="shared" si="9"/>
        <v>0</v>
      </c>
      <c r="E91" t="s">
        <v>30</v>
      </c>
      <c r="F91" s="1">
        <f t="shared" si="10"/>
        <v>0.5</v>
      </c>
      <c r="G91">
        <f t="shared" si="11"/>
        <v>5</v>
      </c>
      <c r="H91">
        <f t="shared" si="12"/>
        <v>150</v>
      </c>
      <c r="I91">
        <f t="shared" si="15"/>
        <v>0</v>
      </c>
      <c r="J91">
        <f t="shared" si="13"/>
        <v>150</v>
      </c>
      <c r="K91" t="str">
        <f t="shared" si="14"/>
        <v>marzec</v>
      </c>
    </row>
    <row r="92" spans="1:11" x14ac:dyDescent="0.25">
      <c r="A92" s="2">
        <v>45017</v>
      </c>
      <c r="B92">
        <v>10</v>
      </c>
      <c r="C92">
        <f t="shared" si="8"/>
        <v>6</v>
      </c>
      <c r="D92">
        <f t="shared" si="9"/>
        <v>0</v>
      </c>
      <c r="E92" t="s">
        <v>30</v>
      </c>
      <c r="F92" s="1">
        <f t="shared" si="10"/>
        <v>0.5</v>
      </c>
      <c r="G92">
        <f t="shared" si="11"/>
        <v>5</v>
      </c>
      <c r="H92">
        <f t="shared" si="12"/>
        <v>0</v>
      </c>
      <c r="I92">
        <f t="shared" si="15"/>
        <v>0</v>
      </c>
      <c r="J92">
        <f t="shared" si="13"/>
        <v>0</v>
      </c>
      <c r="K92" t="str">
        <f t="shared" si="14"/>
        <v>kwiecień</v>
      </c>
    </row>
    <row r="93" spans="1:11" x14ac:dyDescent="0.25">
      <c r="A93" s="2">
        <v>45018</v>
      </c>
      <c r="B93">
        <v>10</v>
      </c>
      <c r="C93">
        <f t="shared" si="8"/>
        <v>7</v>
      </c>
      <c r="D93">
        <f t="shared" si="9"/>
        <v>150</v>
      </c>
      <c r="E93" t="s">
        <v>30</v>
      </c>
      <c r="F93" s="1">
        <f t="shared" si="10"/>
        <v>0.5</v>
      </c>
      <c r="G93">
        <f t="shared" si="11"/>
        <v>5</v>
      </c>
      <c r="H93">
        <f t="shared" si="12"/>
        <v>0</v>
      </c>
      <c r="I93">
        <f t="shared" si="15"/>
        <v>150</v>
      </c>
      <c r="J93">
        <f t="shared" si="13"/>
        <v>-150</v>
      </c>
      <c r="K93" t="str">
        <f t="shared" si="14"/>
        <v>kwiecień</v>
      </c>
    </row>
    <row r="94" spans="1:11" x14ac:dyDescent="0.25">
      <c r="A94" s="2">
        <v>45019</v>
      </c>
      <c r="B94">
        <v>10</v>
      </c>
      <c r="C94">
        <f t="shared" si="8"/>
        <v>1</v>
      </c>
      <c r="D94">
        <f t="shared" si="9"/>
        <v>0</v>
      </c>
      <c r="E94" t="s">
        <v>30</v>
      </c>
      <c r="F94" s="1">
        <f t="shared" si="10"/>
        <v>0.5</v>
      </c>
      <c r="G94">
        <f t="shared" si="11"/>
        <v>5</v>
      </c>
      <c r="H94">
        <f t="shared" si="12"/>
        <v>150</v>
      </c>
      <c r="I94">
        <f t="shared" si="15"/>
        <v>0</v>
      </c>
      <c r="J94">
        <f t="shared" si="13"/>
        <v>150</v>
      </c>
      <c r="K94" t="str">
        <f t="shared" si="14"/>
        <v>kwiecień</v>
      </c>
    </row>
    <row r="95" spans="1:11" x14ac:dyDescent="0.25">
      <c r="A95" s="2">
        <v>45020</v>
      </c>
      <c r="B95">
        <v>10</v>
      </c>
      <c r="C95">
        <f t="shared" si="8"/>
        <v>2</v>
      </c>
      <c r="D95">
        <f t="shared" si="9"/>
        <v>0</v>
      </c>
      <c r="E95" t="s">
        <v>30</v>
      </c>
      <c r="F95" s="1">
        <f t="shared" si="10"/>
        <v>0.5</v>
      </c>
      <c r="G95">
        <f t="shared" si="11"/>
        <v>5</v>
      </c>
      <c r="H95">
        <f t="shared" si="12"/>
        <v>150</v>
      </c>
      <c r="I95">
        <f t="shared" si="15"/>
        <v>0</v>
      </c>
      <c r="J95">
        <f t="shared" si="13"/>
        <v>150</v>
      </c>
      <c r="K95" t="str">
        <f t="shared" si="14"/>
        <v>kwiecień</v>
      </c>
    </row>
    <row r="96" spans="1:11" x14ac:dyDescent="0.25">
      <c r="A96" s="2">
        <v>45021</v>
      </c>
      <c r="B96">
        <v>10</v>
      </c>
      <c r="C96">
        <f t="shared" si="8"/>
        <v>3</v>
      </c>
      <c r="D96">
        <f t="shared" si="9"/>
        <v>0</v>
      </c>
      <c r="E96" t="s">
        <v>30</v>
      </c>
      <c r="F96" s="1">
        <f t="shared" si="10"/>
        <v>0.5</v>
      </c>
      <c r="G96">
        <f t="shared" si="11"/>
        <v>5</v>
      </c>
      <c r="H96">
        <f t="shared" si="12"/>
        <v>150</v>
      </c>
      <c r="I96">
        <f t="shared" si="15"/>
        <v>0</v>
      </c>
      <c r="J96">
        <f t="shared" si="13"/>
        <v>150</v>
      </c>
      <c r="K96" t="str">
        <f t="shared" si="14"/>
        <v>kwiecień</v>
      </c>
    </row>
    <row r="97" spans="1:11" x14ac:dyDescent="0.25">
      <c r="A97" s="2">
        <v>45022</v>
      </c>
      <c r="B97">
        <v>10</v>
      </c>
      <c r="C97">
        <f t="shared" si="8"/>
        <v>4</v>
      </c>
      <c r="D97">
        <f t="shared" si="9"/>
        <v>0</v>
      </c>
      <c r="E97" t="s">
        <v>30</v>
      </c>
      <c r="F97" s="1">
        <f t="shared" si="10"/>
        <v>0.5</v>
      </c>
      <c r="G97">
        <f t="shared" si="11"/>
        <v>5</v>
      </c>
      <c r="H97">
        <f t="shared" si="12"/>
        <v>150</v>
      </c>
      <c r="I97">
        <f t="shared" si="15"/>
        <v>0</v>
      </c>
      <c r="J97">
        <f t="shared" si="13"/>
        <v>150</v>
      </c>
      <c r="K97" t="str">
        <f t="shared" si="14"/>
        <v>kwiecień</v>
      </c>
    </row>
    <row r="98" spans="1:11" x14ac:dyDescent="0.25">
      <c r="A98" s="2">
        <v>45023</v>
      </c>
      <c r="B98">
        <v>10</v>
      </c>
      <c r="C98">
        <f t="shared" si="8"/>
        <v>5</v>
      </c>
      <c r="D98">
        <f t="shared" si="9"/>
        <v>0</v>
      </c>
      <c r="E98" t="s">
        <v>30</v>
      </c>
      <c r="F98" s="1">
        <f t="shared" si="10"/>
        <v>0.5</v>
      </c>
      <c r="G98">
        <f t="shared" si="11"/>
        <v>5</v>
      </c>
      <c r="H98">
        <f t="shared" si="12"/>
        <v>150</v>
      </c>
      <c r="I98">
        <f t="shared" si="15"/>
        <v>0</v>
      </c>
      <c r="J98">
        <f t="shared" si="13"/>
        <v>150</v>
      </c>
      <c r="K98" t="str">
        <f t="shared" si="14"/>
        <v>kwiecień</v>
      </c>
    </row>
    <row r="99" spans="1:11" x14ac:dyDescent="0.25">
      <c r="A99" s="2">
        <v>45024</v>
      </c>
      <c r="B99">
        <v>10</v>
      </c>
      <c r="C99">
        <f t="shared" si="8"/>
        <v>6</v>
      </c>
      <c r="D99">
        <f t="shared" si="9"/>
        <v>0</v>
      </c>
      <c r="E99" t="s">
        <v>30</v>
      </c>
      <c r="F99" s="1">
        <f t="shared" si="10"/>
        <v>0.5</v>
      </c>
      <c r="G99">
        <f t="shared" si="11"/>
        <v>5</v>
      </c>
      <c r="H99">
        <f t="shared" si="12"/>
        <v>0</v>
      </c>
      <c r="I99">
        <f t="shared" si="15"/>
        <v>0</v>
      </c>
      <c r="J99">
        <f t="shared" si="13"/>
        <v>0</v>
      </c>
      <c r="K99" t="str">
        <f t="shared" si="14"/>
        <v>kwiecień</v>
      </c>
    </row>
    <row r="100" spans="1:11" x14ac:dyDescent="0.25">
      <c r="A100" s="2">
        <v>45025</v>
      </c>
      <c r="B100">
        <v>10</v>
      </c>
      <c r="C100">
        <f t="shared" si="8"/>
        <v>7</v>
      </c>
      <c r="D100">
        <f t="shared" si="9"/>
        <v>150</v>
      </c>
      <c r="E100" t="s">
        <v>30</v>
      </c>
      <c r="F100" s="1">
        <f t="shared" si="10"/>
        <v>0.5</v>
      </c>
      <c r="G100">
        <f t="shared" si="11"/>
        <v>5</v>
      </c>
      <c r="H100">
        <f t="shared" si="12"/>
        <v>0</v>
      </c>
      <c r="I100">
        <f t="shared" si="15"/>
        <v>150</v>
      </c>
      <c r="J100">
        <f t="shared" si="13"/>
        <v>-150</v>
      </c>
      <c r="K100" t="str">
        <f t="shared" si="14"/>
        <v>kwiecień</v>
      </c>
    </row>
    <row r="101" spans="1:11" x14ac:dyDescent="0.25">
      <c r="A101" s="2">
        <v>45026</v>
      </c>
      <c r="B101">
        <v>10</v>
      </c>
      <c r="C101">
        <f t="shared" si="8"/>
        <v>1</v>
      </c>
      <c r="D101">
        <f t="shared" si="9"/>
        <v>0</v>
      </c>
      <c r="E101" t="s">
        <v>30</v>
      </c>
      <c r="F101" s="1">
        <f t="shared" si="10"/>
        <v>0.5</v>
      </c>
      <c r="G101">
        <f t="shared" si="11"/>
        <v>5</v>
      </c>
      <c r="H101">
        <f t="shared" si="12"/>
        <v>150</v>
      </c>
      <c r="I101">
        <f t="shared" si="15"/>
        <v>0</v>
      </c>
      <c r="J101">
        <f t="shared" si="13"/>
        <v>150</v>
      </c>
      <c r="K101" t="str">
        <f t="shared" si="14"/>
        <v>kwiecień</v>
      </c>
    </row>
    <row r="102" spans="1:11" x14ac:dyDescent="0.25">
      <c r="A102" s="2">
        <v>45027</v>
      </c>
      <c r="B102">
        <v>10</v>
      </c>
      <c r="C102">
        <f t="shared" si="8"/>
        <v>2</v>
      </c>
      <c r="D102">
        <f t="shared" si="9"/>
        <v>0</v>
      </c>
      <c r="E102" t="s">
        <v>30</v>
      </c>
      <c r="F102" s="1">
        <f t="shared" si="10"/>
        <v>0.5</v>
      </c>
      <c r="G102">
        <f t="shared" si="11"/>
        <v>5</v>
      </c>
      <c r="H102">
        <f t="shared" si="12"/>
        <v>150</v>
      </c>
      <c r="I102">
        <f t="shared" si="15"/>
        <v>0</v>
      </c>
      <c r="J102">
        <f t="shared" si="13"/>
        <v>150</v>
      </c>
      <c r="K102" t="str">
        <f t="shared" si="14"/>
        <v>kwiecień</v>
      </c>
    </row>
    <row r="103" spans="1:11" x14ac:dyDescent="0.25">
      <c r="A103" s="2">
        <v>45028</v>
      </c>
      <c r="B103">
        <v>10</v>
      </c>
      <c r="C103">
        <f t="shared" si="8"/>
        <v>3</v>
      </c>
      <c r="D103">
        <f t="shared" si="9"/>
        <v>0</v>
      </c>
      <c r="E103" t="s">
        <v>30</v>
      </c>
      <c r="F103" s="1">
        <f t="shared" si="10"/>
        <v>0.5</v>
      </c>
      <c r="G103">
        <f t="shared" si="11"/>
        <v>5</v>
      </c>
      <c r="H103">
        <f t="shared" si="12"/>
        <v>150</v>
      </c>
      <c r="I103">
        <f t="shared" si="15"/>
        <v>0</v>
      </c>
      <c r="J103">
        <f t="shared" si="13"/>
        <v>150</v>
      </c>
      <c r="K103" t="str">
        <f t="shared" si="14"/>
        <v>kwiecień</v>
      </c>
    </row>
    <row r="104" spans="1:11" x14ac:dyDescent="0.25">
      <c r="A104" s="2">
        <v>45029</v>
      </c>
      <c r="B104">
        <v>10</v>
      </c>
      <c r="C104">
        <f t="shared" si="8"/>
        <v>4</v>
      </c>
      <c r="D104">
        <f t="shared" si="9"/>
        <v>0</v>
      </c>
      <c r="E104" t="s">
        <v>30</v>
      </c>
      <c r="F104" s="1">
        <f t="shared" si="10"/>
        <v>0.5</v>
      </c>
      <c r="G104">
        <f t="shared" si="11"/>
        <v>5</v>
      </c>
      <c r="H104">
        <f t="shared" si="12"/>
        <v>150</v>
      </c>
      <c r="I104">
        <f t="shared" si="15"/>
        <v>0</v>
      </c>
      <c r="J104">
        <f t="shared" si="13"/>
        <v>150</v>
      </c>
      <c r="K104" t="str">
        <f t="shared" si="14"/>
        <v>kwiecień</v>
      </c>
    </row>
    <row r="105" spans="1:11" x14ac:dyDescent="0.25">
      <c r="A105" s="2">
        <v>45030</v>
      </c>
      <c r="B105">
        <v>10</v>
      </c>
      <c r="C105">
        <f t="shared" si="8"/>
        <v>5</v>
      </c>
      <c r="D105">
        <f t="shared" si="9"/>
        <v>0</v>
      </c>
      <c r="E105" t="s">
        <v>30</v>
      </c>
      <c r="F105" s="1">
        <f t="shared" si="10"/>
        <v>0.5</v>
      </c>
      <c r="G105">
        <f t="shared" si="11"/>
        <v>5</v>
      </c>
      <c r="H105">
        <f t="shared" si="12"/>
        <v>150</v>
      </c>
      <c r="I105">
        <f t="shared" si="15"/>
        <v>0</v>
      </c>
      <c r="J105">
        <f t="shared" si="13"/>
        <v>150</v>
      </c>
      <c r="K105" t="str">
        <f t="shared" si="14"/>
        <v>kwiecień</v>
      </c>
    </row>
    <row r="106" spans="1:11" x14ac:dyDescent="0.25">
      <c r="A106" s="2">
        <v>45031</v>
      </c>
      <c r="B106">
        <v>10</v>
      </c>
      <c r="C106">
        <f t="shared" si="8"/>
        <v>6</v>
      </c>
      <c r="D106">
        <f t="shared" si="9"/>
        <v>0</v>
      </c>
      <c r="E106" t="s">
        <v>30</v>
      </c>
      <c r="F106" s="1">
        <f t="shared" si="10"/>
        <v>0.5</v>
      </c>
      <c r="G106">
        <f t="shared" si="11"/>
        <v>5</v>
      </c>
      <c r="H106">
        <f t="shared" si="12"/>
        <v>0</v>
      </c>
      <c r="I106">
        <f t="shared" si="15"/>
        <v>0</v>
      </c>
      <c r="J106">
        <f t="shared" si="13"/>
        <v>0</v>
      </c>
      <c r="K106" t="str">
        <f t="shared" si="14"/>
        <v>kwiecień</v>
      </c>
    </row>
    <row r="107" spans="1:11" x14ac:dyDescent="0.25">
      <c r="A107" s="2">
        <v>45032</v>
      </c>
      <c r="B107">
        <v>10</v>
      </c>
      <c r="C107">
        <f t="shared" si="8"/>
        <v>7</v>
      </c>
      <c r="D107">
        <f t="shared" si="9"/>
        <v>150</v>
      </c>
      <c r="E107" t="s">
        <v>30</v>
      </c>
      <c r="F107" s="1">
        <f t="shared" si="10"/>
        <v>0.5</v>
      </c>
      <c r="G107">
        <f t="shared" si="11"/>
        <v>5</v>
      </c>
      <c r="H107">
        <f t="shared" si="12"/>
        <v>0</v>
      </c>
      <c r="I107">
        <f t="shared" si="15"/>
        <v>150</v>
      </c>
      <c r="J107">
        <f t="shared" si="13"/>
        <v>-150</v>
      </c>
      <c r="K107" t="str">
        <f t="shared" si="14"/>
        <v>kwiecień</v>
      </c>
    </row>
    <row r="108" spans="1:11" x14ac:dyDescent="0.25">
      <c r="A108" s="2">
        <v>45033</v>
      </c>
      <c r="B108">
        <v>10</v>
      </c>
      <c r="C108">
        <f t="shared" si="8"/>
        <v>1</v>
      </c>
      <c r="D108">
        <f t="shared" si="9"/>
        <v>0</v>
      </c>
      <c r="E108" t="s">
        <v>30</v>
      </c>
      <c r="F108" s="1">
        <f t="shared" si="10"/>
        <v>0.5</v>
      </c>
      <c r="G108">
        <f t="shared" si="11"/>
        <v>5</v>
      </c>
      <c r="H108">
        <f t="shared" si="12"/>
        <v>150</v>
      </c>
      <c r="I108">
        <f t="shared" si="15"/>
        <v>0</v>
      </c>
      <c r="J108">
        <f t="shared" si="13"/>
        <v>150</v>
      </c>
      <c r="K108" t="str">
        <f t="shared" si="14"/>
        <v>kwiecień</v>
      </c>
    </row>
    <row r="109" spans="1:11" x14ac:dyDescent="0.25">
      <c r="A109" s="2">
        <v>45034</v>
      </c>
      <c r="B109">
        <v>10</v>
      </c>
      <c r="C109">
        <f t="shared" si="8"/>
        <v>2</v>
      </c>
      <c r="D109">
        <f t="shared" si="9"/>
        <v>0</v>
      </c>
      <c r="E109" t="s">
        <v>30</v>
      </c>
      <c r="F109" s="1">
        <f t="shared" si="10"/>
        <v>0.5</v>
      </c>
      <c r="G109">
        <f t="shared" si="11"/>
        <v>5</v>
      </c>
      <c r="H109">
        <f t="shared" si="12"/>
        <v>150</v>
      </c>
      <c r="I109">
        <f t="shared" si="15"/>
        <v>0</v>
      </c>
      <c r="J109">
        <f t="shared" si="13"/>
        <v>150</v>
      </c>
      <c r="K109" t="str">
        <f t="shared" si="14"/>
        <v>kwiecień</v>
      </c>
    </row>
    <row r="110" spans="1:11" x14ac:dyDescent="0.25">
      <c r="A110" s="2">
        <v>45035</v>
      </c>
      <c r="B110">
        <v>10</v>
      </c>
      <c r="C110">
        <f t="shared" si="8"/>
        <v>3</v>
      </c>
      <c r="D110">
        <f t="shared" si="9"/>
        <v>0</v>
      </c>
      <c r="E110" t="s">
        <v>30</v>
      </c>
      <c r="F110" s="1">
        <f t="shared" si="10"/>
        <v>0.5</v>
      </c>
      <c r="G110">
        <f t="shared" si="11"/>
        <v>5</v>
      </c>
      <c r="H110">
        <f t="shared" si="12"/>
        <v>150</v>
      </c>
      <c r="I110">
        <f t="shared" si="15"/>
        <v>0</v>
      </c>
      <c r="J110">
        <f t="shared" si="13"/>
        <v>150</v>
      </c>
      <c r="K110" t="str">
        <f t="shared" si="14"/>
        <v>kwiecień</v>
      </c>
    </row>
    <row r="111" spans="1:11" x14ac:dyDescent="0.25">
      <c r="A111" s="2">
        <v>45036</v>
      </c>
      <c r="B111">
        <v>10</v>
      </c>
      <c r="C111">
        <f t="shared" si="8"/>
        <v>4</v>
      </c>
      <c r="D111">
        <f t="shared" si="9"/>
        <v>0</v>
      </c>
      <c r="E111" t="s">
        <v>30</v>
      </c>
      <c r="F111" s="1">
        <f t="shared" si="10"/>
        <v>0.5</v>
      </c>
      <c r="G111">
        <f t="shared" si="11"/>
        <v>5</v>
      </c>
      <c r="H111">
        <f t="shared" si="12"/>
        <v>150</v>
      </c>
      <c r="I111">
        <f t="shared" si="15"/>
        <v>0</v>
      </c>
      <c r="J111">
        <f t="shared" si="13"/>
        <v>150</v>
      </c>
      <c r="K111" t="str">
        <f t="shared" si="14"/>
        <v>kwiecień</v>
      </c>
    </row>
    <row r="112" spans="1:11" x14ac:dyDescent="0.25">
      <c r="A112" s="2">
        <v>45037</v>
      </c>
      <c r="B112">
        <v>10</v>
      </c>
      <c r="C112">
        <f t="shared" si="8"/>
        <v>5</v>
      </c>
      <c r="D112">
        <f t="shared" si="9"/>
        <v>0</v>
      </c>
      <c r="E112" t="s">
        <v>30</v>
      </c>
      <c r="F112" s="1">
        <f t="shared" si="10"/>
        <v>0.5</v>
      </c>
      <c r="G112">
        <f t="shared" si="11"/>
        <v>5</v>
      </c>
      <c r="H112">
        <f t="shared" si="12"/>
        <v>150</v>
      </c>
      <c r="I112">
        <f t="shared" si="15"/>
        <v>0</v>
      </c>
      <c r="J112">
        <f t="shared" si="13"/>
        <v>150</v>
      </c>
      <c r="K112" t="str">
        <f t="shared" si="14"/>
        <v>kwiecień</v>
      </c>
    </row>
    <row r="113" spans="1:11" x14ac:dyDescent="0.25">
      <c r="A113" s="2">
        <v>45038</v>
      </c>
      <c r="B113">
        <v>10</v>
      </c>
      <c r="C113">
        <f t="shared" si="8"/>
        <v>6</v>
      </c>
      <c r="D113">
        <f t="shared" si="9"/>
        <v>0</v>
      </c>
      <c r="E113" t="s">
        <v>30</v>
      </c>
      <c r="F113" s="1">
        <f t="shared" si="10"/>
        <v>0.5</v>
      </c>
      <c r="G113">
        <f t="shared" si="11"/>
        <v>5</v>
      </c>
      <c r="H113">
        <f t="shared" si="12"/>
        <v>0</v>
      </c>
      <c r="I113">
        <f t="shared" si="15"/>
        <v>0</v>
      </c>
      <c r="J113">
        <f t="shared" si="13"/>
        <v>0</v>
      </c>
      <c r="K113" t="str">
        <f t="shared" si="14"/>
        <v>kwiecień</v>
      </c>
    </row>
    <row r="114" spans="1:11" x14ac:dyDescent="0.25">
      <c r="A114" s="2">
        <v>45039</v>
      </c>
      <c r="B114">
        <v>10</v>
      </c>
      <c r="C114">
        <f t="shared" si="8"/>
        <v>7</v>
      </c>
      <c r="D114">
        <f t="shared" si="9"/>
        <v>150</v>
      </c>
      <c r="E114" t="s">
        <v>30</v>
      </c>
      <c r="F114" s="1">
        <f t="shared" si="10"/>
        <v>0.5</v>
      </c>
      <c r="G114">
        <f t="shared" si="11"/>
        <v>5</v>
      </c>
      <c r="H114">
        <f t="shared" si="12"/>
        <v>0</v>
      </c>
      <c r="I114">
        <f t="shared" si="15"/>
        <v>150</v>
      </c>
      <c r="J114">
        <f t="shared" si="13"/>
        <v>-150</v>
      </c>
      <c r="K114" t="str">
        <f t="shared" si="14"/>
        <v>kwiecień</v>
      </c>
    </row>
    <row r="115" spans="1:11" x14ac:dyDescent="0.25">
      <c r="A115" s="2">
        <v>45040</v>
      </c>
      <c r="B115">
        <v>10</v>
      </c>
      <c r="C115">
        <f t="shared" si="8"/>
        <v>1</v>
      </c>
      <c r="D115">
        <f t="shared" si="9"/>
        <v>0</v>
      </c>
      <c r="E115" t="s">
        <v>30</v>
      </c>
      <c r="F115" s="1">
        <f t="shared" si="10"/>
        <v>0.5</v>
      </c>
      <c r="G115">
        <f t="shared" si="11"/>
        <v>5</v>
      </c>
      <c r="H115">
        <f t="shared" si="12"/>
        <v>150</v>
      </c>
      <c r="I115">
        <f t="shared" si="15"/>
        <v>0</v>
      </c>
      <c r="J115">
        <f t="shared" si="13"/>
        <v>150</v>
      </c>
      <c r="K115" t="str">
        <f t="shared" si="14"/>
        <v>kwiecień</v>
      </c>
    </row>
    <row r="116" spans="1:11" x14ac:dyDescent="0.25">
      <c r="A116" s="2">
        <v>45041</v>
      </c>
      <c r="B116">
        <v>10</v>
      </c>
      <c r="C116">
        <f t="shared" si="8"/>
        <v>2</v>
      </c>
      <c r="D116">
        <f t="shared" si="9"/>
        <v>0</v>
      </c>
      <c r="E116" t="s">
        <v>30</v>
      </c>
      <c r="F116" s="1">
        <f t="shared" si="10"/>
        <v>0.5</v>
      </c>
      <c r="G116">
        <f t="shared" si="11"/>
        <v>5</v>
      </c>
      <c r="H116">
        <f t="shared" si="12"/>
        <v>150</v>
      </c>
      <c r="I116">
        <f t="shared" si="15"/>
        <v>0</v>
      </c>
      <c r="J116">
        <f t="shared" si="13"/>
        <v>150</v>
      </c>
      <c r="K116" t="str">
        <f t="shared" si="14"/>
        <v>kwiecień</v>
      </c>
    </row>
    <row r="117" spans="1:11" x14ac:dyDescent="0.25">
      <c r="A117" s="2">
        <v>45042</v>
      </c>
      <c r="B117">
        <v>10</v>
      </c>
      <c r="C117">
        <f t="shared" si="8"/>
        <v>3</v>
      </c>
      <c r="D117">
        <f t="shared" si="9"/>
        <v>0</v>
      </c>
      <c r="E117" t="s">
        <v>30</v>
      </c>
      <c r="F117" s="1">
        <f t="shared" si="10"/>
        <v>0.5</v>
      </c>
      <c r="G117">
        <f t="shared" si="11"/>
        <v>5</v>
      </c>
      <c r="H117">
        <f t="shared" si="12"/>
        <v>150</v>
      </c>
      <c r="I117">
        <f t="shared" si="15"/>
        <v>0</v>
      </c>
      <c r="J117">
        <f t="shared" si="13"/>
        <v>150</v>
      </c>
      <c r="K117" t="str">
        <f t="shared" si="14"/>
        <v>kwiecień</v>
      </c>
    </row>
    <row r="118" spans="1:11" x14ac:dyDescent="0.25">
      <c r="A118" s="2">
        <v>45043</v>
      </c>
      <c r="B118">
        <v>10</v>
      </c>
      <c r="C118">
        <f t="shared" si="8"/>
        <v>4</v>
      </c>
      <c r="D118">
        <f t="shared" si="9"/>
        <v>0</v>
      </c>
      <c r="E118" t="s">
        <v>30</v>
      </c>
      <c r="F118" s="1">
        <f t="shared" si="10"/>
        <v>0.5</v>
      </c>
      <c r="G118">
        <f t="shared" si="11"/>
        <v>5</v>
      </c>
      <c r="H118">
        <f t="shared" si="12"/>
        <v>150</v>
      </c>
      <c r="I118">
        <f t="shared" si="15"/>
        <v>0</v>
      </c>
      <c r="J118">
        <f t="shared" si="13"/>
        <v>150</v>
      </c>
      <c r="K118" t="str">
        <f t="shared" si="14"/>
        <v>kwiecień</v>
      </c>
    </row>
    <row r="119" spans="1:11" x14ac:dyDescent="0.25">
      <c r="A119" s="2">
        <v>45044</v>
      </c>
      <c r="B119">
        <v>10</v>
      </c>
      <c r="C119">
        <f t="shared" si="8"/>
        <v>5</v>
      </c>
      <c r="D119">
        <f t="shared" si="9"/>
        <v>0</v>
      </c>
      <c r="E119" t="s">
        <v>30</v>
      </c>
      <c r="F119" s="1">
        <f t="shared" si="10"/>
        <v>0.5</v>
      </c>
      <c r="G119">
        <f t="shared" si="11"/>
        <v>5</v>
      </c>
      <c r="H119">
        <f t="shared" si="12"/>
        <v>150</v>
      </c>
      <c r="I119">
        <f t="shared" si="15"/>
        <v>0</v>
      </c>
      <c r="J119">
        <f t="shared" si="13"/>
        <v>150</v>
      </c>
      <c r="K119" t="str">
        <f t="shared" si="14"/>
        <v>kwiecień</v>
      </c>
    </row>
    <row r="120" spans="1:11" x14ac:dyDescent="0.25">
      <c r="A120" s="2">
        <v>45045</v>
      </c>
      <c r="B120">
        <v>10</v>
      </c>
      <c r="C120">
        <f t="shared" si="8"/>
        <v>6</v>
      </c>
      <c r="D120">
        <f t="shared" si="9"/>
        <v>0</v>
      </c>
      <c r="E120" t="s">
        <v>30</v>
      </c>
      <c r="F120" s="1">
        <f t="shared" si="10"/>
        <v>0.5</v>
      </c>
      <c r="G120">
        <f t="shared" si="11"/>
        <v>5</v>
      </c>
      <c r="H120">
        <f t="shared" si="12"/>
        <v>0</v>
      </c>
      <c r="I120">
        <f t="shared" si="15"/>
        <v>0</v>
      </c>
      <c r="J120">
        <f t="shared" si="13"/>
        <v>0</v>
      </c>
      <c r="K120" t="str">
        <f t="shared" si="14"/>
        <v>kwiecień</v>
      </c>
    </row>
    <row r="121" spans="1:11" x14ac:dyDescent="0.25">
      <c r="A121" s="2">
        <v>45046</v>
      </c>
      <c r="B121">
        <v>10</v>
      </c>
      <c r="C121">
        <f t="shared" si="8"/>
        <v>7</v>
      </c>
      <c r="D121">
        <f t="shared" si="9"/>
        <v>150</v>
      </c>
      <c r="E121" t="s">
        <v>30</v>
      </c>
      <c r="F121" s="1">
        <f t="shared" si="10"/>
        <v>0.5</v>
      </c>
      <c r="G121">
        <f t="shared" si="11"/>
        <v>5</v>
      </c>
      <c r="H121">
        <f t="shared" si="12"/>
        <v>0</v>
      </c>
      <c r="I121">
        <f t="shared" si="15"/>
        <v>150</v>
      </c>
      <c r="J121">
        <f t="shared" si="13"/>
        <v>-150</v>
      </c>
      <c r="K121" t="str">
        <f t="shared" si="14"/>
        <v>kwiecień</v>
      </c>
    </row>
    <row r="122" spans="1:11" x14ac:dyDescent="0.25">
      <c r="A122" s="2">
        <v>45047</v>
      </c>
      <c r="B122">
        <v>10</v>
      </c>
      <c r="C122">
        <f t="shared" si="8"/>
        <v>1</v>
      </c>
      <c r="D122">
        <f t="shared" si="9"/>
        <v>0</v>
      </c>
      <c r="E122" t="s">
        <v>30</v>
      </c>
      <c r="F122" s="1">
        <f t="shared" si="10"/>
        <v>0.5</v>
      </c>
      <c r="G122">
        <f t="shared" si="11"/>
        <v>5</v>
      </c>
      <c r="H122">
        <f t="shared" si="12"/>
        <v>150</v>
      </c>
      <c r="I122">
        <f t="shared" si="15"/>
        <v>0</v>
      </c>
      <c r="J122">
        <f t="shared" si="13"/>
        <v>150</v>
      </c>
      <c r="K122" t="str">
        <f t="shared" si="14"/>
        <v>maj</v>
      </c>
    </row>
    <row r="123" spans="1:11" x14ac:dyDescent="0.25">
      <c r="A123" s="2">
        <v>45048</v>
      </c>
      <c r="B123">
        <v>10</v>
      </c>
      <c r="C123">
        <f t="shared" si="8"/>
        <v>2</v>
      </c>
      <c r="D123">
        <f t="shared" si="9"/>
        <v>0</v>
      </c>
      <c r="E123" t="s">
        <v>30</v>
      </c>
      <c r="F123" s="1">
        <f t="shared" si="10"/>
        <v>0.5</v>
      </c>
      <c r="G123">
        <f t="shared" si="11"/>
        <v>5</v>
      </c>
      <c r="H123">
        <f t="shared" si="12"/>
        <v>150</v>
      </c>
      <c r="I123">
        <f t="shared" si="15"/>
        <v>0</v>
      </c>
      <c r="J123">
        <f t="shared" si="13"/>
        <v>150</v>
      </c>
      <c r="K123" t="str">
        <f t="shared" si="14"/>
        <v>maj</v>
      </c>
    </row>
    <row r="124" spans="1:11" x14ac:dyDescent="0.25">
      <c r="A124" s="2">
        <v>45049</v>
      </c>
      <c r="B124">
        <v>10</v>
      </c>
      <c r="C124">
        <f t="shared" si="8"/>
        <v>3</v>
      </c>
      <c r="D124">
        <f t="shared" si="9"/>
        <v>0</v>
      </c>
      <c r="E124" t="s">
        <v>30</v>
      </c>
      <c r="F124" s="1">
        <f t="shared" si="10"/>
        <v>0.5</v>
      </c>
      <c r="G124">
        <f t="shared" si="11"/>
        <v>5</v>
      </c>
      <c r="H124">
        <f t="shared" si="12"/>
        <v>150</v>
      </c>
      <c r="I124">
        <f t="shared" si="15"/>
        <v>0</v>
      </c>
      <c r="J124">
        <f t="shared" si="13"/>
        <v>150</v>
      </c>
      <c r="K124" t="str">
        <f t="shared" si="14"/>
        <v>maj</v>
      </c>
    </row>
    <row r="125" spans="1:11" x14ac:dyDescent="0.25">
      <c r="A125" s="2">
        <v>45050</v>
      </c>
      <c r="B125">
        <v>10</v>
      </c>
      <c r="C125">
        <f t="shared" si="8"/>
        <v>4</v>
      </c>
      <c r="D125">
        <f t="shared" si="9"/>
        <v>0</v>
      </c>
      <c r="E125" t="s">
        <v>30</v>
      </c>
      <c r="F125" s="1">
        <f t="shared" si="10"/>
        <v>0.5</v>
      </c>
      <c r="G125">
        <f t="shared" si="11"/>
        <v>5</v>
      </c>
      <c r="H125">
        <f t="shared" si="12"/>
        <v>150</v>
      </c>
      <c r="I125">
        <f t="shared" si="15"/>
        <v>0</v>
      </c>
      <c r="J125">
        <f t="shared" si="13"/>
        <v>150</v>
      </c>
      <c r="K125" t="str">
        <f t="shared" si="14"/>
        <v>maj</v>
      </c>
    </row>
    <row r="126" spans="1:11" x14ac:dyDescent="0.25">
      <c r="A126" s="2">
        <v>45051</v>
      </c>
      <c r="B126">
        <v>10</v>
      </c>
      <c r="C126">
        <f t="shared" si="8"/>
        <v>5</v>
      </c>
      <c r="D126">
        <f t="shared" si="9"/>
        <v>0</v>
      </c>
      <c r="E126" t="s">
        <v>30</v>
      </c>
      <c r="F126" s="1">
        <f t="shared" si="10"/>
        <v>0.5</v>
      </c>
      <c r="G126">
        <f t="shared" si="11"/>
        <v>5</v>
      </c>
      <c r="H126">
        <f t="shared" si="12"/>
        <v>150</v>
      </c>
      <c r="I126">
        <f t="shared" si="15"/>
        <v>0</v>
      </c>
      <c r="J126">
        <f t="shared" si="13"/>
        <v>150</v>
      </c>
      <c r="K126" t="str">
        <f t="shared" si="14"/>
        <v>maj</v>
      </c>
    </row>
    <row r="127" spans="1:11" x14ac:dyDescent="0.25">
      <c r="A127" s="2">
        <v>45052</v>
      </c>
      <c r="B127">
        <v>10</v>
      </c>
      <c r="C127">
        <f t="shared" si="8"/>
        <v>6</v>
      </c>
      <c r="D127">
        <f t="shared" si="9"/>
        <v>0</v>
      </c>
      <c r="E127" t="s">
        <v>30</v>
      </c>
      <c r="F127" s="1">
        <f t="shared" si="10"/>
        <v>0.5</v>
      </c>
      <c r="G127">
        <f t="shared" si="11"/>
        <v>5</v>
      </c>
      <c r="H127">
        <f t="shared" si="12"/>
        <v>0</v>
      </c>
      <c r="I127">
        <f t="shared" si="15"/>
        <v>0</v>
      </c>
      <c r="J127">
        <f t="shared" si="13"/>
        <v>0</v>
      </c>
      <c r="K127" t="str">
        <f t="shared" si="14"/>
        <v>maj</v>
      </c>
    </row>
    <row r="128" spans="1:11" x14ac:dyDescent="0.25">
      <c r="A128" s="2">
        <v>45053</v>
      </c>
      <c r="B128">
        <v>10</v>
      </c>
      <c r="C128">
        <f t="shared" si="8"/>
        <v>7</v>
      </c>
      <c r="D128">
        <f t="shared" si="9"/>
        <v>150</v>
      </c>
      <c r="E128" t="s">
        <v>30</v>
      </c>
      <c r="F128" s="1">
        <f t="shared" si="10"/>
        <v>0.5</v>
      </c>
      <c r="G128">
        <f t="shared" si="11"/>
        <v>5</v>
      </c>
      <c r="H128">
        <f t="shared" si="12"/>
        <v>0</v>
      </c>
      <c r="I128">
        <f t="shared" si="15"/>
        <v>150</v>
      </c>
      <c r="J128">
        <f t="shared" si="13"/>
        <v>-150</v>
      </c>
      <c r="K128" t="str">
        <f t="shared" si="14"/>
        <v>maj</v>
      </c>
    </row>
    <row r="129" spans="1:11" x14ac:dyDescent="0.25">
      <c r="A129" s="2">
        <v>45054</v>
      </c>
      <c r="B129">
        <v>10</v>
      </c>
      <c r="C129">
        <f t="shared" si="8"/>
        <v>1</v>
      </c>
      <c r="D129">
        <f t="shared" si="9"/>
        <v>0</v>
      </c>
      <c r="E129" t="s">
        <v>30</v>
      </c>
      <c r="F129" s="1">
        <f t="shared" si="10"/>
        <v>0.5</v>
      </c>
      <c r="G129">
        <f t="shared" si="11"/>
        <v>5</v>
      </c>
      <c r="H129">
        <f t="shared" si="12"/>
        <v>150</v>
      </c>
      <c r="I129">
        <f t="shared" si="15"/>
        <v>0</v>
      </c>
      <c r="J129">
        <f t="shared" si="13"/>
        <v>150</v>
      </c>
      <c r="K129" t="str">
        <f t="shared" si="14"/>
        <v>maj</v>
      </c>
    </row>
    <row r="130" spans="1:11" x14ac:dyDescent="0.25">
      <c r="A130" s="2">
        <v>45055</v>
      </c>
      <c r="B130">
        <v>10</v>
      </c>
      <c r="C130">
        <f t="shared" si="8"/>
        <v>2</v>
      </c>
      <c r="D130">
        <f t="shared" si="9"/>
        <v>0</v>
      </c>
      <c r="E130" t="s">
        <v>30</v>
      </c>
      <c r="F130" s="1">
        <f t="shared" si="10"/>
        <v>0.5</v>
      </c>
      <c r="G130">
        <f t="shared" si="11"/>
        <v>5</v>
      </c>
      <c r="H130">
        <f t="shared" si="12"/>
        <v>150</v>
      </c>
      <c r="I130">
        <f t="shared" si="15"/>
        <v>0</v>
      </c>
      <c r="J130">
        <f t="shared" si="13"/>
        <v>150</v>
      </c>
      <c r="K130" t="str">
        <f t="shared" si="14"/>
        <v>maj</v>
      </c>
    </row>
    <row r="131" spans="1:11" x14ac:dyDescent="0.25">
      <c r="A131" s="2">
        <v>45056</v>
      </c>
      <c r="B131">
        <v>10</v>
      </c>
      <c r="C131">
        <f t="shared" ref="C131:C194" si="16">WEEKDAY(A131,2)</f>
        <v>3</v>
      </c>
      <c r="D131">
        <f t="shared" ref="D131:D194" si="17">IF(C131=7,15*B131,0)</f>
        <v>0</v>
      </c>
      <c r="E131" t="s">
        <v>30</v>
      </c>
      <c r="F131" s="1">
        <f t="shared" ref="F131:F194" si="18">IF(E131="zima",20%,IF(E131="wiosna",50%,IF(E131="lato",90%,40%)))</f>
        <v>0.5</v>
      </c>
      <c r="G131">
        <f t="shared" ref="G131:G194" si="19">INT(B131*F131)</f>
        <v>5</v>
      </c>
      <c r="H131">
        <f t="shared" ref="H131:H194" si="20">IF(C131&lt;6,G131*30,0)</f>
        <v>150</v>
      </c>
      <c r="I131">
        <f t="shared" si="15"/>
        <v>0</v>
      </c>
      <c r="J131">
        <f t="shared" ref="J131:J194" si="21">H131-I131</f>
        <v>150</v>
      </c>
      <c r="K131" t="str">
        <f t="shared" ref="K131:K194" si="22">TEXT(A131,"mmmm")</f>
        <v>maj</v>
      </c>
    </row>
    <row r="132" spans="1:11" x14ac:dyDescent="0.25">
      <c r="A132" s="2">
        <v>45057</v>
      </c>
      <c r="B132">
        <v>10</v>
      </c>
      <c r="C132">
        <f t="shared" si="16"/>
        <v>4</v>
      </c>
      <c r="D132">
        <f t="shared" si="17"/>
        <v>0</v>
      </c>
      <c r="E132" t="s">
        <v>30</v>
      </c>
      <c r="F132" s="1">
        <f t="shared" si="18"/>
        <v>0.5</v>
      </c>
      <c r="G132">
        <f t="shared" si="19"/>
        <v>5</v>
      </c>
      <c r="H132">
        <f t="shared" si="20"/>
        <v>150</v>
      </c>
      <c r="I132">
        <f t="shared" ref="I132:I195" si="23">D132</f>
        <v>0</v>
      </c>
      <c r="J132">
        <f t="shared" si="21"/>
        <v>150</v>
      </c>
      <c r="K132" t="str">
        <f t="shared" si="22"/>
        <v>maj</v>
      </c>
    </row>
    <row r="133" spans="1:11" x14ac:dyDescent="0.25">
      <c r="A133" s="2">
        <v>45058</v>
      </c>
      <c r="B133">
        <v>10</v>
      </c>
      <c r="C133">
        <f t="shared" si="16"/>
        <v>5</v>
      </c>
      <c r="D133">
        <f t="shared" si="17"/>
        <v>0</v>
      </c>
      <c r="E133" t="s">
        <v>30</v>
      </c>
      <c r="F133" s="1">
        <f t="shared" si="18"/>
        <v>0.5</v>
      </c>
      <c r="G133">
        <f t="shared" si="19"/>
        <v>5</v>
      </c>
      <c r="H133">
        <f t="shared" si="20"/>
        <v>150</v>
      </c>
      <c r="I133">
        <f t="shared" si="23"/>
        <v>0</v>
      </c>
      <c r="J133">
        <f t="shared" si="21"/>
        <v>150</v>
      </c>
      <c r="K133" t="str">
        <f t="shared" si="22"/>
        <v>maj</v>
      </c>
    </row>
    <row r="134" spans="1:11" x14ac:dyDescent="0.25">
      <c r="A134" s="2">
        <v>45059</v>
      </c>
      <c r="B134">
        <v>10</v>
      </c>
      <c r="C134">
        <f t="shared" si="16"/>
        <v>6</v>
      </c>
      <c r="D134">
        <f t="shared" si="17"/>
        <v>0</v>
      </c>
      <c r="E134" t="s">
        <v>30</v>
      </c>
      <c r="F134" s="1">
        <f t="shared" si="18"/>
        <v>0.5</v>
      </c>
      <c r="G134">
        <f t="shared" si="19"/>
        <v>5</v>
      </c>
      <c r="H134">
        <f t="shared" si="20"/>
        <v>0</v>
      </c>
      <c r="I134">
        <f t="shared" si="23"/>
        <v>0</v>
      </c>
      <c r="J134">
        <f t="shared" si="21"/>
        <v>0</v>
      </c>
      <c r="K134" t="str">
        <f t="shared" si="22"/>
        <v>maj</v>
      </c>
    </row>
    <row r="135" spans="1:11" x14ac:dyDescent="0.25">
      <c r="A135" s="2">
        <v>45060</v>
      </c>
      <c r="B135">
        <v>10</v>
      </c>
      <c r="C135">
        <f t="shared" si="16"/>
        <v>7</v>
      </c>
      <c r="D135">
        <f t="shared" si="17"/>
        <v>150</v>
      </c>
      <c r="E135" t="s">
        <v>30</v>
      </c>
      <c r="F135" s="1">
        <f t="shared" si="18"/>
        <v>0.5</v>
      </c>
      <c r="G135">
        <f t="shared" si="19"/>
        <v>5</v>
      </c>
      <c r="H135">
        <f t="shared" si="20"/>
        <v>0</v>
      </c>
      <c r="I135">
        <f t="shared" si="23"/>
        <v>150</v>
      </c>
      <c r="J135">
        <f t="shared" si="21"/>
        <v>-150</v>
      </c>
      <c r="K135" t="str">
        <f t="shared" si="22"/>
        <v>maj</v>
      </c>
    </row>
    <row r="136" spans="1:11" x14ac:dyDescent="0.25">
      <c r="A136" s="2">
        <v>45061</v>
      </c>
      <c r="B136">
        <v>10</v>
      </c>
      <c r="C136">
        <f t="shared" si="16"/>
        <v>1</v>
      </c>
      <c r="D136">
        <f t="shared" si="17"/>
        <v>0</v>
      </c>
      <c r="E136" t="s">
        <v>30</v>
      </c>
      <c r="F136" s="1">
        <f t="shared" si="18"/>
        <v>0.5</v>
      </c>
      <c r="G136">
        <f t="shared" si="19"/>
        <v>5</v>
      </c>
      <c r="H136">
        <f t="shared" si="20"/>
        <v>150</v>
      </c>
      <c r="I136">
        <f t="shared" si="23"/>
        <v>0</v>
      </c>
      <c r="J136">
        <f t="shared" si="21"/>
        <v>150</v>
      </c>
      <c r="K136" t="str">
        <f t="shared" si="22"/>
        <v>maj</v>
      </c>
    </row>
    <row r="137" spans="1:11" x14ac:dyDescent="0.25">
      <c r="A137" s="2">
        <v>45062</v>
      </c>
      <c r="B137">
        <v>10</v>
      </c>
      <c r="C137">
        <f t="shared" si="16"/>
        <v>2</v>
      </c>
      <c r="D137">
        <f t="shared" si="17"/>
        <v>0</v>
      </c>
      <c r="E137" t="s">
        <v>30</v>
      </c>
      <c r="F137" s="1">
        <f t="shared" si="18"/>
        <v>0.5</v>
      </c>
      <c r="G137">
        <f t="shared" si="19"/>
        <v>5</v>
      </c>
      <c r="H137">
        <f t="shared" si="20"/>
        <v>150</v>
      </c>
      <c r="I137">
        <f t="shared" si="23"/>
        <v>0</v>
      </c>
      <c r="J137">
        <f t="shared" si="21"/>
        <v>150</v>
      </c>
      <c r="K137" t="str">
        <f t="shared" si="22"/>
        <v>maj</v>
      </c>
    </row>
    <row r="138" spans="1:11" x14ac:dyDescent="0.25">
      <c r="A138" s="2">
        <v>45063</v>
      </c>
      <c r="B138">
        <v>10</v>
      </c>
      <c r="C138">
        <f t="shared" si="16"/>
        <v>3</v>
      </c>
      <c r="D138">
        <f t="shared" si="17"/>
        <v>0</v>
      </c>
      <c r="E138" t="s">
        <v>30</v>
      </c>
      <c r="F138" s="1">
        <f t="shared" si="18"/>
        <v>0.5</v>
      </c>
      <c r="G138">
        <f t="shared" si="19"/>
        <v>5</v>
      </c>
      <c r="H138">
        <f t="shared" si="20"/>
        <v>150</v>
      </c>
      <c r="I138">
        <f t="shared" si="23"/>
        <v>0</v>
      </c>
      <c r="J138">
        <f t="shared" si="21"/>
        <v>150</v>
      </c>
      <c r="K138" t="str">
        <f t="shared" si="22"/>
        <v>maj</v>
      </c>
    </row>
    <row r="139" spans="1:11" x14ac:dyDescent="0.25">
      <c r="A139" s="2">
        <v>45064</v>
      </c>
      <c r="B139">
        <v>10</v>
      </c>
      <c r="C139">
        <f t="shared" si="16"/>
        <v>4</v>
      </c>
      <c r="D139">
        <f t="shared" si="17"/>
        <v>0</v>
      </c>
      <c r="E139" t="s">
        <v>30</v>
      </c>
      <c r="F139" s="1">
        <f t="shared" si="18"/>
        <v>0.5</v>
      </c>
      <c r="G139">
        <f t="shared" si="19"/>
        <v>5</v>
      </c>
      <c r="H139">
        <f t="shared" si="20"/>
        <v>150</v>
      </c>
      <c r="I139">
        <f t="shared" si="23"/>
        <v>0</v>
      </c>
      <c r="J139">
        <f t="shared" si="21"/>
        <v>150</v>
      </c>
      <c r="K139" t="str">
        <f t="shared" si="22"/>
        <v>maj</v>
      </c>
    </row>
    <row r="140" spans="1:11" x14ac:dyDescent="0.25">
      <c r="A140" s="2">
        <v>45065</v>
      </c>
      <c r="B140">
        <v>10</v>
      </c>
      <c r="C140">
        <f t="shared" si="16"/>
        <v>5</v>
      </c>
      <c r="D140">
        <f t="shared" si="17"/>
        <v>0</v>
      </c>
      <c r="E140" t="s">
        <v>30</v>
      </c>
      <c r="F140" s="1">
        <f t="shared" si="18"/>
        <v>0.5</v>
      </c>
      <c r="G140">
        <f t="shared" si="19"/>
        <v>5</v>
      </c>
      <c r="H140">
        <f t="shared" si="20"/>
        <v>150</v>
      </c>
      <c r="I140">
        <f t="shared" si="23"/>
        <v>0</v>
      </c>
      <c r="J140">
        <f t="shared" si="21"/>
        <v>150</v>
      </c>
      <c r="K140" t="str">
        <f t="shared" si="22"/>
        <v>maj</v>
      </c>
    </row>
    <row r="141" spans="1:11" x14ac:dyDescent="0.25">
      <c r="A141" s="2">
        <v>45066</v>
      </c>
      <c r="B141">
        <v>10</v>
      </c>
      <c r="C141">
        <f t="shared" si="16"/>
        <v>6</v>
      </c>
      <c r="D141">
        <f t="shared" si="17"/>
        <v>0</v>
      </c>
      <c r="E141" t="s">
        <v>30</v>
      </c>
      <c r="F141" s="1">
        <f t="shared" si="18"/>
        <v>0.5</v>
      </c>
      <c r="G141">
        <f t="shared" si="19"/>
        <v>5</v>
      </c>
      <c r="H141">
        <f t="shared" si="20"/>
        <v>0</v>
      </c>
      <c r="I141">
        <f t="shared" si="23"/>
        <v>0</v>
      </c>
      <c r="J141">
        <f t="shared" si="21"/>
        <v>0</v>
      </c>
      <c r="K141" t="str">
        <f t="shared" si="22"/>
        <v>maj</v>
      </c>
    </row>
    <row r="142" spans="1:11" x14ac:dyDescent="0.25">
      <c r="A142" s="2">
        <v>45067</v>
      </c>
      <c r="B142">
        <v>10</v>
      </c>
      <c r="C142">
        <f t="shared" si="16"/>
        <v>7</v>
      </c>
      <c r="D142">
        <f t="shared" si="17"/>
        <v>150</v>
      </c>
      <c r="E142" t="s">
        <v>30</v>
      </c>
      <c r="F142" s="1">
        <f t="shared" si="18"/>
        <v>0.5</v>
      </c>
      <c r="G142">
        <f t="shared" si="19"/>
        <v>5</v>
      </c>
      <c r="H142">
        <f t="shared" si="20"/>
        <v>0</v>
      </c>
      <c r="I142">
        <f t="shared" si="23"/>
        <v>150</v>
      </c>
      <c r="J142">
        <f t="shared" si="21"/>
        <v>-150</v>
      </c>
      <c r="K142" t="str">
        <f t="shared" si="22"/>
        <v>maj</v>
      </c>
    </row>
    <row r="143" spans="1:11" x14ac:dyDescent="0.25">
      <c r="A143" s="2">
        <v>45068</v>
      </c>
      <c r="B143">
        <v>10</v>
      </c>
      <c r="C143">
        <f t="shared" si="16"/>
        <v>1</v>
      </c>
      <c r="D143">
        <f t="shared" si="17"/>
        <v>0</v>
      </c>
      <c r="E143" t="s">
        <v>30</v>
      </c>
      <c r="F143" s="1">
        <f t="shared" si="18"/>
        <v>0.5</v>
      </c>
      <c r="G143">
        <f t="shared" si="19"/>
        <v>5</v>
      </c>
      <c r="H143">
        <f t="shared" si="20"/>
        <v>150</v>
      </c>
      <c r="I143">
        <f t="shared" si="23"/>
        <v>0</v>
      </c>
      <c r="J143">
        <f t="shared" si="21"/>
        <v>150</v>
      </c>
      <c r="K143" t="str">
        <f t="shared" si="22"/>
        <v>maj</v>
      </c>
    </row>
    <row r="144" spans="1:11" x14ac:dyDescent="0.25">
      <c r="A144" s="2">
        <v>45069</v>
      </c>
      <c r="B144">
        <v>10</v>
      </c>
      <c r="C144">
        <f t="shared" si="16"/>
        <v>2</v>
      </c>
      <c r="D144">
        <f t="shared" si="17"/>
        <v>0</v>
      </c>
      <c r="E144" t="s">
        <v>30</v>
      </c>
      <c r="F144" s="1">
        <f t="shared" si="18"/>
        <v>0.5</v>
      </c>
      <c r="G144">
        <f t="shared" si="19"/>
        <v>5</v>
      </c>
      <c r="H144">
        <f t="shared" si="20"/>
        <v>150</v>
      </c>
      <c r="I144">
        <f t="shared" si="23"/>
        <v>0</v>
      </c>
      <c r="J144">
        <f t="shared" si="21"/>
        <v>150</v>
      </c>
      <c r="K144" t="str">
        <f t="shared" si="22"/>
        <v>maj</v>
      </c>
    </row>
    <row r="145" spans="1:11" x14ac:dyDescent="0.25">
      <c r="A145" s="2">
        <v>45070</v>
      </c>
      <c r="B145">
        <v>10</v>
      </c>
      <c r="C145">
        <f t="shared" si="16"/>
        <v>3</v>
      </c>
      <c r="D145">
        <f t="shared" si="17"/>
        <v>0</v>
      </c>
      <c r="E145" t="s">
        <v>30</v>
      </c>
      <c r="F145" s="1">
        <f t="shared" si="18"/>
        <v>0.5</v>
      </c>
      <c r="G145">
        <f t="shared" si="19"/>
        <v>5</v>
      </c>
      <c r="H145">
        <f t="shared" si="20"/>
        <v>150</v>
      </c>
      <c r="I145">
        <f t="shared" si="23"/>
        <v>0</v>
      </c>
      <c r="J145">
        <f t="shared" si="21"/>
        <v>150</v>
      </c>
      <c r="K145" t="str">
        <f t="shared" si="22"/>
        <v>maj</v>
      </c>
    </row>
    <row r="146" spans="1:11" x14ac:dyDescent="0.25">
      <c r="A146" s="2">
        <v>45071</v>
      </c>
      <c r="B146">
        <v>10</v>
      </c>
      <c r="C146">
        <f t="shared" si="16"/>
        <v>4</v>
      </c>
      <c r="D146">
        <f t="shared" si="17"/>
        <v>0</v>
      </c>
      <c r="E146" t="s">
        <v>30</v>
      </c>
      <c r="F146" s="1">
        <f t="shared" si="18"/>
        <v>0.5</v>
      </c>
      <c r="G146">
        <f t="shared" si="19"/>
        <v>5</v>
      </c>
      <c r="H146">
        <f t="shared" si="20"/>
        <v>150</v>
      </c>
      <c r="I146">
        <f t="shared" si="23"/>
        <v>0</v>
      </c>
      <c r="J146">
        <f t="shared" si="21"/>
        <v>150</v>
      </c>
      <c r="K146" t="str">
        <f t="shared" si="22"/>
        <v>maj</v>
      </c>
    </row>
    <row r="147" spans="1:11" x14ac:dyDescent="0.25">
      <c r="A147" s="2">
        <v>45072</v>
      </c>
      <c r="B147">
        <v>10</v>
      </c>
      <c r="C147">
        <f t="shared" si="16"/>
        <v>5</v>
      </c>
      <c r="D147">
        <f t="shared" si="17"/>
        <v>0</v>
      </c>
      <c r="E147" t="s">
        <v>30</v>
      </c>
      <c r="F147" s="1">
        <f t="shared" si="18"/>
        <v>0.5</v>
      </c>
      <c r="G147">
        <f t="shared" si="19"/>
        <v>5</v>
      </c>
      <c r="H147">
        <f t="shared" si="20"/>
        <v>150</v>
      </c>
      <c r="I147">
        <f t="shared" si="23"/>
        <v>0</v>
      </c>
      <c r="J147">
        <f t="shared" si="21"/>
        <v>150</v>
      </c>
      <c r="K147" t="str">
        <f t="shared" si="22"/>
        <v>maj</v>
      </c>
    </row>
    <row r="148" spans="1:11" x14ac:dyDescent="0.25">
      <c r="A148" s="2">
        <v>45073</v>
      </c>
      <c r="B148">
        <v>10</v>
      </c>
      <c r="C148">
        <f t="shared" si="16"/>
        <v>6</v>
      </c>
      <c r="D148">
        <f t="shared" si="17"/>
        <v>0</v>
      </c>
      <c r="E148" t="s">
        <v>30</v>
      </c>
      <c r="F148" s="1">
        <f t="shared" si="18"/>
        <v>0.5</v>
      </c>
      <c r="G148">
        <f t="shared" si="19"/>
        <v>5</v>
      </c>
      <c r="H148">
        <f t="shared" si="20"/>
        <v>0</v>
      </c>
      <c r="I148">
        <f t="shared" si="23"/>
        <v>0</v>
      </c>
      <c r="J148">
        <f t="shared" si="21"/>
        <v>0</v>
      </c>
      <c r="K148" t="str">
        <f t="shared" si="22"/>
        <v>maj</v>
      </c>
    </row>
    <row r="149" spans="1:11" x14ac:dyDescent="0.25">
      <c r="A149" s="2">
        <v>45074</v>
      </c>
      <c r="B149">
        <v>10</v>
      </c>
      <c r="C149">
        <f t="shared" si="16"/>
        <v>7</v>
      </c>
      <c r="D149">
        <f t="shared" si="17"/>
        <v>150</v>
      </c>
      <c r="E149" t="s">
        <v>30</v>
      </c>
      <c r="F149" s="1">
        <f t="shared" si="18"/>
        <v>0.5</v>
      </c>
      <c r="G149">
        <f t="shared" si="19"/>
        <v>5</v>
      </c>
      <c r="H149">
        <f t="shared" si="20"/>
        <v>0</v>
      </c>
      <c r="I149">
        <f t="shared" si="23"/>
        <v>150</v>
      </c>
      <c r="J149">
        <f t="shared" si="21"/>
        <v>-150</v>
      </c>
      <c r="K149" t="str">
        <f t="shared" si="22"/>
        <v>maj</v>
      </c>
    </row>
    <row r="150" spans="1:11" x14ac:dyDescent="0.25">
      <c r="A150" s="2">
        <v>45075</v>
      </c>
      <c r="B150">
        <v>10</v>
      </c>
      <c r="C150">
        <f t="shared" si="16"/>
        <v>1</v>
      </c>
      <c r="D150">
        <f t="shared" si="17"/>
        <v>0</v>
      </c>
      <c r="E150" t="s">
        <v>30</v>
      </c>
      <c r="F150" s="1">
        <f t="shared" si="18"/>
        <v>0.5</v>
      </c>
      <c r="G150">
        <f t="shared" si="19"/>
        <v>5</v>
      </c>
      <c r="H150">
        <f t="shared" si="20"/>
        <v>150</v>
      </c>
      <c r="I150">
        <f t="shared" si="23"/>
        <v>0</v>
      </c>
      <c r="J150">
        <f t="shared" si="21"/>
        <v>150</v>
      </c>
      <c r="K150" t="str">
        <f t="shared" si="22"/>
        <v>maj</v>
      </c>
    </row>
    <row r="151" spans="1:11" x14ac:dyDescent="0.25">
      <c r="A151" s="2">
        <v>45076</v>
      </c>
      <c r="B151">
        <v>10</v>
      </c>
      <c r="C151">
        <f t="shared" si="16"/>
        <v>2</v>
      </c>
      <c r="D151">
        <f t="shared" si="17"/>
        <v>0</v>
      </c>
      <c r="E151" t="s">
        <v>30</v>
      </c>
      <c r="F151" s="1">
        <f t="shared" si="18"/>
        <v>0.5</v>
      </c>
      <c r="G151">
        <f t="shared" si="19"/>
        <v>5</v>
      </c>
      <c r="H151">
        <f t="shared" si="20"/>
        <v>150</v>
      </c>
      <c r="I151">
        <f t="shared" si="23"/>
        <v>0</v>
      </c>
      <c r="J151">
        <f t="shared" si="21"/>
        <v>150</v>
      </c>
      <c r="K151" t="str">
        <f t="shared" si="22"/>
        <v>maj</v>
      </c>
    </row>
    <row r="152" spans="1:11" x14ac:dyDescent="0.25">
      <c r="A152" s="2">
        <v>45077</v>
      </c>
      <c r="B152">
        <v>10</v>
      </c>
      <c r="C152">
        <f t="shared" si="16"/>
        <v>3</v>
      </c>
      <c r="D152">
        <f t="shared" si="17"/>
        <v>0</v>
      </c>
      <c r="E152" t="s">
        <v>30</v>
      </c>
      <c r="F152" s="1">
        <f t="shared" si="18"/>
        <v>0.5</v>
      </c>
      <c r="G152">
        <f t="shared" si="19"/>
        <v>5</v>
      </c>
      <c r="H152">
        <f t="shared" si="20"/>
        <v>150</v>
      </c>
      <c r="I152">
        <f t="shared" si="23"/>
        <v>0</v>
      </c>
      <c r="J152">
        <f t="shared" si="21"/>
        <v>150</v>
      </c>
      <c r="K152" t="str">
        <f t="shared" si="22"/>
        <v>maj</v>
      </c>
    </row>
    <row r="153" spans="1:11" x14ac:dyDescent="0.25">
      <c r="A153" s="2">
        <v>45078</v>
      </c>
      <c r="B153">
        <v>10</v>
      </c>
      <c r="C153">
        <f t="shared" si="16"/>
        <v>4</v>
      </c>
      <c r="D153">
        <f t="shared" si="17"/>
        <v>0</v>
      </c>
      <c r="E153" t="s">
        <v>30</v>
      </c>
      <c r="F153" s="1">
        <f t="shared" si="18"/>
        <v>0.5</v>
      </c>
      <c r="G153">
        <f t="shared" si="19"/>
        <v>5</v>
      </c>
      <c r="H153">
        <f t="shared" si="20"/>
        <v>150</v>
      </c>
      <c r="I153">
        <f t="shared" si="23"/>
        <v>0</v>
      </c>
      <c r="J153">
        <f t="shared" si="21"/>
        <v>150</v>
      </c>
      <c r="K153" t="str">
        <f t="shared" si="22"/>
        <v>czerwiec</v>
      </c>
    </row>
    <row r="154" spans="1:11" x14ac:dyDescent="0.25">
      <c r="A154" s="2">
        <v>45079</v>
      </c>
      <c r="B154">
        <v>10</v>
      </c>
      <c r="C154">
        <f t="shared" si="16"/>
        <v>5</v>
      </c>
      <c r="D154">
        <f t="shared" si="17"/>
        <v>0</v>
      </c>
      <c r="E154" t="s">
        <v>30</v>
      </c>
      <c r="F154" s="1">
        <f t="shared" si="18"/>
        <v>0.5</v>
      </c>
      <c r="G154">
        <f t="shared" si="19"/>
        <v>5</v>
      </c>
      <c r="H154">
        <f t="shared" si="20"/>
        <v>150</v>
      </c>
      <c r="I154">
        <f t="shared" si="23"/>
        <v>0</v>
      </c>
      <c r="J154">
        <f t="shared" si="21"/>
        <v>150</v>
      </c>
      <c r="K154" t="str">
        <f t="shared" si="22"/>
        <v>czerwiec</v>
      </c>
    </row>
    <row r="155" spans="1:11" x14ac:dyDescent="0.25">
      <c r="A155" s="2">
        <v>45080</v>
      </c>
      <c r="B155">
        <v>10</v>
      </c>
      <c r="C155">
        <f t="shared" si="16"/>
        <v>6</v>
      </c>
      <c r="D155">
        <f t="shared" si="17"/>
        <v>0</v>
      </c>
      <c r="E155" t="s">
        <v>30</v>
      </c>
      <c r="F155" s="1">
        <f t="shared" si="18"/>
        <v>0.5</v>
      </c>
      <c r="G155">
        <f t="shared" si="19"/>
        <v>5</v>
      </c>
      <c r="H155">
        <f t="shared" si="20"/>
        <v>0</v>
      </c>
      <c r="I155">
        <f t="shared" si="23"/>
        <v>0</v>
      </c>
      <c r="J155">
        <f t="shared" si="21"/>
        <v>0</v>
      </c>
      <c r="K155" t="str">
        <f t="shared" si="22"/>
        <v>czerwiec</v>
      </c>
    </row>
    <row r="156" spans="1:11" x14ac:dyDescent="0.25">
      <c r="A156" s="2">
        <v>45081</v>
      </c>
      <c r="B156">
        <v>10</v>
      </c>
      <c r="C156">
        <f t="shared" si="16"/>
        <v>7</v>
      </c>
      <c r="D156">
        <f t="shared" si="17"/>
        <v>150</v>
      </c>
      <c r="E156" t="s">
        <v>30</v>
      </c>
      <c r="F156" s="1">
        <f t="shared" si="18"/>
        <v>0.5</v>
      </c>
      <c r="G156">
        <f t="shared" si="19"/>
        <v>5</v>
      </c>
      <c r="H156">
        <f t="shared" si="20"/>
        <v>0</v>
      </c>
      <c r="I156">
        <f t="shared" si="23"/>
        <v>150</v>
      </c>
      <c r="J156">
        <f t="shared" si="21"/>
        <v>-150</v>
      </c>
      <c r="K156" t="str">
        <f t="shared" si="22"/>
        <v>czerwiec</v>
      </c>
    </row>
    <row r="157" spans="1:11" x14ac:dyDescent="0.25">
      <c r="A157" s="2">
        <v>45082</v>
      </c>
      <c r="B157">
        <v>10</v>
      </c>
      <c r="C157">
        <f t="shared" si="16"/>
        <v>1</v>
      </c>
      <c r="D157">
        <f t="shared" si="17"/>
        <v>0</v>
      </c>
      <c r="E157" t="s">
        <v>30</v>
      </c>
      <c r="F157" s="1">
        <f t="shared" si="18"/>
        <v>0.5</v>
      </c>
      <c r="G157">
        <f t="shared" si="19"/>
        <v>5</v>
      </c>
      <c r="H157">
        <f t="shared" si="20"/>
        <v>150</v>
      </c>
      <c r="I157">
        <f t="shared" si="23"/>
        <v>0</v>
      </c>
      <c r="J157">
        <f t="shared" si="21"/>
        <v>150</v>
      </c>
      <c r="K157" t="str">
        <f t="shared" si="22"/>
        <v>czerwiec</v>
      </c>
    </row>
    <row r="158" spans="1:11" x14ac:dyDescent="0.25">
      <c r="A158" s="2">
        <v>45083</v>
      </c>
      <c r="B158">
        <v>10</v>
      </c>
      <c r="C158">
        <f t="shared" si="16"/>
        <v>2</v>
      </c>
      <c r="D158">
        <f t="shared" si="17"/>
        <v>0</v>
      </c>
      <c r="E158" t="s">
        <v>30</v>
      </c>
      <c r="F158" s="1">
        <f t="shared" si="18"/>
        <v>0.5</v>
      </c>
      <c r="G158">
        <f t="shared" si="19"/>
        <v>5</v>
      </c>
      <c r="H158">
        <f t="shared" si="20"/>
        <v>150</v>
      </c>
      <c r="I158">
        <f t="shared" si="23"/>
        <v>0</v>
      </c>
      <c r="J158">
        <f t="shared" si="21"/>
        <v>150</v>
      </c>
      <c r="K158" t="str">
        <f t="shared" si="22"/>
        <v>czerwiec</v>
      </c>
    </row>
    <row r="159" spans="1:11" x14ac:dyDescent="0.25">
      <c r="A159" s="2">
        <v>45084</v>
      </c>
      <c r="B159">
        <v>10</v>
      </c>
      <c r="C159">
        <f t="shared" si="16"/>
        <v>3</v>
      </c>
      <c r="D159">
        <f t="shared" si="17"/>
        <v>0</v>
      </c>
      <c r="E159" t="s">
        <v>30</v>
      </c>
      <c r="F159" s="1">
        <f t="shared" si="18"/>
        <v>0.5</v>
      </c>
      <c r="G159">
        <f t="shared" si="19"/>
        <v>5</v>
      </c>
      <c r="H159">
        <f t="shared" si="20"/>
        <v>150</v>
      </c>
      <c r="I159">
        <f t="shared" si="23"/>
        <v>0</v>
      </c>
      <c r="J159">
        <f t="shared" si="21"/>
        <v>150</v>
      </c>
      <c r="K159" t="str">
        <f t="shared" si="22"/>
        <v>czerwiec</v>
      </c>
    </row>
    <row r="160" spans="1:11" x14ac:dyDescent="0.25">
      <c r="A160" s="2">
        <v>45085</v>
      </c>
      <c r="B160">
        <v>10</v>
      </c>
      <c r="C160">
        <f t="shared" si="16"/>
        <v>4</v>
      </c>
      <c r="D160">
        <f t="shared" si="17"/>
        <v>0</v>
      </c>
      <c r="E160" t="s">
        <v>30</v>
      </c>
      <c r="F160" s="1">
        <f t="shared" si="18"/>
        <v>0.5</v>
      </c>
      <c r="G160">
        <f t="shared" si="19"/>
        <v>5</v>
      </c>
      <c r="H160">
        <f t="shared" si="20"/>
        <v>150</v>
      </c>
      <c r="I160">
        <f t="shared" si="23"/>
        <v>0</v>
      </c>
      <c r="J160">
        <f t="shared" si="21"/>
        <v>150</v>
      </c>
      <c r="K160" t="str">
        <f t="shared" si="22"/>
        <v>czerwiec</v>
      </c>
    </row>
    <row r="161" spans="1:11" x14ac:dyDescent="0.25">
      <c r="A161" s="2">
        <v>45086</v>
      </c>
      <c r="B161">
        <v>10</v>
      </c>
      <c r="C161">
        <f t="shared" si="16"/>
        <v>5</v>
      </c>
      <c r="D161">
        <f t="shared" si="17"/>
        <v>0</v>
      </c>
      <c r="E161" t="s">
        <v>30</v>
      </c>
      <c r="F161" s="1">
        <f t="shared" si="18"/>
        <v>0.5</v>
      </c>
      <c r="G161">
        <f t="shared" si="19"/>
        <v>5</v>
      </c>
      <c r="H161">
        <f t="shared" si="20"/>
        <v>150</v>
      </c>
      <c r="I161">
        <f t="shared" si="23"/>
        <v>0</v>
      </c>
      <c r="J161">
        <f t="shared" si="21"/>
        <v>150</v>
      </c>
      <c r="K161" t="str">
        <f t="shared" si="22"/>
        <v>czerwiec</v>
      </c>
    </row>
    <row r="162" spans="1:11" x14ac:dyDescent="0.25">
      <c r="A162" s="2">
        <v>45087</v>
      </c>
      <c r="B162">
        <v>10</v>
      </c>
      <c r="C162">
        <f t="shared" si="16"/>
        <v>6</v>
      </c>
      <c r="D162">
        <f t="shared" si="17"/>
        <v>0</v>
      </c>
      <c r="E162" t="s">
        <v>30</v>
      </c>
      <c r="F162" s="1">
        <f t="shared" si="18"/>
        <v>0.5</v>
      </c>
      <c r="G162">
        <f t="shared" si="19"/>
        <v>5</v>
      </c>
      <c r="H162">
        <f t="shared" si="20"/>
        <v>0</v>
      </c>
      <c r="I162">
        <f t="shared" si="23"/>
        <v>0</v>
      </c>
      <c r="J162">
        <f t="shared" si="21"/>
        <v>0</v>
      </c>
      <c r="K162" t="str">
        <f t="shared" si="22"/>
        <v>czerwiec</v>
      </c>
    </row>
    <row r="163" spans="1:11" x14ac:dyDescent="0.25">
      <c r="A163" s="2">
        <v>45088</v>
      </c>
      <c r="B163">
        <v>10</v>
      </c>
      <c r="C163">
        <f t="shared" si="16"/>
        <v>7</v>
      </c>
      <c r="D163">
        <f t="shared" si="17"/>
        <v>150</v>
      </c>
      <c r="E163" t="s">
        <v>30</v>
      </c>
      <c r="F163" s="1">
        <f t="shared" si="18"/>
        <v>0.5</v>
      </c>
      <c r="G163">
        <f t="shared" si="19"/>
        <v>5</v>
      </c>
      <c r="H163">
        <f t="shared" si="20"/>
        <v>0</v>
      </c>
      <c r="I163">
        <f t="shared" si="23"/>
        <v>150</v>
      </c>
      <c r="J163">
        <f t="shared" si="21"/>
        <v>-150</v>
      </c>
      <c r="K163" t="str">
        <f t="shared" si="22"/>
        <v>czerwiec</v>
      </c>
    </row>
    <row r="164" spans="1:11" x14ac:dyDescent="0.25">
      <c r="A164" s="2">
        <v>45089</v>
      </c>
      <c r="B164">
        <v>10</v>
      </c>
      <c r="C164">
        <f t="shared" si="16"/>
        <v>1</v>
      </c>
      <c r="D164">
        <f t="shared" si="17"/>
        <v>0</v>
      </c>
      <c r="E164" t="s">
        <v>30</v>
      </c>
      <c r="F164" s="1">
        <f t="shared" si="18"/>
        <v>0.5</v>
      </c>
      <c r="G164">
        <f t="shared" si="19"/>
        <v>5</v>
      </c>
      <c r="H164">
        <f t="shared" si="20"/>
        <v>150</v>
      </c>
      <c r="I164">
        <f t="shared" si="23"/>
        <v>0</v>
      </c>
      <c r="J164">
        <f t="shared" si="21"/>
        <v>150</v>
      </c>
      <c r="K164" t="str">
        <f t="shared" si="22"/>
        <v>czerwiec</v>
      </c>
    </row>
    <row r="165" spans="1:11" x14ac:dyDescent="0.25">
      <c r="A165" s="2">
        <v>45090</v>
      </c>
      <c r="B165">
        <v>10</v>
      </c>
      <c r="C165">
        <f t="shared" si="16"/>
        <v>2</v>
      </c>
      <c r="D165">
        <f t="shared" si="17"/>
        <v>0</v>
      </c>
      <c r="E165" t="s">
        <v>30</v>
      </c>
      <c r="F165" s="1">
        <f t="shared" si="18"/>
        <v>0.5</v>
      </c>
      <c r="G165">
        <f t="shared" si="19"/>
        <v>5</v>
      </c>
      <c r="H165">
        <f t="shared" si="20"/>
        <v>150</v>
      </c>
      <c r="I165">
        <f t="shared" si="23"/>
        <v>0</v>
      </c>
      <c r="J165">
        <f t="shared" si="21"/>
        <v>150</v>
      </c>
      <c r="K165" t="str">
        <f t="shared" si="22"/>
        <v>czerwiec</v>
      </c>
    </row>
    <row r="166" spans="1:11" x14ac:dyDescent="0.25">
      <c r="A166" s="2">
        <v>45091</v>
      </c>
      <c r="B166">
        <v>10</v>
      </c>
      <c r="C166">
        <f t="shared" si="16"/>
        <v>3</v>
      </c>
      <c r="D166">
        <f t="shared" si="17"/>
        <v>0</v>
      </c>
      <c r="E166" t="s">
        <v>30</v>
      </c>
      <c r="F166" s="1">
        <f t="shared" si="18"/>
        <v>0.5</v>
      </c>
      <c r="G166">
        <f t="shared" si="19"/>
        <v>5</v>
      </c>
      <c r="H166">
        <f t="shared" si="20"/>
        <v>150</v>
      </c>
      <c r="I166">
        <f t="shared" si="23"/>
        <v>0</v>
      </c>
      <c r="J166">
        <f t="shared" si="21"/>
        <v>150</v>
      </c>
      <c r="K166" t="str">
        <f t="shared" si="22"/>
        <v>czerwiec</v>
      </c>
    </row>
    <row r="167" spans="1:11" x14ac:dyDescent="0.25">
      <c r="A167" s="2">
        <v>45092</v>
      </c>
      <c r="B167">
        <v>10</v>
      </c>
      <c r="C167">
        <f t="shared" si="16"/>
        <v>4</v>
      </c>
      <c r="D167">
        <f t="shared" si="17"/>
        <v>0</v>
      </c>
      <c r="E167" t="s">
        <v>30</v>
      </c>
      <c r="F167" s="1">
        <f t="shared" si="18"/>
        <v>0.5</v>
      </c>
      <c r="G167">
        <f t="shared" si="19"/>
        <v>5</v>
      </c>
      <c r="H167">
        <f t="shared" si="20"/>
        <v>150</v>
      </c>
      <c r="I167">
        <f t="shared" si="23"/>
        <v>0</v>
      </c>
      <c r="J167">
        <f t="shared" si="21"/>
        <v>150</v>
      </c>
      <c r="K167" t="str">
        <f t="shared" si="22"/>
        <v>czerwiec</v>
      </c>
    </row>
    <row r="168" spans="1:11" x14ac:dyDescent="0.25">
      <c r="A168" s="2">
        <v>45093</v>
      </c>
      <c r="B168">
        <v>10</v>
      </c>
      <c r="C168">
        <f t="shared" si="16"/>
        <v>5</v>
      </c>
      <c r="D168">
        <f t="shared" si="17"/>
        <v>0</v>
      </c>
      <c r="E168" t="s">
        <v>30</v>
      </c>
      <c r="F168" s="1">
        <f t="shared" si="18"/>
        <v>0.5</v>
      </c>
      <c r="G168">
        <f t="shared" si="19"/>
        <v>5</v>
      </c>
      <c r="H168">
        <f t="shared" si="20"/>
        <v>150</v>
      </c>
      <c r="I168">
        <f t="shared" si="23"/>
        <v>0</v>
      </c>
      <c r="J168">
        <f t="shared" si="21"/>
        <v>150</v>
      </c>
      <c r="K168" t="str">
        <f t="shared" si="22"/>
        <v>czerwiec</v>
      </c>
    </row>
    <row r="169" spans="1:11" x14ac:dyDescent="0.25">
      <c r="A169" s="2">
        <v>45094</v>
      </c>
      <c r="B169">
        <v>10</v>
      </c>
      <c r="C169">
        <f t="shared" si="16"/>
        <v>6</v>
      </c>
      <c r="D169">
        <f t="shared" si="17"/>
        <v>0</v>
      </c>
      <c r="E169" t="s">
        <v>30</v>
      </c>
      <c r="F169" s="1">
        <f t="shared" si="18"/>
        <v>0.5</v>
      </c>
      <c r="G169">
        <f t="shared" si="19"/>
        <v>5</v>
      </c>
      <c r="H169">
        <f t="shared" si="20"/>
        <v>0</v>
      </c>
      <c r="I169">
        <f t="shared" si="23"/>
        <v>0</v>
      </c>
      <c r="J169">
        <f t="shared" si="21"/>
        <v>0</v>
      </c>
      <c r="K169" t="str">
        <f t="shared" si="22"/>
        <v>czerwiec</v>
      </c>
    </row>
    <row r="170" spans="1:11" x14ac:dyDescent="0.25">
      <c r="A170" s="2">
        <v>45095</v>
      </c>
      <c r="B170">
        <v>10</v>
      </c>
      <c r="C170">
        <f t="shared" si="16"/>
        <v>7</v>
      </c>
      <c r="D170">
        <f t="shared" si="17"/>
        <v>150</v>
      </c>
      <c r="E170" t="s">
        <v>30</v>
      </c>
      <c r="F170" s="1">
        <f t="shared" si="18"/>
        <v>0.5</v>
      </c>
      <c r="G170">
        <f t="shared" si="19"/>
        <v>5</v>
      </c>
      <c r="H170">
        <f t="shared" si="20"/>
        <v>0</v>
      </c>
      <c r="I170">
        <f t="shared" si="23"/>
        <v>150</v>
      </c>
      <c r="J170">
        <f t="shared" si="21"/>
        <v>-150</v>
      </c>
      <c r="K170" t="str">
        <f t="shared" si="22"/>
        <v>czerwiec</v>
      </c>
    </row>
    <row r="171" spans="1:11" x14ac:dyDescent="0.25">
      <c r="A171" s="2">
        <v>45096</v>
      </c>
      <c r="B171">
        <v>10</v>
      </c>
      <c r="C171">
        <f t="shared" si="16"/>
        <v>1</v>
      </c>
      <c r="D171">
        <f t="shared" si="17"/>
        <v>0</v>
      </c>
      <c r="E171" t="s">
        <v>30</v>
      </c>
      <c r="F171" s="1">
        <f t="shared" si="18"/>
        <v>0.5</v>
      </c>
      <c r="G171">
        <f t="shared" si="19"/>
        <v>5</v>
      </c>
      <c r="H171">
        <f t="shared" si="20"/>
        <v>150</v>
      </c>
      <c r="I171">
        <f t="shared" si="23"/>
        <v>0</v>
      </c>
      <c r="J171">
        <f t="shared" si="21"/>
        <v>150</v>
      </c>
      <c r="K171" t="str">
        <f t="shared" si="22"/>
        <v>czerwiec</v>
      </c>
    </row>
    <row r="172" spans="1:11" x14ac:dyDescent="0.25">
      <c r="A172" s="2">
        <v>45097</v>
      </c>
      <c r="B172">
        <v>10</v>
      </c>
      <c r="C172">
        <f t="shared" si="16"/>
        <v>2</v>
      </c>
      <c r="D172">
        <f t="shared" si="17"/>
        <v>0</v>
      </c>
      <c r="E172" t="s">
        <v>30</v>
      </c>
      <c r="F172" s="1">
        <f t="shared" si="18"/>
        <v>0.5</v>
      </c>
      <c r="G172">
        <f t="shared" si="19"/>
        <v>5</v>
      </c>
      <c r="H172">
        <f t="shared" si="20"/>
        <v>150</v>
      </c>
      <c r="I172">
        <f t="shared" si="23"/>
        <v>0</v>
      </c>
      <c r="J172">
        <f t="shared" si="21"/>
        <v>150</v>
      </c>
      <c r="K172" t="str">
        <f t="shared" si="22"/>
        <v>czerwiec</v>
      </c>
    </row>
    <row r="173" spans="1:11" x14ac:dyDescent="0.25">
      <c r="A173" s="2">
        <v>45098</v>
      </c>
      <c r="B173">
        <v>10</v>
      </c>
      <c r="C173">
        <f t="shared" si="16"/>
        <v>3</v>
      </c>
      <c r="D173">
        <f t="shared" si="17"/>
        <v>0</v>
      </c>
      <c r="E173" t="s">
        <v>31</v>
      </c>
      <c r="F173" s="1">
        <f t="shared" si="18"/>
        <v>0.9</v>
      </c>
      <c r="G173">
        <f t="shared" si="19"/>
        <v>9</v>
      </c>
      <c r="H173">
        <f t="shared" si="20"/>
        <v>270</v>
      </c>
      <c r="I173">
        <f t="shared" si="23"/>
        <v>0</v>
      </c>
      <c r="J173">
        <f t="shared" si="21"/>
        <v>270</v>
      </c>
      <c r="K173" t="str">
        <f t="shared" si="22"/>
        <v>czerwiec</v>
      </c>
    </row>
    <row r="174" spans="1:11" x14ac:dyDescent="0.25">
      <c r="A174" s="2">
        <v>45099</v>
      </c>
      <c r="B174">
        <v>10</v>
      </c>
      <c r="C174">
        <f t="shared" si="16"/>
        <v>4</v>
      </c>
      <c r="D174">
        <f t="shared" si="17"/>
        <v>0</v>
      </c>
      <c r="E174" t="s">
        <v>31</v>
      </c>
      <c r="F174" s="1">
        <f t="shared" si="18"/>
        <v>0.9</v>
      </c>
      <c r="G174">
        <f t="shared" si="19"/>
        <v>9</v>
      </c>
      <c r="H174">
        <f t="shared" si="20"/>
        <v>270</v>
      </c>
      <c r="I174">
        <f t="shared" si="23"/>
        <v>0</v>
      </c>
      <c r="J174">
        <f t="shared" si="21"/>
        <v>270</v>
      </c>
      <c r="K174" t="str">
        <f t="shared" si="22"/>
        <v>czerwiec</v>
      </c>
    </row>
    <row r="175" spans="1:11" x14ac:dyDescent="0.25">
      <c r="A175" s="2">
        <v>45100</v>
      </c>
      <c r="B175">
        <v>10</v>
      </c>
      <c r="C175">
        <f t="shared" si="16"/>
        <v>5</v>
      </c>
      <c r="D175">
        <f t="shared" si="17"/>
        <v>0</v>
      </c>
      <c r="E175" t="s">
        <v>31</v>
      </c>
      <c r="F175" s="1">
        <f t="shared" si="18"/>
        <v>0.9</v>
      </c>
      <c r="G175">
        <f t="shared" si="19"/>
        <v>9</v>
      </c>
      <c r="H175">
        <f t="shared" si="20"/>
        <v>270</v>
      </c>
      <c r="I175">
        <f t="shared" si="23"/>
        <v>0</v>
      </c>
      <c r="J175">
        <f t="shared" si="21"/>
        <v>270</v>
      </c>
      <c r="K175" t="str">
        <f t="shared" si="22"/>
        <v>czerwiec</v>
      </c>
    </row>
    <row r="176" spans="1:11" x14ac:dyDescent="0.25">
      <c r="A176" s="2">
        <v>45101</v>
      </c>
      <c r="B176">
        <v>10</v>
      </c>
      <c r="C176">
        <f t="shared" si="16"/>
        <v>6</v>
      </c>
      <c r="D176">
        <f t="shared" si="17"/>
        <v>0</v>
      </c>
      <c r="E176" t="s">
        <v>31</v>
      </c>
      <c r="F176" s="1">
        <f t="shared" si="18"/>
        <v>0.9</v>
      </c>
      <c r="G176">
        <f t="shared" si="19"/>
        <v>9</v>
      </c>
      <c r="H176">
        <f t="shared" si="20"/>
        <v>0</v>
      </c>
      <c r="I176">
        <f t="shared" si="23"/>
        <v>0</v>
      </c>
      <c r="J176">
        <f t="shared" si="21"/>
        <v>0</v>
      </c>
      <c r="K176" t="str">
        <f t="shared" si="22"/>
        <v>czerwiec</v>
      </c>
    </row>
    <row r="177" spans="1:11" x14ac:dyDescent="0.25">
      <c r="A177" s="2">
        <v>45102</v>
      </c>
      <c r="B177">
        <v>10</v>
      </c>
      <c r="C177">
        <f t="shared" si="16"/>
        <v>7</v>
      </c>
      <c r="D177">
        <f t="shared" si="17"/>
        <v>150</v>
      </c>
      <c r="E177" t="s">
        <v>31</v>
      </c>
      <c r="F177" s="1">
        <f t="shared" si="18"/>
        <v>0.9</v>
      </c>
      <c r="G177">
        <f t="shared" si="19"/>
        <v>9</v>
      </c>
      <c r="H177">
        <f t="shared" si="20"/>
        <v>0</v>
      </c>
      <c r="I177">
        <f t="shared" si="23"/>
        <v>150</v>
      </c>
      <c r="J177">
        <f t="shared" si="21"/>
        <v>-150</v>
      </c>
      <c r="K177" t="str">
        <f t="shared" si="22"/>
        <v>czerwiec</v>
      </c>
    </row>
    <row r="178" spans="1:11" x14ac:dyDescent="0.25">
      <c r="A178" s="2">
        <v>45103</v>
      </c>
      <c r="B178">
        <v>10</v>
      </c>
      <c r="C178">
        <f t="shared" si="16"/>
        <v>1</v>
      </c>
      <c r="D178">
        <f t="shared" si="17"/>
        <v>0</v>
      </c>
      <c r="E178" t="s">
        <v>31</v>
      </c>
      <c r="F178" s="1">
        <f t="shared" si="18"/>
        <v>0.9</v>
      </c>
      <c r="G178">
        <f t="shared" si="19"/>
        <v>9</v>
      </c>
      <c r="H178">
        <f t="shared" si="20"/>
        <v>270</v>
      </c>
      <c r="I178">
        <f t="shared" si="23"/>
        <v>0</v>
      </c>
      <c r="J178">
        <f t="shared" si="21"/>
        <v>270</v>
      </c>
      <c r="K178" t="str">
        <f t="shared" si="22"/>
        <v>czerwiec</v>
      </c>
    </row>
    <row r="179" spans="1:11" x14ac:dyDescent="0.25">
      <c r="A179" s="2">
        <v>45104</v>
      </c>
      <c r="B179">
        <v>10</v>
      </c>
      <c r="C179">
        <f t="shared" si="16"/>
        <v>2</v>
      </c>
      <c r="D179">
        <f t="shared" si="17"/>
        <v>0</v>
      </c>
      <c r="E179" t="s">
        <v>31</v>
      </c>
      <c r="F179" s="1">
        <f t="shared" si="18"/>
        <v>0.9</v>
      </c>
      <c r="G179">
        <f t="shared" si="19"/>
        <v>9</v>
      </c>
      <c r="H179">
        <f t="shared" si="20"/>
        <v>270</v>
      </c>
      <c r="I179">
        <f t="shared" si="23"/>
        <v>0</v>
      </c>
      <c r="J179">
        <f t="shared" si="21"/>
        <v>270</v>
      </c>
      <c r="K179" t="str">
        <f t="shared" si="22"/>
        <v>czerwiec</v>
      </c>
    </row>
    <row r="180" spans="1:11" x14ac:dyDescent="0.25">
      <c r="A180" s="2">
        <v>45105</v>
      </c>
      <c r="B180">
        <v>10</v>
      </c>
      <c r="C180">
        <f t="shared" si="16"/>
        <v>3</v>
      </c>
      <c r="D180">
        <f t="shared" si="17"/>
        <v>0</v>
      </c>
      <c r="E180" t="s">
        <v>31</v>
      </c>
      <c r="F180" s="1">
        <f t="shared" si="18"/>
        <v>0.9</v>
      </c>
      <c r="G180">
        <f t="shared" si="19"/>
        <v>9</v>
      </c>
      <c r="H180">
        <f t="shared" si="20"/>
        <v>270</v>
      </c>
      <c r="I180">
        <f t="shared" si="23"/>
        <v>0</v>
      </c>
      <c r="J180">
        <f t="shared" si="21"/>
        <v>270</v>
      </c>
      <c r="K180" t="str">
        <f t="shared" si="22"/>
        <v>czerwiec</v>
      </c>
    </row>
    <row r="181" spans="1:11" x14ac:dyDescent="0.25">
      <c r="A181" s="2">
        <v>45106</v>
      </c>
      <c r="B181">
        <v>10</v>
      </c>
      <c r="C181">
        <f t="shared" si="16"/>
        <v>4</v>
      </c>
      <c r="D181">
        <f t="shared" si="17"/>
        <v>0</v>
      </c>
      <c r="E181" t="s">
        <v>31</v>
      </c>
      <c r="F181" s="1">
        <f t="shared" si="18"/>
        <v>0.9</v>
      </c>
      <c r="G181">
        <f t="shared" si="19"/>
        <v>9</v>
      </c>
      <c r="H181">
        <f t="shared" si="20"/>
        <v>270</v>
      </c>
      <c r="I181">
        <f t="shared" si="23"/>
        <v>0</v>
      </c>
      <c r="J181">
        <f t="shared" si="21"/>
        <v>270</v>
      </c>
      <c r="K181" t="str">
        <f t="shared" si="22"/>
        <v>czerwiec</v>
      </c>
    </row>
    <row r="182" spans="1:11" x14ac:dyDescent="0.25">
      <c r="A182" s="2">
        <v>45107</v>
      </c>
      <c r="B182">
        <v>10</v>
      </c>
      <c r="C182">
        <f t="shared" si="16"/>
        <v>5</v>
      </c>
      <c r="D182">
        <f t="shared" si="17"/>
        <v>0</v>
      </c>
      <c r="E182" t="s">
        <v>31</v>
      </c>
      <c r="F182" s="1">
        <f t="shared" si="18"/>
        <v>0.9</v>
      </c>
      <c r="G182">
        <f t="shared" si="19"/>
        <v>9</v>
      </c>
      <c r="H182">
        <f t="shared" si="20"/>
        <v>270</v>
      </c>
      <c r="I182">
        <f t="shared" si="23"/>
        <v>0</v>
      </c>
      <c r="J182">
        <f t="shared" si="21"/>
        <v>270</v>
      </c>
      <c r="K182" t="str">
        <f t="shared" si="22"/>
        <v>czerwiec</v>
      </c>
    </row>
    <row r="183" spans="1:11" x14ac:dyDescent="0.25">
      <c r="A183" s="2">
        <v>45108</v>
      </c>
      <c r="B183">
        <v>10</v>
      </c>
      <c r="C183">
        <f t="shared" si="16"/>
        <v>6</v>
      </c>
      <c r="D183">
        <f t="shared" si="17"/>
        <v>0</v>
      </c>
      <c r="E183" t="s">
        <v>31</v>
      </c>
      <c r="F183" s="1">
        <f t="shared" si="18"/>
        <v>0.9</v>
      </c>
      <c r="G183">
        <f t="shared" si="19"/>
        <v>9</v>
      </c>
      <c r="H183">
        <f t="shared" si="20"/>
        <v>0</v>
      </c>
      <c r="I183">
        <f t="shared" si="23"/>
        <v>0</v>
      </c>
      <c r="J183">
        <f t="shared" si="21"/>
        <v>0</v>
      </c>
      <c r="K183" t="str">
        <f t="shared" si="22"/>
        <v>lipiec</v>
      </c>
    </row>
    <row r="184" spans="1:11" x14ac:dyDescent="0.25">
      <c r="A184" s="2">
        <v>45109</v>
      </c>
      <c r="B184">
        <v>10</v>
      </c>
      <c r="C184">
        <f t="shared" si="16"/>
        <v>7</v>
      </c>
      <c r="D184">
        <f t="shared" si="17"/>
        <v>150</v>
      </c>
      <c r="E184" t="s">
        <v>31</v>
      </c>
      <c r="F184" s="1">
        <f t="shared" si="18"/>
        <v>0.9</v>
      </c>
      <c r="G184">
        <f t="shared" si="19"/>
        <v>9</v>
      </c>
      <c r="H184">
        <f t="shared" si="20"/>
        <v>0</v>
      </c>
      <c r="I184">
        <f t="shared" si="23"/>
        <v>150</v>
      </c>
      <c r="J184">
        <f t="shared" si="21"/>
        <v>-150</v>
      </c>
      <c r="K184" t="str">
        <f t="shared" si="22"/>
        <v>lipiec</v>
      </c>
    </row>
    <row r="185" spans="1:11" x14ac:dyDescent="0.25">
      <c r="A185" s="2">
        <v>45110</v>
      </c>
      <c r="B185">
        <v>10</v>
      </c>
      <c r="C185">
        <f t="shared" si="16"/>
        <v>1</v>
      </c>
      <c r="D185">
        <f t="shared" si="17"/>
        <v>0</v>
      </c>
      <c r="E185" t="s">
        <v>31</v>
      </c>
      <c r="F185" s="1">
        <f t="shared" si="18"/>
        <v>0.9</v>
      </c>
      <c r="G185">
        <f t="shared" si="19"/>
        <v>9</v>
      </c>
      <c r="H185">
        <f t="shared" si="20"/>
        <v>270</v>
      </c>
      <c r="I185">
        <f t="shared" si="23"/>
        <v>0</v>
      </c>
      <c r="J185">
        <f t="shared" si="21"/>
        <v>270</v>
      </c>
      <c r="K185" t="str">
        <f t="shared" si="22"/>
        <v>lipiec</v>
      </c>
    </row>
    <row r="186" spans="1:11" x14ac:dyDescent="0.25">
      <c r="A186" s="2">
        <v>45111</v>
      </c>
      <c r="B186">
        <v>10</v>
      </c>
      <c r="C186">
        <f t="shared" si="16"/>
        <v>2</v>
      </c>
      <c r="D186">
        <f t="shared" si="17"/>
        <v>0</v>
      </c>
      <c r="E186" t="s">
        <v>31</v>
      </c>
      <c r="F186" s="1">
        <f t="shared" si="18"/>
        <v>0.9</v>
      </c>
      <c r="G186">
        <f t="shared" si="19"/>
        <v>9</v>
      </c>
      <c r="H186">
        <f t="shared" si="20"/>
        <v>270</v>
      </c>
      <c r="I186">
        <f t="shared" si="23"/>
        <v>0</v>
      </c>
      <c r="J186">
        <f t="shared" si="21"/>
        <v>270</v>
      </c>
      <c r="K186" t="str">
        <f t="shared" si="22"/>
        <v>lipiec</v>
      </c>
    </row>
    <row r="187" spans="1:11" x14ac:dyDescent="0.25">
      <c r="A187" s="2">
        <v>45112</v>
      </c>
      <c r="B187">
        <v>10</v>
      </c>
      <c r="C187">
        <f t="shared" si="16"/>
        <v>3</v>
      </c>
      <c r="D187">
        <f t="shared" si="17"/>
        <v>0</v>
      </c>
      <c r="E187" t="s">
        <v>31</v>
      </c>
      <c r="F187" s="1">
        <f t="shared" si="18"/>
        <v>0.9</v>
      </c>
      <c r="G187">
        <f t="shared" si="19"/>
        <v>9</v>
      </c>
      <c r="H187">
        <f t="shared" si="20"/>
        <v>270</v>
      </c>
      <c r="I187">
        <f t="shared" si="23"/>
        <v>0</v>
      </c>
      <c r="J187">
        <f t="shared" si="21"/>
        <v>270</v>
      </c>
      <c r="K187" t="str">
        <f t="shared" si="22"/>
        <v>lipiec</v>
      </c>
    </row>
    <row r="188" spans="1:11" x14ac:dyDescent="0.25">
      <c r="A188" s="2">
        <v>45113</v>
      </c>
      <c r="B188">
        <v>10</v>
      </c>
      <c r="C188">
        <f t="shared" si="16"/>
        <v>4</v>
      </c>
      <c r="D188">
        <f t="shared" si="17"/>
        <v>0</v>
      </c>
      <c r="E188" t="s">
        <v>31</v>
      </c>
      <c r="F188" s="1">
        <f t="shared" si="18"/>
        <v>0.9</v>
      </c>
      <c r="G188">
        <f t="shared" si="19"/>
        <v>9</v>
      </c>
      <c r="H188">
        <f t="shared" si="20"/>
        <v>270</v>
      </c>
      <c r="I188">
        <f t="shared" si="23"/>
        <v>0</v>
      </c>
      <c r="J188">
        <f t="shared" si="21"/>
        <v>270</v>
      </c>
      <c r="K188" t="str">
        <f t="shared" si="22"/>
        <v>lipiec</v>
      </c>
    </row>
    <row r="189" spans="1:11" x14ac:dyDescent="0.25">
      <c r="A189" s="2">
        <v>45114</v>
      </c>
      <c r="B189">
        <v>10</v>
      </c>
      <c r="C189">
        <f t="shared" si="16"/>
        <v>5</v>
      </c>
      <c r="D189">
        <f t="shared" si="17"/>
        <v>0</v>
      </c>
      <c r="E189" t="s">
        <v>31</v>
      </c>
      <c r="F189" s="1">
        <f t="shared" si="18"/>
        <v>0.9</v>
      </c>
      <c r="G189">
        <f t="shared" si="19"/>
        <v>9</v>
      </c>
      <c r="H189">
        <f t="shared" si="20"/>
        <v>270</v>
      </c>
      <c r="I189">
        <f t="shared" si="23"/>
        <v>0</v>
      </c>
      <c r="J189">
        <f t="shared" si="21"/>
        <v>270</v>
      </c>
      <c r="K189" t="str">
        <f t="shared" si="22"/>
        <v>lipiec</v>
      </c>
    </row>
    <row r="190" spans="1:11" x14ac:dyDescent="0.25">
      <c r="A190" s="2">
        <v>45115</v>
      </c>
      <c r="B190">
        <v>10</v>
      </c>
      <c r="C190">
        <f t="shared" si="16"/>
        <v>6</v>
      </c>
      <c r="D190">
        <f t="shared" si="17"/>
        <v>0</v>
      </c>
      <c r="E190" t="s">
        <v>31</v>
      </c>
      <c r="F190" s="1">
        <f t="shared" si="18"/>
        <v>0.9</v>
      </c>
      <c r="G190">
        <f t="shared" si="19"/>
        <v>9</v>
      </c>
      <c r="H190">
        <f t="shared" si="20"/>
        <v>0</v>
      </c>
      <c r="I190">
        <f t="shared" si="23"/>
        <v>0</v>
      </c>
      <c r="J190">
        <f t="shared" si="21"/>
        <v>0</v>
      </c>
      <c r="K190" t="str">
        <f t="shared" si="22"/>
        <v>lipiec</v>
      </c>
    </row>
    <row r="191" spans="1:11" x14ac:dyDescent="0.25">
      <c r="A191" s="2">
        <v>45116</v>
      </c>
      <c r="B191">
        <v>10</v>
      </c>
      <c r="C191">
        <f t="shared" si="16"/>
        <v>7</v>
      </c>
      <c r="D191">
        <f t="shared" si="17"/>
        <v>150</v>
      </c>
      <c r="E191" t="s">
        <v>31</v>
      </c>
      <c r="F191" s="1">
        <f t="shared" si="18"/>
        <v>0.9</v>
      </c>
      <c r="G191">
        <f t="shared" si="19"/>
        <v>9</v>
      </c>
      <c r="H191">
        <f t="shared" si="20"/>
        <v>0</v>
      </c>
      <c r="I191">
        <f t="shared" si="23"/>
        <v>150</v>
      </c>
      <c r="J191">
        <f t="shared" si="21"/>
        <v>-150</v>
      </c>
      <c r="K191" t="str">
        <f t="shared" si="22"/>
        <v>lipiec</v>
      </c>
    </row>
    <row r="192" spans="1:11" x14ac:dyDescent="0.25">
      <c r="A192" s="2">
        <v>45117</v>
      </c>
      <c r="B192">
        <v>10</v>
      </c>
      <c r="C192">
        <f t="shared" si="16"/>
        <v>1</v>
      </c>
      <c r="D192">
        <f t="shared" si="17"/>
        <v>0</v>
      </c>
      <c r="E192" t="s">
        <v>31</v>
      </c>
      <c r="F192" s="1">
        <f t="shared" si="18"/>
        <v>0.9</v>
      </c>
      <c r="G192">
        <f t="shared" si="19"/>
        <v>9</v>
      </c>
      <c r="H192">
        <f t="shared" si="20"/>
        <v>270</v>
      </c>
      <c r="I192">
        <f t="shared" si="23"/>
        <v>0</v>
      </c>
      <c r="J192">
        <f t="shared" si="21"/>
        <v>270</v>
      </c>
      <c r="K192" t="str">
        <f t="shared" si="22"/>
        <v>lipiec</v>
      </c>
    </row>
    <row r="193" spans="1:11" x14ac:dyDescent="0.25">
      <c r="A193" s="2">
        <v>45118</v>
      </c>
      <c r="B193">
        <v>10</v>
      </c>
      <c r="C193">
        <f t="shared" si="16"/>
        <v>2</v>
      </c>
      <c r="D193">
        <f t="shared" si="17"/>
        <v>0</v>
      </c>
      <c r="E193" t="s">
        <v>31</v>
      </c>
      <c r="F193" s="1">
        <f t="shared" si="18"/>
        <v>0.9</v>
      </c>
      <c r="G193">
        <f t="shared" si="19"/>
        <v>9</v>
      </c>
      <c r="H193">
        <f t="shared" si="20"/>
        <v>270</v>
      </c>
      <c r="I193">
        <f t="shared" si="23"/>
        <v>0</v>
      </c>
      <c r="J193">
        <f t="shared" si="21"/>
        <v>270</v>
      </c>
      <c r="K193" t="str">
        <f t="shared" si="22"/>
        <v>lipiec</v>
      </c>
    </row>
    <row r="194" spans="1:11" x14ac:dyDescent="0.25">
      <c r="A194" s="2">
        <v>45119</v>
      </c>
      <c r="B194">
        <v>10</v>
      </c>
      <c r="C194">
        <f t="shared" si="16"/>
        <v>3</v>
      </c>
      <c r="D194">
        <f t="shared" si="17"/>
        <v>0</v>
      </c>
      <c r="E194" t="s">
        <v>31</v>
      </c>
      <c r="F194" s="1">
        <f t="shared" si="18"/>
        <v>0.9</v>
      </c>
      <c r="G194">
        <f t="shared" si="19"/>
        <v>9</v>
      </c>
      <c r="H194">
        <f t="shared" si="20"/>
        <v>270</v>
      </c>
      <c r="I194">
        <f t="shared" si="23"/>
        <v>0</v>
      </c>
      <c r="J194">
        <f t="shared" si="21"/>
        <v>270</v>
      </c>
      <c r="K194" t="str">
        <f t="shared" si="22"/>
        <v>lipiec</v>
      </c>
    </row>
    <row r="195" spans="1:11" x14ac:dyDescent="0.25">
      <c r="A195" s="2">
        <v>45120</v>
      </c>
      <c r="B195">
        <v>10</v>
      </c>
      <c r="C195">
        <f t="shared" ref="C195:C258" si="24">WEEKDAY(A195,2)</f>
        <v>4</v>
      </c>
      <c r="D195">
        <f t="shared" ref="D195:D258" si="25">IF(C195=7,15*B195,0)</f>
        <v>0</v>
      </c>
      <c r="E195" t="s">
        <v>31</v>
      </c>
      <c r="F195" s="1">
        <f t="shared" ref="F195:F258" si="26">IF(E195="zima",20%,IF(E195="wiosna",50%,IF(E195="lato",90%,40%)))</f>
        <v>0.9</v>
      </c>
      <c r="G195">
        <f t="shared" ref="G195:G258" si="27">INT(B195*F195)</f>
        <v>9</v>
      </c>
      <c r="H195">
        <f t="shared" ref="H195:H258" si="28">IF(C195&lt;6,G195*30,0)</f>
        <v>270</v>
      </c>
      <c r="I195">
        <f t="shared" si="23"/>
        <v>0</v>
      </c>
      <c r="J195">
        <f t="shared" ref="J195:J258" si="29">H195-I195</f>
        <v>270</v>
      </c>
      <c r="K195" t="str">
        <f t="shared" ref="K195:K258" si="30">TEXT(A195,"mmmm")</f>
        <v>lipiec</v>
      </c>
    </row>
    <row r="196" spans="1:11" x14ac:dyDescent="0.25">
      <c r="A196" s="2">
        <v>45121</v>
      </c>
      <c r="B196">
        <v>10</v>
      </c>
      <c r="C196">
        <f t="shared" si="24"/>
        <v>5</v>
      </c>
      <c r="D196">
        <f t="shared" si="25"/>
        <v>0</v>
      </c>
      <c r="E196" t="s">
        <v>31</v>
      </c>
      <c r="F196" s="1">
        <f t="shared" si="26"/>
        <v>0.9</v>
      </c>
      <c r="G196">
        <f t="shared" si="27"/>
        <v>9</v>
      </c>
      <c r="H196">
        <f t="shared" si="28"/>
        <v>270</v>
      </c>
      <c r="I196">
        <f t="shared" ref="I196:I259" si="31">D196</f>
        <v>0</v>
      </c>
      <c r="J196">
        <f t="shared" si="29"/>
        <v>270</v>
      </c>
      <c r="K196" t="str">
        <f t="shared" si="30"/>
        <v>lipiec</v>
      </c>
    </row>
    <row r="197" spans="1:11" x14ac:dyDescent="0.25">
      <c r="A197" s="2">
        <v>45122</v>
      </c>
      <c r="B197">
        <v>10</v>
      </c>
      <c r="C197">
        <f t="shared" si="24"/>
        <v>6</v>
      </c>
      <c r="D197">
        <f t="shared" si="25"/>
        <v>0</v>
      </c>
      <c r="E197" t="s">
        <v>31</v>
      </c>
      <c r="F197" s="1">
        <f t="shared" si="26"/>
        <v>0.9</v>
      </c>
      <c r="G197">
        <f t="shared" si="27"/>
        <v>9</v>
      </c>
      <c r="H197">
        <f t="shared" si="28"/>
        <v>0</v>
      </c>
      <c r="I197">
        <f t="shared" si="31"/>
        <v>0</v>
      </c>
      <c r="J197">
        <f t="shared" si="29"/>
        <v>0</v>
      </c>
      <c r="K197" t="str">
        <f t="shared" si="30"/>
        <v>lipiec</v>
      </c>
    </row>
    <row r="198" spans="1:11" x14ac:dyDescent="0.25">
      <c r="A198" s="2">
        <v>45123</v>
      </c>
      <c r="B198">
        <v>10</v>
      </c>
      <c r="C198">
        <f t="shared" si="24"/>
        <v>7</v>
      </c>
      <c r="D198">
        <f t="shared" si="25"/>
        <v>150</v>
      </c>
      <c r="E198" t="s">
        <v>31</v>
      </c>
      <c r="F198" s="1">
        <f t="shared" si="26"/>
        <v>0.9</v>
      </c>
      <c r="G198">
        <f t="shared" si="27"/>
        <v>9</v>
      </c>
      <c r="H198">
        <f t="shared" si="28"/>
        <v>0</v>
      </c>
      <c r="I198">
        <f t="shared" si="31"/>
        <v>150</v>
      </c>
      <c r="J198">
        <f t="shared" si="29"/>
        <v>-150</v>
      </c>
      <c r="K198" t="str">
        <f t="shared" si="30"/>
        <v>lipiec</v>
      </c>
    </row>
    <row r="199" spans="1:11" x14ac:dyDescent="0.25">
      <c r="A199" s="2">
        <v>45124</v>
      </c>
      <c r="B199">
        <v>10</v>
      </c>
      <c r="C199">
        <f t="shared" si="24"/>
        <v>1</v>
      </c>
      <c r="D199">
        <f t="shared" si="25"/>
        <v>0</v>
      </c>
      <c r="E199" t="s">
        <v>31</v>
      </c>
      <c r="F199" s="1">
        <f t="shared" si="26"/>
        <v>0.9</v>
      </c>
      <c r="G199">
        <f t="shared" si="27"/>
        <v>9</v>
      </c>
      <c r="H199">
        <f t="shared" si="28"/>
        <v>270</v>
      </c>
      <c r="I199">
        <f t="shared" si="31"/>
        <v>0</v>
      </c>
      <c r="J199">
        <f t="shared" si="29"/>
        <v>270</v>
      </c>
      <c r="K199" t="str">
        <f t="shared" si="30"/>
        <v>lipiec</v>
      </c>
    </row>
    <row r="200" spans="1:11" x14ac:dyDescent="0.25">
      <c r="A200" s="2">
        <v>45125</v>
      </c>
      <c r="B200">
        <v>10</v>
      </c>
      <c r="C200">
        <f t="shared" si="24"/>
        <v>2</v>
      </c>
      <c r="D200">
        <f t="shared" si="25"/>
        <v>0</v>
      </c>
      <c r="E200" t="s">
        <v>31</v>
      </c>
      <c r="F200" s="1">
        <f t="shared" si="26"/>
        <v>0.9</v>
      </c>
      <c r="G200">
        <f t="shared" si="27"/>
        <v>9</v>
      </c>
      <c r="H200">
        <f t="shared" si="28"/>
        <v>270</v>
      </c>
      <c r="I200">
        <f t="shared" si="31"/>
        <v>0</v>
      </c>
      <c r="J200">
        <f t="shared" si="29"/>
        <v>270</v>
      </c>
      <c r="K200" t="str">
        <f t="shared" si="30"/>
        <v>lipiec</v>
      </c>
    </row>
    <row r="201" spans="1:11" x14ac:dyDescent="0.25">
      <c r="A201" s="2">
        <v>45126</v>
      </c>
      <c r="B201">
        <v>10</v>
      </c>
      <c r="C201">
        <f t="shared" si="24"/>
        <v>3</v>
      </c>
      <c r="D201">
        <f t="shared" si="25"/>
        <v>0</v>
      </c>
      <c r="E201" t="s">
        <v>31</v>
      </c>
      <c r="F201" s="1">
        <f t="shared" si="26"/>
        <v>0.9</v>
      </c>
      <c r="G201">
        <f t="shared" si="27"/>
        <v>9</v>
      </c>
      <c r="H201">
        <f t="shared" si="28"/>
        <v>270</v>
      </c>
      <c r="I201">
        <f t="shared" si="31"/>
        <v>0</v>
      </c>
      <c r="J201">
        <f t="shared" si="29"/>
        <v>270</v>
      </c>
      <c r="K201" t="str">
        <f t="shared" si="30"/>
        <v>lipiec</v>
      </c>
    </row>
    <row r="202" spans="1:11" x14ac:dyDescent="0.25">
      <c r="A202" s="2">
        <v>45127</v>
      </c>
      <c r="B202">
        <v>10</v>
      </c>
      <c r="C202">
        <f t="shared" si="24"/>
        <v>4</v>
      </c>
      <c r="D202">
        <f t="shared" si="25"/>
        <v>0</v>
      </c>
      <c r="E202" t="s">
        <v>31</v>
      </c>
      <c r="F202" s="1">
        <f t="shared" si="26"/>
        <v>0.9</v>
      </c>
      <c r="G202">
        <f t="shared" si="27"/>
        <v>9</v>
      </c>
      <c r="H202">
        <f t="shared" si="28"/>
        <v>270</v>
      </c>
      <c r="I202">
        <f t="shared" si="31"/>
        <v>0</v>
      </c>
      <c r="J202">
        <f t="shared" si="29"/>
        <v>270</v>
      </c>
      <c r="K202" t="str">
        <f t="shared" si="30"/>
        <v>lipiec</v>
      </c>
    </row>
    <row r="203" spans="1:11" x14ac:dyDescent="0.25">
      <c r="A203" s="2">
        <v>45128</v>
      </c>
      <c r="B203">
        <v>10</v>
      </c>
      <c r="C203">
        <f t="shared" si="24"/>
        <v>5</v>
      </c>
      <c r="D203">
        <f t="shared" si="25"/>
        <v>0</v>
      </c>
      <c r="E203" t="s">
        <v>31</v>
      </c>
      <c r="F203" s="1">
        <f t="shared" si="26"/>
        <v>0.9</v>
      </c>
      <c r="G203">
        <f t="shared" si="27"/>
        <v>9</v>
      </c>
      <c r="H203">
        <f t="shared" si="28"/>
        <v>270</v>
      </c>
      <c r="I203">
        <f t="shared" si="31"/>
        <v>0</v>
      </c>
      <c r="J203">
        <f t="shared" si="29"/>
        <v>270</v>
      </c>
      <c r="K203" t="str">
        <f t="shared" si="30"/>
        <v>lipiec</v>
      </c>
    </row>
    <row r="204" spans="1:11" x14ac:dyDescent="0.25">
      <c r="A204" s="2">
        <v>45129</v>
      </c>
      <c r="B204">
        <v>10</v>
      </c>
      <c r="C204">
        <f t="shared" si="24"/>
        <v>6</v>
      </c>
      <c r="D204">
        <f t="shared" si="25"/>
        <v>0</v>
      </c>
      <c r="E204" t="s">
        <v>31</v>
      </c>
      <c r="F204" s="1">
        <f t="shared" si="26"/>
        <v>0.9</v>
      </c>
      <c r="G204">
        <f t="shared" si="27"/>
        <v>9</v>
      </c>
      <c r="H204">
        <f t="shared" si="28"/>
        <v>0</v>
      </c>
      <c r="I204">
        <f t="shared" si="31"/>
        <v>0</v>
      </c>
      <c r="J204">
        <f t="shared" si="29"/>
        <v>0</v>
      </c>
      <c r="K204" t="str">
        <f t="shared" si="30"/>
        <v>lipiec</v>
      </c>
    </row>
    <row r="205" spans="1:11" x14ac:dyDescent="0.25">
      <c r="A205" s="2">
        <v>45130</v>
      </c>
      <c r="B205">
        <v>10</v>
      </c>
      <c r="C205">
        <f t="shared" si="24"/>
        <v>7</v>
      </c>
      <c r="D205">
        <f t="shared" si="25"/>
        <v>150</v>
      </c>
      <c r="E205" t="s">
        <v>31</v>
      </c>
      <c r="F205" s="1">
        <f t="shared" si="26"/>
        <v>0.9</v>
      </c>
      <c r="G205">
        <f t="shared" si="27"/>
        <v>9</v>
      </c>
      <c r="H205">
        <f t="shared" si="28"/>
        <v>0</v>
      </c>
      <c r="I205">
        <f t="shared" si="31"/>
        <v>150</v>
      </c>
      <c r="J205">
        <f t="shared" si="29"/>
        <v>-150</v>
      </c>
      <c r="K205" t="str">
        <f t="shared" si="30"/>
        <v>lipiec</v>
      </c>
    </row>
    <row r="206" spans="1:11" x14ac:dyDescent="0.25">
      <c r="A206" s="2">
        <v>45131</v>
      </c>
      <c r="B206">
        <v>10</v>
      </c>
      <c r="C206">
        <f t="shared" si="24"/>
        <v>1</v>
      </c>
      <c r="D206">
        <f t="shared" si="25"/>
        <v>0</v>
      </c>
      <c r="E206" t="s">
        <v>31</v>
      </c>
      <c r="F206" s="1">
        <f t="shared" si="26"/>
        <v>0.9</v>
      </c>
      <c r="G206">
        <f t="shared" si="27"/>
        <v>9</v>
      </c>
      <c r="H206">
        <f t="shared" si="28"/>
        <v>270</v>
      </c>
      <c r="I206">
        <f t="shared" si="31"/>
        <v>0</v>
      </c>
      <c r="J206">
        <f t="shared" si="29"/>
        <v>270</v>
      </c>
      <c r="K206" t="str">
        <f t="shared" si="30"/>
        <v>lipiec</v>
      </c>
    </row>
    <row r="207" spans="1:11" x14ac:dyDescent="0.25">
      <c r="A207" s="2">
        <v>45132</v>
      </c>
      <c r="B207">
        <v>10</v>
      </c>
      <c r="C207">
        <f t="shared" si="24"/>
        <v>2</v>
      </c>
      <c r="D207">
        <f t="shared" si="25"/>
        <v>0</v>
      </c>
      <c r="E207" t="s">
        <v>31</v>
      </c>
      <c r="F207" s="1">
        <f t="shared" si="26"/>
        <v>0.9</v>
      </c>
      <c r="G207">
        <f t="shared" si="27"/>
        <v>9</v>
      </c>
      <c r="H207">
        <f t="shared" si="28"/>
        <v>270</v>
      </c>
      <c r="I207">
        <f t="shared" si="31"/>
        <v>0</v>
      </c>
      <c r="J207">
        <f t="shared" si="29"/>
        <v>270</v>
      </c>
      <c r="K207" t="str">
        <f t="shared" si="30"/>
        <v>lipiec</v>
      </c>
    </row>
    <row r="208" spans="1:11" x14ac:dyDescent="0.25">
      <c r="A208" s="2">
        <v>45133</v>
      </c>
      <c r="B208">
        <v>10</v>
      </c>
      <c r="C208">
        <f t="shared" si="24"/>
        <v>3</v>
      </c>
      <c r="D208">
        <f t="shared" si="25"/>
        <v>0</v>
      </c>
      <c r="E208" t="s">
        <v>31</v>
      </c>
      <c r="F208" s="1">
        <f t="shared" si="26"/>
        <v>0.9</v>
      </c>
      <c r="G208">
        <f t="shared" si="27"/>
        <v>9</v>
      </c>
      <c r="H208">
        <f t="shared" si="28"/>
        <v>270</v>
      </c>
      <c r="I208">
        <f t="shared" si="31"/>
        <v>0</v>
      </c>
      <c r="J208">
        <f t="shared" si="29"/>
        <v>270</v>
      </c>
      <c r="K208" t="str">
        <f t="shared" si="30"/>
        <v>lipiec</v>
      </c>
    </row>
    <row r="209" spans="1:11" x14ac:dyDescent="0.25">
      <c r="A209" s="2">
        <v>45134</v>
      </c>
      <c r="B209">
        <v>10</v>
      </c>
      <c r="C209">
        <f t="shared" si="24"/>
        <v>4</v>
      </c>
      <c r="D209">
        <f t="shared" si="25"/>
        <v>0</v>
      </c>
      <c r="E209" t="s">
        <v>31</v>
      </c>
      <c r="F209" s="1">
        <f t="shared" si="26"/>
        <v>0.9</v>
      </c>
      <c r="G209">
        <f t="shared" si="27"/>
        <v>9</v>
      </c>
      <c r="H209">
        <f t="shared" si="28"/>
        <v>270</v>
      </c>
      <c r="I209">
        <f t="shared" si="31"/>
        <v>0</v>
      </c>
      <c r="J209">
        <f t="shared" si="29"/>
        <v>270</v>
      </c>
      <c r="K209" t="str">
        <f t="shared" si="30"/>
        <v>lipiec</v>
      </c>
    </row>
    <row r="210" spans="1:11" x14ac:dyDescent="0.25">
      <c r="A210" s="2">
        <v>45135</v>
      </c>
      <c r="B210">
        <v>10</v>
      </c>
      <c r="C210">
        <f t="shared" si="24"/>
        <v>5</v>
      </c>
      <c r="D210">
        <f t="shared" si="25"/>
        <v>0</v>
      </c>
      <c r="E210" t="s">
        <v>31</v>
      </c>
      <c r="F210" s="1">
        <f t="shared" si="26"/>
        <v>0.9</v>
      </c>
      <c r="G210">
        <f t="shared" si="27"/>
        <v>9</v>
      </c>
      <c r="H210">
        <f t="shared" si="28"/>
        <v>270</v>
      </c>
      <c r="I210">
        <f t="shared" si="31"/>
        <v>0</v>
      </c>
      <c r="J210">
        <f t="shared" si="29"/>
        <v>270</v>
      </c>
      <c r="K210" t="str">
        <f t="shared" si="30"/>
        <v>lipiec</v>
      </c>
    </row>
    <row r="211" spans="1:11" x14ac:dyDescent="0.25">
      <c r="A211" s="2">
        <v>45136</v>
      </c>
      <c r="B211">
        <v>10</v>
      </c>
      <c r="C211">
        <f t="shared" si="24"/>
        <v>6</v>
      </c>
      <c r="D211">
        <f t="shared" si="25"/>
        <v>0</v>
      </c>
      <c r="E211" t="s">
        <v>31</v>
      </c>
      <c r="F211" s="1">
        <f t="shared" si="26"/>
        <v>0.9</v>
      </c>
      <c r="G211">
        <f t="shared" si="27"/>
        <v>9</v>
      </c>
      <c r="H211">
        <f t="shared" si="28"/>
        <v>0</v>
      </c>
      <c r="I211">
        <f t="shared" si="31"/>
        <v>0</v>
      </c>
      <c r="J211">
        <f t="shared" si="29"/>
        <v>0</v>
      </c>
      <c r="K211" t="str">
        <f t="shared" si="30"/>
        <v>lipiec</v>
      </c>
    </row>
    <row r="212" spans="1:11" x14ac:dyDescent="0.25">
      <c r="A212" s="2">
        <v>45137</v>
      </c>
      <c r="B212">
        <v>10</v>
      </c>
      <c r="C212">
        <f t="shared" si="24"/>
        <v>7</v>
      </c>
      <c r="D212">
        <f t="shared" si="25"/>
        <v>150</v>
      </c>
      <c r="E212" t="s">
        <v>31</v>
      </c>
      <c r="F212" s="1">
        <f t="shared" si="26"/>
        <v>0.9</v>
      </c>
      <c r="G212">
        <f t="shared" si="27"/>
        <v>9</v>
      </c>
      <c r="H212">
        <f t="shared" si="28"/>
        <v>0</v>
      </c>
      <c r="I212">
        <f t="shared" si="31"/>
        <v>150</v>
      </c>
      <c r="J212">
        <f t="shared" si="29"/>
        <v>-150</v>
      </c>
      <c r="K212" t="str">
        <f t="shared" si="30"/>
        <v>lipiec</v>
      </c>
    </row>
    <row r="213" spans="1:11" x14ac:dyDescent="0.25">
      <c r="A213" s="2">
        <v>45138</v>
      </c>
      <c r="B213">
        <v>10</v>
      </c>
      <c r="C213">
        <f t="shared" si="24"/>
        <v>1</v>
      </c>
      <c r="D213">
        <f t="shared" si="25"/>
        <v>0</v>
      </c>
      <c r="E213" t="s">
        <v>31</v>
      </c>
      <c r="F213" s="1">
        <f t="shared" si="26"/>
        <v>0.9</v>
      </c>
      <c r="G213">
        <f t="shared" si="27"/>
        <v>9</v>
      </c>
      <c r="H213">
        <f t="shared" si="28"/>
        <v>270</v>
      </c>
      <c r="I213">
        <f t="shared" si="31"/>
        <v>0</v>
      </c>
      <c r="J213">
        <f t="shared" si="29"/>
        <v>270</v>
      </c>
      <c r="K213" t="str">
        <f t="shared" si="30"/>
        <v>lipiec</v>
      </c>
    </row>
    <row r="214" spans="1:11" x14ac:dyDescent="0.25">
      <c r="A214" s="2">
        <v>45139</v>
      </c>
      <c r="B214">
        <v>10</v>
      </c>
      <c r="C214">
        <f t="shared" si="24"/>
        <v>2</v>
      </c>
      <c r="D214">
        <f t="shared" si="25"/>
        <v>0</v>
      </c>
      <c r="E214" t="s">
        <v>31</v>
      </c>
      <c r="F214" s="1">
        <f t="shared" si="26"/>
        <v>0.9</v>
      </c>
      <c r="G214">
        <f t="shared" si="27"/>
        <v>9</v>
      </c>
      <c r="H214">
        <f t="shared" si="28"/>
        <v>270</v>
      </c>
      <c r="I214">
        <f t="shared" si="31"/>
        <v>0</v>
      </c>
      <c r="J214">
        <f t="shared" si="29"/>
        <v>270</v>
      </c>
      <c r="K214" t="str">
        <f t="shared" si="30"/>
        <v>sierpień</v>
      </c>
    </row>
    <row r="215" spans="1:11" x14ac:dyDescent="0.25">
      <c r="A215" s="2">
        <v>45140</v>
      </c>
      <c r="B215">
        <v>10</v>
      </c>
      <c r="C215">
        <f t="shared" si="24"/>
        <v>3</v>
      </c>
      <c r="D215">
        <f t="shared" si="25"/>
        <v>0</v>
      </c>
      <c r="E215" t="s">
        <v>31</v>
      </c>
      <c r="F215" s="1">
        <f t="shared" si="26"/>
        <v>0.9</v>
      </c>
      <c r="G215">
        <f t="shared" si="27"/>
        <v>9</v>
      </c>
      <c r="H215">
        <f t="shared" si="28"/>
        <v>270</v>
      </c>
      <c r="I215">
        <f t="shared" si="31"/>
        <v>0</v>
      </c>
      <c r="J215">
        <f t="shared" si="29"/>
        <v>270</v>
      </c>
      <c r="K215" t="str">
        <f t="shared" si="30"/>
        <v>sierpień</v>
      </c>
    </row>
    <row r="216" spans="1:11" x14ac:dyDescent="0.25">
      <c r="A216" s="2">
        <v>45141</v>
      </c>
      <c r="B216">
        <v>10</v>
      </c>
      <c r="C216">
        <f t="shared" si="24"/>
        <v>4</v>
      </c>
      <c r="D216">
        <f t="shared" si="25"/>
        <v>0</v>
      </c>
      <c r="E216" t="s">
        <v>31</v>
      </c>
      <c r="F216" s="1">
        <f t="shared" si="26"/>
        <v>0.9</v>
      </c>
      <c r="G216">
        <f t="shared" si="27"/>
        <v>9</v>
      </c>
      <c r="H216">
        <f t="shared" si="28"/>
        <v>270</v>
      </c>
      <c r="I216">
        <f t="shared" si="31"/>
        <v>0</v>
      </c>
      <c r="J216">
        <f t="shared" si="29"/>
        <v>270</v>
      </c>
      <c r="K216" t="str">
        <f t="shared" si="30"/>
        <v>sierpień</v>
      </c>
    </row>
    <row r="217" spans="1:11" x14ac:dyDescent="0.25">
      <c r="A217" s="2">
        <v>45142</v>
      </c>
      <c r="B217">
        <v>10</v>
      </c>
      <c r="C217">
        <f t="shared" si="24"/>
        <v>5</v>
      </c>
      <c r="D217">
        <f t="shared" si="25"/>
        <v>0</v>
      </c>
      <c r="E217" t="s">
        <v>31</v>
      </c>
      <c r="F217" s="1">
        <f t="shared" si="26"/>
        <v>0.9</v>
      </c>
      <c r="G217">
        <f t="shared" si="27"/>
        <v>9</v>
      </c>
      <c r="H217">
        <f t="shared" si="28"/>
        <v>270</v>
      </c>
      <c r="I217">
        <f t="shared" si="31"/>
        <v>0</v>
      </c>
      <c r="J217">
        <f t="shared" si="29"/>
        <v>270</v>
      </c>
      <c r="K217" t="str">
        <f t="shared" si="30"/>
        <v>sierpień</v>
      </c>
    </row>
    <row r="218" spans="1:11" x14ac:dyDescent="0.25">
      <c r="A218" s="2">
        <v>45143</v>
      </c>
      <c r="B218">
        <v>10</v>
      </c>
      <c r="C218">
        <f t="shared" si="24"/>
        <v>6</v>
      </c>
      <c r="D218">
        <f t="shared" si="25"/>
        <v>0</v>
      </c>
      <c r="E218" t="s">
        <v>31</v>
      </c>
      <c r="F218" s="1">
        <f t="shared" si="26"/>
        <v>0.9</v>
      </c>
      <c r="G218">
        <f t="shared" si="27"/>
        <v>9</v>
      </c>
      <c r="H218">
        <f t="shared" si="28"/>
        <v>0</v>
      </c>
      <c r="I218">
        <f t="shared" si="31"/>
        <v>0</v>
      </c>
      <c r="J218">
        <f t="shared" si="29"/>
        <v>0</v>
      </c>
      <c r="K218" t="str">
        <f t="shared" si="30"/>
        <v>sierpień</v>
      </c>
    </row>
    <row r="219" spans="1:11" x14ac:dyDescent="0.25">
      <c r="A219" s="2">
        <v>45144</v>
      </c>
      <c r="B219">
        <v>10</v>
      </c>
      <c r="C219">
        <f t="shared" si="24"/>
        <v>7</v>
      </c>
      <c r="D219">
        <f t="shared" si="25"/>
        <v>150</v>
      </c>
      <c r="E219" t="s">
        <v>31</v>
      </c>
      <c r="F219" s="1">
        <f t="shared" si="26"/>
        <v>0.9</v>
      </c>
      <c r="G219">
        <f t="shared" si="27"/>
        <v>9</v>
      </c>
      <c r="H219">
        <f t="shared" si="28"/>
        <v>0</v>
      </c>
      <c r="I219">
        <f t="shared" si="31"/>
        <v>150</v>
      </c>
      <c r="J219">
        <f t="shared" si="29"/>
        <v>-150</v>
      </c>
      <c r="K219" t="str">
        <f t="shared" si="30"/>
        <v>sierpień</v>
      </c>
    </row>
    <row r="220" spans="1:11" x14ac:dyDescent="0.25">
      <c r="A220" s="2">
        <v>45145</v>
      </c>
      <c r="B220">
        <v>10</v>
      </c>
      <c r="C220">
        <f t="shared" si="24"/>
        <v>1</v>
      </c>
      <c r="D220">
        <f t="shared" si="25"/>
        <v>0</v>
      </c>
      <c r="E220" t="s">
        <v>31</v>
      </c>
      <c r="F220" s="1">
        <f t="shared" si="26"/>
        <v>0.9</v>
      </c>
      <c r="G220">
        <f t="shared" si="27"/>
        <v>9</v>
      </c>
      <c r="H220">
        <f t="shared" si="28"/>
        <v>270</v>
      </c>
      <c r="I220">
        <f t="shared" si="31"/>
        <v>0</v>
      </c>
      <c r="J220">
        <f t="shared" si="29"/>
        <v>270</v>
      </c>
      <c r="K220" t="str">
        <f t="shared" si="30"/>
        <v>sierpień</v>
      </c>
    </row>
    <row r="221" spans="1:11" x14ac:dyDescent="0.25">
      <c r="A221" s="2">
        <v>45146</v>
      </c>
      <c r="B221">
        <v>10</v>
      </c>
      <c r="C221">
        <f t="shared" si="24"/>
        <v>2</v>
      </c>
      <c r="D221">
        <f t="shared" si="25"/>
        <v>0</v>
      </c>
      <c r="E221" t="s">
        <v>31</v>
      </c>
      <c r="F221" s="1">
        <f t="shared" si="26"/>
        <v>0.9</v>
      </c>
      <c r="G221">
        <f t="shared" si="27"/>
        <v>9</v>
      </c>
      <c r="H221">
        <f t="shared" si="28"/>
        <v>270</v>
      </c>
      <c r="I221">
        <f t="shared" si="31"/>
        <v>0</v>
      </c>
      <c r="J221">
        <f t="shared" si="29"/>
        <v>270</v>
      </c>
      <c r="K221" t="str">
        <f t="shared" si="30"/>
        <v>sierpień</v>
      </c>
    </row>
    <row r="222" spans="1:11" x14ac:dyDescent="0.25">
      <c r="A222" s="2">
        <v>45147</v>
      </c>
      <c r="B222">
        <v>10</v>
      </c>
      <c r="C222">
        <f t="shared" si="24"/>
        <v>3</v>
      </c>
      <c r="D222">
        <f t="shared" si="25"/>
        <v>0</v>
      </c>
      <c r="E222" t="s">
        <v>31</v>
      </c>
      <c r="F222" s="1">
        <f t="shared" si="26"/>
        <v>0.9</v>
      </c>
      <c r="G222">
        <f t="shared" si="27"/>
        <v>9</v>
      </c>
      <c r="H222">
        <f t="shared" si="28"/>
        <v>270</v>
      </c>
      <c r="I222">
        <f t="shared" si="31"/>
        <v>0</v>
      </c>
      <c r="J222">
        <f t="shared" si="29"/>
        <v>270</v>
      </c>
      <c r="K222" t="str">
        <f t="shared" si="30"/>
        <v>sierpień</v>
      </c>
    </row>
    <row r="223" spans="1:11" x14ac:dyDescent="0.25">
      <c r="A223" s="2">
        <v>45148</v>
      </c>
      <c r="B223">
        <v>10</v>
      </c>
      <c r="C223">
        <f t="shared" si="24"/>
        <v>4</v>
      </c>
      <c r="D223">
        <f t="shared" si="25"/>
        <v>0</v>
      </c>
      <c r="E223" t="s">
        <v>31</v>
      </c>
      <c r="F223" s="1">
        <f t="shared" si="26"/>
        <v>0.9</v>
      </c>
      <c r="G223">
        <f t="shared" si="27"/>
        <v>9</v>
      </c>
      <c r="H223">
        <f t="shared" si="28"/>
        <v>270</v>
      </c>
      <c r="I223">
        <f t="shared" si="31"/>
        <v>0</v>
      </c>
      <c r="J223">
        <f t="shared" si="29"/>
        <v>270</v>
      </c>
      <c r="K223" t="str">
        <f t="shared" si="30"/>
        <v>sierpień</v>
      </c>
    </row>
    <row r="224" spans="1:11" x14ac:dyDescent="0.25">
      <c r="A224" s="2">
        <v>45149</v>
      </c>
      <c r="B224">
        <v>10</v>
      </c>
      <c r="C224">
        <f t="shared" si="24"/>
        <v>5</v>
      </c>
      <c r="D224">
        <f t="shared" si="25"/>
        <v>0</v>
      </c>
      <c r="E224" t="s">
        <v>31</v>
      </c>
      <c r="F224" s="1">
        <f t="shared" si="26"/>
        <v>0.9</v>
      </c>
      <c r="G224">
        <f t="shared" si="27"/>
        <v>9</v>
      </c>
      <c r="H224">
        <f t="shared" si="28"/>
        <v>270</v>
      </c>
      <c r="I224">
        <f t="shared" si="31"/>
        <v>0</v>
      </c>
      <c r="J224">
        <f t="shared" si="29"/>
        <v>270</v>
      </c>
      <c r="K224" t="str">
        <f t="shared" si="30"/>
        <v>sierpień</v>
      </c>
    </row>
    <row r="225" spans="1:11" x14ac:dyDescent="0.25">
      <c r="A225" s="2">
        <v>45150</v>
      </c>
      <c r="B225">
        <v>10</v>
      </c>
      <c r="C225">
        <f t="shared" si="24"/>
        <v>6</v>
      </c>
      <c r="D225">
        <f t="shared" si="25"/>
        <v>0</v>
      </c>
      <c r="E225" t="s">
        <v>31</v>
      </c>
      <c r="F225" s="1">
        <f t="shared" si="26"/>
        <v>0.9</v>
      </c>
      <c r="G225">
        <f t="shared" si="27"/>
        <v>9</v>
      </c>
      <c r="H225">
        <f t="shared" si="28"/>
        <v>0</v>
      </c>
      <c r="I225">
        <f t="shared" si="31"/>
        <v>0</v>
      </c>
      <c r="J225">
        <f t="shared" si="29"/>
        <v>0</v>
      </c>
      <c r="K225" t="str">
        <f t="shared" si="30"/>
        <v>sierpień</v>
      </c>
    </row>
    <row r="226" spans="1:11" x14ac:dyDescent="0.25">
      <c r="A226" s="2">
        <v>45151</v>
      </c>
      <c r="B226">
        <v>10</v>
      </c>
      <c r="C226">
        <f t="shared" si="24"/>
        <v>7</v>
      </c>
      <c r="D226">
        <f t="shared" si="25"/>
        <v>150</v>
      </c>
      <c r="E226" t="s">
        <v>31</v>
      </c>
      <c r="F226" s="1">
        <f t="shared" si="26"/>
        <v>0.9</v>
      </c>
      <c r="G226">
        <f t="shared" si="27"/>
        <v>9</v>
      </c>
      <c r="H226">
        <f t="shared" si="28"/>
        <v>0</v>
      </c>
      <c r="I226">
        <f t="shared" si="31"/>
        <v>150</v>
      </c>
      <c r="J226">
        <f t="shared" si="29"/>
        <v>-150</v>
      </c>
      <c r="K226" t="str">
        <f t="shared" si="30"/>
        <v>sierpień</v>
      </c>
    </row>
    <row r="227" spans="1:11" x14ac:dyDescent="0.25">
      <c r="A227" s="2">
        <v>45152</v>
      </c>
      <c r="B227">
        <v>10</v>
      </c>
      <c r="C227">
        <f t="shared" si="24"/>
        <v>1</v>
      </c>
      <c r="D227">
        <f t="shared" si="25"/>
        <v>0</v>
      </c>
      <c r="E227" t="s">
        <v>31</v>
      </c>
      <c r="F227" s="1">
        <f t="shared" si="26"/>
        <v>0.9</v>
      </c>
      <c r="G227">
        <f t="shared" si="27"/>
        <v>9</v>
      </c>
      <c r="H227">
        <f t="shared" si="28"/>
        <v>270</v>
      </c>
      <c r="I227">
        <f t="shared" si="31"/>
        <v>0</v>
      </c>
      <c r="J227">
        <f t="shared" si="29"/>
        <v>270</v>
      </c>
      <c r="K227" t="str">
        <f t="shared" si="30"/>
        <v>sierpień</v>
      </c>
    </row>
    <row r="228" spans="1:11" x14ac:dyDescent="0.25">
      <c r="A228" s="2">
        <v>45153</v>
      </c>
      <c r="B228">
        <v>10</v>
      </c>
      <c r="C228">
        <f t="shared" si="24"/>
        <v>2</v>
      </c>
      <c r="D228">
        <f t="shared" si="25"/>
        <v>0</v>
      </c>
      <c r="E228" t="s">
        <v>31</v>
      </c>
      <c r="F228" s="1">
        <f t="shared" si="26"/>
        <v>0.9</v>
      </c>
      <c r="G228">
        <f t="shared" si="27"/>
        <v>9</v>
      </c>
      <c r="H228">
        <f t="shared" si="28"/>
        <v>270</v>
      </c>
      <c r="I228">
        <f t="shared" si="31"/>
        <v>0</v>
      </c>
      <c r="J228">
        <f t="shared" si="29"/>
        <v>270</v>
      </c>
      <c r="K228" t="str">
        <f t="shared" si="30"/>
        <v>sierpień</v>
      </c>
    </row>
    <row r="229" spans="1:11" x14ac:dyDescent="0.25">
      <c r="A229" s="2">
        <v>45154</v>
      </c>
      <c r="B229">
        <v>10</v>
      </c>
      <c r="C229">
        <f t="shared" si="24"/>
        <v>3</v>
      </c>
      <c r="D229">
        <f t="shared" si="25"/>
        <v>0</v>
      </c>
      <c r="E229" t="s">
        <v>31</v>
      </c>
      <c r="F229" s="1">
        <f t="shared" si="26"/>
        <v>0.9</v>
      </c>
      <c r="G229">
        <f t="shared" si="27"/>
        <v>9</v>
      </c>
      <c r="H229">
        <f t="shared" si="28"/>
        <v>270</v>
      </c>
      <c r="I229">
        <f t="shared" si="31"/>
        <v>0</v>
      </c>
      <c r="J229">
        <f t="shared" si="29"/>
        <v>270</v>
      </c>
      <c r="K229" t="str">
        <f t="shared" si="30"/>
        <v>sierpień</v>
      </c>
    </row>
    <row r="230" spans="1:11" x14ac:dyDescent="0.25">
      <c r="A230" s="2">
        <v>45155</v>
      </c>
      <c r="B230">
        <v>10</v>
      </c>
      <c r="C230">
        <f t="shared" si="24"/>
        <v>4</v>
      </c>
      <c r="D230">
        <f t="shared" si="25"/>
        <v>0</v>
      </c>
      <c r="E230" t="s">
        <v>31</v>
      </c>
      <c r="F230" s="1">
        <f t="shared" si="26"/>
        <v>0.9</v>
      </c>
      <c r="G230">
        <f t="shared" si="27"/>
        <v>9</v>
      </c>
      <c r="H230">
        <f t="shared" si="28"/>
        <v>270</v>
      </c>
      <c r="I230">
        <f t="shared" si="31"/>
        <v>0</v>
      </c>
      <c r="J230">
        <f t="shared" si="29"/>
        <v>270</v>
      </c>
      <c r="K230" t="str">
        <f t="shared" si="30"/>
        <v>sierpień</v>
      </c>
    </row>
    <row r="231" spans="1:11" x14ac:dyDescent="0.25">
      <c r="A231" s="2">
        <v>45156</v>
      </c>
      <c r="B231">
        <v>10</v>
      </c>
      <c r="C231">
        <f t="shared" si="24"/>
        <v>5</v>
      </c>
      <c r="D231">
        <f t="shared" si="25"/>
        <v>0</v>
      </c>
      <c r="E231" t="s">
        <v>31</v>
      </c>
      <c r="F231" s="1">
        <f t="shared" si="26"/>
        <v>0.9</v>
      </c>
      <c r="G231">
        <f t="shared" si="27"/>
        <v>9</v>
      </c>
      <c r="H231">
        <f t="shared" si="28"/>
        <v>270</v>
      </c>
      <c r="I231">
        <f t="shared" si="31"/>
        <v>0</v>
      </c>
      <c r="J231">
        <f t="shared" si="29"/>
        <v>270</v>
      </c>
      <c r="K231" t="str">
        <f t="shared" si="30"/>
        <v>sierpień</v>
      </c>
    </row>
    <row r="232" spans="1:11" x14ac:dyDescent="0.25">
      <c r="A232" s="2">
        <v>45157</v>
      </c>
      <c r="B232">
        <v>10</v>
      </c>
      <c r="C232">
        <f t="shared" si="24"/>
        <v>6</v>
      </c>
      <c r="D232">
        <f t="shared" si="25"/>
        <v>0</v>
      </c>
      <c r="E232" t="s">
        <v>31</v>
      </c>
      <c r="F232" s="1">
        <f t="shared" si="26"/>
        <v>0.9</v>
      </c>
      <c r="G232">
        <f t="shared" si="27"/>
        <v>9</v>
      </c>
      <c r="H232">
        <f t="shared" si="28"/>
        <v>0</v>
      </c>
      <c r="I232">
        <f t="shared" si="31"/>
        <v>0</v>
      </c>
      <c r="J232">
        <f t="shared" si="29"/>
        <v>0</v>
      </c>
      <c r="K232" t="str">
        <f t="shared" si="30"/>
        <v>sierpień</v>
      </c>
    </row>
    <row r="233" spans="1:11" x14ac:dyDescent="0.25">
      <c r="A233" s="2">
        <v>45158</v>
      </c>
      <c r="B233">
        <v>10</v>
      </c>
      <c r="C233">
        <f t="shared" si="24"/>
        <v>7</v>
      </c>
      <c r="D233">
        <f t="shared" si="25"/>
        <v>150</v>
      </c>
      <c r="E233" t="s">
        <v>31</v>
      </c>
      <c r="F233" s="1">
        <f t="shared" si="26"/>
        <v>0.9</v>
      </c>
      <c r="G233">
        <f t="shared" si="27"/>
        <v>9</v>
      </c>
      <c r="H233">
        <f t="shared" si="28"/>
        <v>0</v>
      </c>
      <c r="I233">
        <f t="shared" si="31"/>
        <v>150</v>
      </c>
      <c r="J233">
        <f t="shared" si="29"/>
        <v>-150</v>
      </c>
      <c r="K233" t="str">
        <f t="shared" si="30"/>
        <v>sierpień</v>
      </c>
    </row>
    <row r="234" spans="1:11" x14ac:dyDescent="0.25">
      <c r="A234" s="2">
        <v>45159</v>
      </c>
      <c r="B234">
        <v>10</v>
      </c>
      <c r="C234">
        <f t="shared" si="24"/>
        <v>1</v>
      </c>
      <c r="D234">
        <f t="shared" si="25"/>
        <v>0</v>
      </c>
      <c r="E234" t="s">
        <v>31</v>
      </c>
      <c r="F234" s="1">
        <f t="shared" si="26"/>
        <v>0.9</v>
      </c>
      <c r="G234">
        <f t="shared" si="27"/>
        <v>9</v>
      </c>
      <c r="H234">
        <f t="shared" si="28"/>
        <v>270</v>
      </c>
      <c r="I234">
        <f t="shared" si="31"/>
        <v>0</v>
      </c>
      <c r="J234">
        <f t="shared" si="29"/>
        <v>270</v>
      </c>
      <c r="K234" t="str">
        <f t="shared" si="30"/>
        <v>sierpień</v>
      </c>
    </row>
    <row r="235" spans="1:11" x14ac:dyDescent="0.25">
      <c r="A235" s="2">
        <v>45160</v>
      </c>
      <c r="B235">
        <v>10</v>
      </c>
      <c r="C235">
        <f t="shared" si="24"/>
        <v>2</v>
      </c>
      <c r="D235">
        <f t="shared" si="25"/>
        <v>0</v>
      </c>
      <c r="E235" t="s">
        <v>31</v>
      </c>
      <c r="F235" s="1">
        <f t="shared" si="26"/>
        <v>0.9</v>
      </c>
      <c r="G235">
        <f t="shared" si="27"/>
        <v>9</v>
      </c>
      <c r="H235">
        <f t="shared" si="28"/>
        <v>270</v>
      </c>
      <c r="I235">
        <f t="shared" si="31"/>
        <v>0</v>
      </c>
      <c r="J235">
        <f t="shared" si="29"/>
        <v>270</v>
      </c>
      <c r="K235" t="str">
        <f t="shared" si="30"/>
        <v>sierpień</v>
      </c>
    </row>
    <row r="236" spans="1:11" x14ac:dyDescent="0.25">
      <c r="A236" s="2">
        <v>45161</v>
      </c>
      <c r="B236">
        <v>10</v>
      </c>
      <c r="C236">
        <f t="shared" si="24"/>
        <v>3</v>
      </c>
      <c r="D236">
        <f t="shared" si="25"/>
        <v>0</v>
      </c>
      <c r="E236" t="s">
        <v>31</v>
      </c>
      <c r="F236" s="1">
        <f t="shared" si="26"/>
        <v>0.9</v>
      </c>
      <c r="G236">
        <f t="shared" si="27"/>
        <v>9</v>
      </c>
      <c r="H236">
        <f t="shared" si="28"/>
        <v>270</v>
      </c>
      <c r="I236">
        <f t="shared" si="31"/>
        <v>0</v>
      </c>
      <c r="J236">
        <f t="shared" si="29"/>
        <v>270</v>
      </c>
      <c r="K236" t="str">
        <f t="shared" si="30"/>
        <v>sierpień</v>
      </c>
    </row>
    <row r="237" spans="1:11" x14ac:dyDescent="0.25">
      <c r="A237" s="2">
        <v>45162</v>
      </c>
      <c r="B237">
        <v>10</v>
      </c>
      <c r="C237">
        <f t="shared" si="24"/>
        <v>4</v>
      </c>
      <c r="D237">
        <f t="shared" si="25"/>
        <v>0</v>
      </c>
      <c r="E237" t="s">
        <v>31</v>
      </c>
      <c r="F237" s="1">
        <f t="shared" si="26"/>
        <v>0.9</v>
      </c>
      <c r="G237">
        <f t="shared" si="27"/>
        <v>9</v>
      </c>
      <c r="H237">
        <f t="shared" si="28"/>
        <v>270</v>
      </c>
      <c r="I237">
        <f t="shared" si="31"/>
        <v>0</v>
      </c>
      <c r="J237">
        <f t="shared" si="29"/>
        <v>270</v>
      </c>
      <c r="K237" t="str">
        <f t="shared" si="30"/>
        <v>sierpień</v>
      </c>
    </row>
    <row r="238" spans="1:11" x14ac:dyDescent="0.25">
      <c r="A238" s="2">
        <v>45163</v>
      </c>
      <c r="B238">
        <v>10</v>
      </c>
      <c r="C238">
        <f t="shared" si="24"/>
        <v>5</v>
      </c>
      <c r="D238">
        <f t="shared" si="25"/>
        <v>0</v>
      </c>
      <c r="E238" t="s">
        <v>31</v>
      </c>
      <c r="F238" s="1">
        <f t="shared" si="26"/>
        <v>0.9</v>
      </c>
      <c r="G238">
        <f t="shared" si="27"/>
        <v>9</v>
      </c>
      <c r="H238">
        <f t="shared" si="28"/>
        <v>270</v>
      </c>
      <c r="I238">
        <f t="shared" si="31"/>
        <v>0</v>
      </c>
      <c r="J238">
        <f t="shared" si="29"/>
        <v>270</v>
      </c>
      <c r="K238" t="str">
        <f t="shared" si="30"/>
        <v>sierpień</v>
      </c>
    </row>
    <row r="239" spans="1:11" x14ac:dyDescent="0.25">
      <c r="A239" s="2">
        <v>45164</v>
      </c>
      <c r="B239">
        <v>10</v>
      </c>
      <c r="C239">
        <f t="shared" si="24"/>
        <v>6</v>
      </c>
      <c r="D239">
        <f t="shared" si="25"/>
        <v>0</v>
      </c>
      <c r="E239" t="s">
        <v>31</v>
      </c>
      <c r="F239" s="1">
        <f t="shared" si="26"/>
        <v>0.9</v>
      </c>
      <c r="G239">
        <f t="shared" si="27"/>
        <v>9</v>
      </c>
      <c r="H239">
        <f t="shared" si="28"/>
        <v>0</v>
      </c>
      <c r="I239">
        <f t="shared" si="31"/>
        <v>0</v>
      </c>
      <c r="J239">
        <f t="shared" si="29"/>
        <v>0</v>
      </c>
      <c r="K239" t="str">
        <f t="shared" si="30"/>
        <v>sierpień</v>
      </c>
    </row>
    <row r="240" spans="1:11" x14ac:dyDescent="0.25">
      <c r="A240" s="2">
        <v>45165</v>
      </c>
      <c r="B240">
        <v>10</v>
      </c>
      <c r="C240">
        <f t="shared" si="24"/>
        <v>7</v>
      </c>
      <c r="D240">
        <f t="shared" si="25"/>
        <v>150</v>
      </c>
      <c r="E240" t="s">
        <v>31</v>
      </c>
      <c r="F240" s="1">
        <f t="shared" si="26"/>
        <v>0.9</v>
      </c>
      <c r="G240">
        <f t="shared" si="27"/>
        <v>9</v>
      </c>
      <c r="H240">
        <f t="shared" si="28"/>
        <v>0</v>
      </c>
      <c r="I240">
        <f t="shared" si="31"/>
        <v>150</v>
      </c>
      <c r="J240">
        <f t="shared" si="29"/>
        <v>-150</v>
      </c>
      <c r="K240" t="str">
        <f t="shared" si="30"/>
        <v>sierpień</v>
      </c>
    </row>
    <row r="241" spans="1:11" x14ac:dyDescent="0.25">
      <c r="A241" s="2">
        <v>45166</v>
      </c>
      <c r="B241">
        <v>10</v>
      </c>
      <c r="C241">
        <f t="shared" si="24"/>
        <v>1</v>
      </c>
      <c r="D241">
        <f t="shared" si="25"/>
        <v>0</v>
      </c>
      <c r="E241" t="s">
        <v>31</v>
      </c>
      <c r="F241" s="1">
        <f t="shared" si="26"/>
        <v>0.9</v>
      </c>
      <c r="G241">
        <f t="shared" si="27"/>
        <v>9</v>
      </c>
      <c r="H241">
        <f t="shared" si="28"/>
        <v>270</v>
      </c>
      <c r="I241">
        <f t="shared" si="31"/>
        <v>0</v>
      </c>
      <c r="J241">
        <f t="shared" si="29"/>
        <v>270</v>
      </c>
      <c r="K241" t="str">
        <f t="shared" si="30"/>
        <v>sierpień</v>
      </c>
    </row>
    <row r="242" spans="1:11" x14ac:dyDescent="0.25">
      <c r="A242" s="2">
        <v>45167</v>
      </c>
      <c r="B242">
        <v>10</v>
      </c>
      <c r="C242">
        <f t="shared" si="24"/>
        <v>2</v>
      </c>
      <c r="D242">
        <f t="shared" si="25"/>
        <v>0</v>
      </c>
      <c r="E242" t="s">
        <v>31</v>
      </c>
      <c r="F242" s="1">
        <f t="shared" si="26"/>
        <v>0.9</v>
      </c>
      <c r="G242">
        <f t="shared" si="27"/>
        <v>9</v>
      </c>
      <c r="H242">
        <f t="shared" si="28"/>
        <v>270</v>
      </c>
      <c r="I242">
        <f t="shared" si="31"/>
        <v>0</v>
      </c>
      <c r="J242">
        <f t="shared" si="29"/>
        <v>270</v>
      </c>
      <c r="K242" t="str">
        <f t="shared" si="30"/>
        <v>sierpień</v>
      </c>
    </row>
    <row r="243" spans="1:11" x14ac:dyDescent="0.25">
      <c r="A243" s="2">
        <v>45168</v>
      </c>
      <c r="B243">
        <v>10</v>
      </c>
      <c r="C243">
        <f t="shared" si="24"/>
        <v>3</v>
      </c>
      <c r="D243">
        <f t="shared" si="25"/>
        <v>0</v>
      </c>
      <c r="E243" t="s">
        <v>31</v>
      </c>
      <c r="F243" s="1">
        <f t="shared" si="26"/>
        <v>0.9</v>
      </c>
      <c r="G243">
        <f t="shared" si="27"/>
        <v>9</v>
      </c>
      <c r="H243">
        <f t="shared" si="28"/>
        <v>270</v>
      </c>
      <c r="I243">
        <f t="shared" si="31"/>
        <v>0</v>
      </c>
      <c r="J243">
        <f t="shared" si="29"/>
        <v>270</v>
      </c>
      <c r="K243" t="str">
        <f t="shared" si="30"/>
        <v>sierpień</v>
      </c>
    </row>
    <row r="244" spans="1:11" x14ac:dyDescent="0.25">
      <c r="A244" s="2">
        <v>45169</v>
      </c>
      <c r="B244">
        <v>10</v>
      </c>
      <c r="C244">
        <f t="shared" si="24"/>
        <v>4</v>
      </c>
      <c r="D244">
        <f t="shared" si="25"/>
        <v>0</v>
      </c>
      <c r="E244" t="s">
        <v>31</v>
      </c>
      <c r="F244" s="1">
        <f t="shared" si="26"/>
        <v>0.9</v>
      </c>
      <c r="G244">
        <f t="shared" si="27"/>
        <v>9</v>
      </c>
      <c r="H244">
        <f t="shared" si="28"/>
        <v>270</v>
      </c>
      <c r="I244">
        <f t="shared" si="31"/>
        <v>0</v>
      </c>
      <c r="J244">
        <f t="shared" si="29"/>
        <v>270</v>
      </c>
      <c r="K244" t="str">
        <f t="shared" si="30"/>
        <v>sierpień</v>
      </c>
    </row>
    <row r="245" spans="1:11" x14ac:dyDescent="0.25">
      <c r="A245" s="2">
        <v>45170</v>
      </c>
      <c r="B245">
        <v>10</v>
      </c>
      <c r="C245">
        <f t="shared" si="24"/>
        <v>5</v>
      </c>
      <c r="D245">
        <f t="shared" si="25"/>
        <v>0</v>
      </c>
      <c r="E245" t="s">
        <v>31</v>
      </c>
      <c r="F245" s="1">
        <f t="shared" si="26"/>
        <v>0.9</v>
      </c>
      <c r="G245">
        <f t="shared" si="27"/>
        <v>9</v>
      </c>
      <c r="H245">
        <f t="shared" si="28"/>
        <v>270</v>
      </c>
      <c r="I245">
        <f t="shared" si="31"/>
        <v>0</v>
      </c>
      <c r="J245">
        <f t="shared" si="29"/>
        <v>270</v>
      </c>
      <c r="K245" t="str">
        <f t="shared" si="30"/>
        <v>wrzesień</v>
      </c>
    </row>
    <row r="246" spans="1:11" x14ac:dyDescent="0.25">
      <c r="A246" s="2">
        <v>45171</v>
      </c>
      <c r="B246">
        <v>10</v>
      </c>
      <c r="C246">
        <f t="shared" si="24"/>
        <v>6</v>
      </c>
      <c r="D246">
        <f t="shared" si="25"/>
        <v>0</v>
      </c>
      <c r="E246" t="s">
        <v>31</v>
      </c>
      <c r="F246" s="1">
        <f t="shared" si="26"/>
        <v>0.9</v>
      </c>
      <c r="G246">
        <f t="shared" si="27"/>
        <v>9</v>
      </c>
      <c r="H246">
        <f t="shared" si="28"/>
        <v>0</v>
      </c>
      <c r="I246">
        <f t="shared" si="31"/>
        <v>0</v>
      </c>
      <c r="J246">
        <f t="shared" si="29"/>
        <v>0</v>
      </c>
      <c r="K246" t="str">
        <f t="shared" si="30"/>
        <v>wrzesień</v>
      </c>
    </row>
    <row r="247" spans="1:11" x14ac:dyDescent="0.25">
      <c r="A247" s="2">
        <v>45172</v>
      </c>
      <c r="B247">
        <v>10</v>
      </c>
      <c r="C247">
        <f t="shared" si="24"/>
        <v>7</v>
      </c>
      <c r="D247">
        <f t="shared" si="25"/>
        <v>150</v>
      </c>
      <c r="E247" t="s">
        <v>31</v>
      </c>
      <c r="F247" s="1">
        <f t="shared" si="26"/>
        <v>0.9</v>
      </c>
      <c r="G247">
        <f t="shared" si="27"/>
        <v>9</v>
      </c>
      <c r="H247">
        <f t="shared" si="28"/>
        <v>0</v>
      </c>
      <c r="I247">
        <f t="shared" si="31"/>
        <v>150</v>
      </c>
      <c r="J247">
        <f t="shared" si="29"/>
        <v>-150</v>
      </c>
      <c r="K247" t="str">
        <f t="shared" si="30"/>
        <v>wrzesień</v>
      </c>
    </row>
    <row r="248" spans="1:11" x14ac:dyDescent="0.25">
      <c r="A248" s="2">
        <v>45173</v>
      </c>
      <c r="B248">
        <v>10</v>
      </c>
      <c r="C248">
        <f t="shared" si="24"/>
        <v>1</v>
      </c>
      <c r="D248">
        <f t="shared" si="25"/>
        <v>0</v>
      </c>
      <c r="E248" t="s">
        <v>31</v>
      </c>
      <c r="F248" s="1">
        <f t="shared" si="26"/>
        <v>0.9</v>
      </c>
      <c r="G248">
        <f t="shared" si="27"/>
        <v>9</v>
      </c>
      <c r="H248">
        <f t="shared" si="28"/>
        <v>270</v>
      </c>
      <c r="I248">
        <f t="shared" si="31"/>
        <v>0</v>
      </c>
      <c r="J248">
        <f t="shared" si="29"/>
        <v>270</v>
      </c>
      <c r="K248" t="str">
        <f t="shared" si="30"/>
        <v>wrzesień</v>
      </c>
    </row>
    <row r="249" spans="1:11" x14ac:dyDescent="0.25">
      <c r="A249" s="2">
        <v>45174</v>
      </c>
      <c r="B249">
        <v>10</v>
      </c>
      <c r="C249">
        <f t="shared" si="24"/>
        <v>2</v>
      </c>
      <c r="D249">
        <f t="shared" si="25"/>
        <v>0</v>
      </c>
      <c r="E249" t="s">
        <v>31</v>
      </c>
      <c r="F249" s="1">
        <f t="shared" si="26"/>
        <v>0.9</v>
      </c>
      <c r="G249">
        <f t="shared" si="27"/>
        <v>9</v>
      </c>
      <c r="H249">
        <f t="shared" si="28"/>
        <v>270</v>
      </c>
      <c r="I249">
        <f t="shared" si="31"/>
        <v>0</v>
      </c>
      <c r="J249">
        <f t="shared" si="29"/>
        <v>270</v>
      </c>
      <c r="K249" t="str">
        <f t="shared" si="30"/>
        <v>wrzesień</v>
      </c>
    </row>
    <row r="250" spans="1:11" x14ac:dyDescent="0.25">
      <c r="A250" s="2">
        <v>45175</v>
      </c>
      <c r="B250">
        <v>10</v>
      </c>
      <c r="C250">
        <f t="shared" si="24"/>
        <v>3</v>
      </c>
      <c r="D250">
        <f t="shared" si="25"/>
        <v>0</v>
      </c>
      <c r="E250" t="s">
        <v>31</v>
      </c>
      <c r="F250" s="1">
        <f t="shared" si="26"/>
        <v>0.9</v>
      </c>
      <c r="G250">
        <f t="shared" si="27"/>
        <v>9</v>
      </c>
      <c r="H250">
        <f t="shared" si="28"/>
        <v>270</v>
      </c>
      <c r="I250">
        <f t="shared" si="31"/>
        <v>0</v>
      </c>
      <c r="J250">
        <f t="shared" si="29"/>
        <v>270</v>
      </c>
      <c r="K250" t="str">
        <f t="shared" si="30"/>
        <v>wrzesień</v>
      </c>
    </row>
    <row r="251" spans="1:11" x14ac:dyDescent="0.25">
      <c r="A251" s="2">
        <v>45176</v>
      </c>
      <c r="B251">
        <v>10</v>
      </c>
      <c r="C251">
        <f t="shared" si="24"/>
        <v>4</v>
      </c>
      <c r="D251">
        <f t="shared" si="25"/>
        <v>0</v>
      </c>
      <c r="E251" t="s">
        <v>31</v>
      </c>
      <c r="F251" s="1">
        <f t="shared" si="26"/>
        <v>0.9</v>
      </c>
      <c r="G251">
        <f t="shared" si="27"/>
        <v>9</v>
      </c>
      <c r="H251">
        <f t="shared" si="28"/>
        <v>270</v>
      </c>
      <c r="I251">
        <f t="shared" si="31"/>
        <v>0</v>
      </c>
      <c r="J251">
        <f t="shared" si="29"/>
        <v>270</v>
      </c>
      <c r="K251" t="str">
        <f t="shared" si="30"/>
        <v>wrzesień</v>
      </c>
    </row>
    <row r="252" spans="1:11" x14ac:dyDescent="0.25">
      <c r="A252" s="2">
        <v>45177</v>
      </c>
      <c r="B252">
        <v>10</v>
      </c>
      <c r="C252">
        <f t="shared" si="24"/>
        <v>5</v>
      </c>
      <c r="D252">
        <f t="shared" si="25"/>
        <v>0</v>
      </c>
      <c r="E252" t="s">
        <v>31</v>
      </c>
      <c r="F252" s="1">
        <f t="shared" si="26"/>
        <v>0.9</v>
      </c>
      <c r="G252">
        <f t="shared" si="27"/>
        <v>9</v>
      </c>
      <c r="H252">
        <f t="shared" si="28"/>
        <v>270</v>
      </c>
      <c r="I252">
        <f t="shared" si="31"/>
        <v>0</v>
      </c>
      <c r="J252">
        <f t="shared" si="29"/>
        <v>270</v>
      </c>
      <c r="K252" t="str">
        <f t="shared" si="30"/>
        <v>wrzesień</v>
      </c>
    </row>
    <row r="253" spans="1:11" x14ac:dyDescent="0.25">
      <c r="A253" s="2">
        <v>45178</v>
      </c>
      <c r="B253">
        <v>10</v>
      </c>
      <c r="C253">
        <f t="shared" si="24"/>
        <v>6</v>
      </c>
      <c r="D253">
        <f t="shared" si="25"/>
        <v>0</v>
      </c>
      <c r="E253" t="s">
        <v>31</v>
      </c>
      <c r="F253" s="1">
        <f t="shared" si="26"/>
        <v>0.9</v>
      </c>
      <c r="G253">
        <f t="shared" si="27"/>
        <v>9</v>
      </c>
      <c r="H253">
        <f t="shared" si="28"/>
        <v>0</v>
      </c>
      <c r="I253">
        <f t="shared" si="31"/>
        <v>0</v>
      </c>
      <c r="J253">
        <f t="shared" si="29"/>
        <v>0</v>
      </c>
      <c r="K253" t="str">
        <f t="shared" si="30"/>
        <v>wrzesień</v>
      </c>
    </row>
    <row r="254" spans="1:11" x14ac:dyDescent="0.25">
      <c r="A254" s="2">
        <v>45179</v>
      </c>
      <c r="B254">
        <v>10</v>
      </c>
      <c r="C254">
        <f t="shared" si="24"/>
        <v>7</v>
      </c>
      <c r="D254">
        <f t="shared" si="25"/>
        <v>150</v>
      </c>
      <c r="E254" t="s">
        <v>31</v>
      </c>
      <c r="F254" s="1">
        <f t="shared" si="26"/>
        <v>0.9</v>
      </c>
      <c r="G254">
        <f t="shared" si="27"/>
        <v>9</v>
      </c>
      <c r="H254">
        <f t="shared" si="28"/>
        <v>0</v>
      </c>
      <c r="I254">
        <f t="shared" si="31"/>
        <v>150</v>
      </c>
      <c r="J254">
        <f t="shared" si="29"/>
        <v>-150</v>
      </c>
      <c r="K254" t="str">
        <f t="shared" si="30"/>
        <v>wrzesień</v>
      </c>
    </row>
    <row r="255" spans="1:11" x14ac:dyDescent="0.25">
      <c r="A255" s="2">
        <v>45180</v>
      </c>
      <c r="B255">
        <v>10</v>
      </c>
      <c r="C255">
        <f t="shared" si="24"/>
        <v>1</v>
      </c>
      <c r="D255">
        <f t="shared" si="25"/>
        <v>0</v>
      </c>
      <c r="E255" t="s">
        <v>31</v>
      </c>
      <c r="F255" s="1">
        <f t="shared" si="26"/>
        <v>0.9</v>
      </c>
      <c r="G255">
        <f t="shared" si="27"/>
        <v>9</v>
      </c>
      <c r="H255">
        <f t="shared" si="28"/>
        <v>270</v>
      </c>
      <c r="I255">
        <f t="shared" si="31"/>
        <v>0</v>
      </c>
      <c r="J255">
        <f t="shared" si="29"/>
        <v>270</v>
      </c>
      <c r="K255" t="str">
        <f t="shared" si="30"/>
        <v>wrzesień</v>
      </c>
    </row>
    <row r="256" spans="1:11" x14ac:dyDescent="0.25">
      <c r="A256" s="2">
        <v>45181</v>
      </c>
      <c r="B256">
        <v>10</v>
      </c>
      <c r="C256">
        <f t="shared" si="24"/>
        <v>2</v>
      </c>
      <c r="D256">
        <f t="shared" si="25"/>
        <v>0</v>
      </c>
      <c r="E256" t="s">
        <v>31</v>
      </c>
      <c r="F256" s="1">
        <f t="shared" si="26"/>
        <v>0.9</v>
      </c>
      <c r="G256">
        <f t="shared" si="27"/>
        <v>9</v>
      </c>
      <c r="H256">
        <f t="shared" si="28"/>
        <v>270</v>
      </c>
      <c r="I256">
        <f t="shared" si="31"/>
        <v>0</v>
      </c>
      <c r="J256">
        <f t="shared" si="29"/>
        <v>270</v>
      </c>
      <c r="K256" t="str">
        <f t="shared" si="30"/>
        <v>wrzesień</v>
      </c>
    </row>
    <row r="257" spans="1:11" x14ac:dyDescent="0.25">
      <c r="A257" s="2">
        <v>45182</v>
      </c>
      <c r="B257">
        <v>10</v>
      </c>
      <c r="C257">
        <f t="shared" si="24"/>
        <v>3</v>
      </c>
      <c r="D257">
        <f t="shared" si="25"/>
        <v>0</v>
      </c>
      <c r="E257" t="s">
        <v>31</v>
      </c>
      <c r="F257" s="1">
        <f t="shared" si="26"/>
        <v>0.9</v>
      </c>
      <c r="G257">
        <f t="shared" si="27"/>
        <v>9</v>
      </c>
      <c r="H257">
        <f t="shared" si="28"/>
        <v>270</v>
      </c>
      <c r="I257">
        <f t="shared" si="31"/>
        <v>0</v>
      </c>
      <c r="J257">
        <f t="shared" si="29"/>
        <v>270</v>
      </c>
      <c r="K257" t="str">
        <f t="shared" si="30"/>
        <v>wrzesień</v>
      </c>
    </row>
    <row r="258" spans="1:11" x14ac:dyDescent="0.25">
      <c r="A258" s="2">
        <v>45183</v>
      </c>
      <c r="B258">
        <v>10</v>
      </c>
      <c r="C258">
        <f t="shared" si="24"/>
        <v>4</v>
      </c>
      <c r="D258">
        <f t="shared" si="25"/>
        <v>0</v>
      </c>
      <c r="E258" t="s">
        <v>31</v>
      </c>
      <c r="F258" s="1">
        <f t="shared" si="26"/>
        <v>0.9</v>
      </c>
      <c r="G258">
        <f t="shared" si="27"/>
        <v>9</v>
      </c>
      <c r="H258">
        <f t="shared" si="28"/>
        <v>270</v>
      </c>
      <c r="I258">
        <f t="shared" si="31"/>
        <v>0</v>
      </c>
      <c r="J258">
        <f t="shared" si="29"/>
        <v>270</v>
      </c>
      <c r="K258" t="str">
        <f t="shared" si="30"/>
        <v>wrzesień</v>
      </c>
    </row>
    <row r="259" spans="1:11" x14ac:dyDescent="0.25">
      <c r="A259" s="2">
        <v>45184</v>
      </c>
      <c r="B259">
        <v>10</v>
      </c>
      <c r="C259">
        <f t="shared" ref="C259:C322" si="32">WEEKDAY(A259,2)</f>
        <v>5</v>
      </c>
      <c r="D259">
        <f t="shared" ref="D259:D322" si="33">IF(C259=7,15*B259,0)</f>
        <v>0</v>
      </c>
      <c r="E259" t="s">
        <v>31</v>
      </c>
      <c r="F259" s="1">
        <f t="shared" ref="F259:F322" si="34">IF(E259="zima",20%,IF(E259="wiosna",50%,IF(E259="lato",90%,40%)))</f>
        <v>0.9</v>
      </c>
      <c r="G259">
        <f t="shared" ref="G259:G322" si="35">INT(B259*F259)</f>
        <v>9</v>
      </c>
      <c r="H259">
        <f t="shared" ref="H259:H322" si="36">IF(C259&lt;6,G259*30,0)</f>
        <v>270</v>
      </c>
      <c r="I259">
        <f t="shared" si="31"/>
        <v>0</v>
      </c>
      <c r="J259">
        <f t="shared" ref="J259:J322" si="37">H259-I259</f>
        <v>270</v>
      </c>
      <c r="K259" t="str">
        <f t="shared" ref="K259:K322" si="38">TEXT(A259,"mmmm")</f>
        <v>wrzesień</v>
      </c>
    </row>
    <row r="260" spans="1:11" x14ac:dyDescent="0.25">
      <c r="A260" s="2">
        <v>45185</v>
      </c>
      <c r="B260">
        <v>10</v>
      </c>
      <c r="C260">
        <f t="shared" si="32"/>
        <v>6</v>
      </c>
      <c r="D260">
        <f t="shared" si="33"/>
        <v>0</v>
      </c>
      <c r="E260" t="s">
        <v>31</v>
      </c>
      <c r="F260" s="1">
        <f t="shared" si="34"/>
        <v>0.9</v>
      </c>
      <c r="G260">
        <f t="shared" si="35"/>
        <v>9</v>
      </c>
      <c r="H260">
        <f t="shared" si="36"/>
        <v>0</v>
      </c>
      <c r="I260">
        <f t="shared" ref="I260:I323" si="39">D260</f>
        <v>0</v>
      </c>
      <c r="J260">
        <f t="shared" si="37"/>
        <v>0</v>
      </c>
      <c r="K260" t="str">
        <f t="shared" si="38"/>
        <v>wrzesień</v>
      </c>
    </row>
    <row r="261" spans="1:11" x14ac:dyDescent="0.25">
      <c r="A261" s="2">
        <v>45186</v>
      </c>
      <c r="B261">
        <v>10</v>
      </c>
      <c r="C261">
        <f t="shared" si="32"/>
        <v>7</v>
      </c>
      <c r="D261">
        <f t="shared" si="33"/>
        <v>150</v>
      </c>
      <c r="E261" t="s">
        <v>31</v>
      </c>
      <c r="F261" s="1">
        <f t="shared" si="34"/>
        <v>0.9</v>
      </c>
      <c r="G261">
        <f t="shared" si="35"/>
        <v>9</v>
      </c>
      <c r="H261">
        <f t="shared" si="36"/>
        <v>0</v>
      </c>
      <c r="I261">
        <f t="shared" si="39"/>
        <v>150</v>
      </c>
      <c r="J261">
        <f t="shared" si="37"/>
        <v>-150</v>
      </c>
      <c r="K261" t="str">
        <f t="shared" si="38"/>
        <v>wrzesień</v>
      </c>
    </row>
    <row r="262" spans="1:11" x14ac:dyDescent="0.25">
      <c r="A262" s="2">
        <v>45187</v>
      </c>
      <c r="B262">
        <v>10</v>
      </c>
      <c r="C262">
        <f t="shared" si="32"/>
        <v>1</v>
      </c>
      <c r="D262">
        <f t="shared" si="33"/>
        <v>0</v>
      </c>
      <c r="E262" t="s">
        <v>31</v>
      </c>
      <c r="F262" s="1">
        <f t="shared" si="34"/>
        <v>0.9</v>
      </c>
      <c r="G262">
        <f t="shared" si="35"/>
        <v>9</v>
      </c>
      <c r="H262">
        <f t="shared" si="36"/>
        <v>270</v>
      </c>
      <c r="I262">
        <f t="shared" si="39"/>
        <v>0</v>
      </c>
      <c r="J262">
        <f t="shared" si="37"/>
        <v>270</v>
      </c>
      <c r="K262" t="str">
        <f t="shared" si="38"/>
        <v>wrzesień</v>
      </c>
    </row>
    <row r="263" spans="1:11" x14ac:dyDescent="0.25">
      <c r="A263" s="2">
        <v>45188</v>
      </c>
      <c r="B263">
        <v>10</v>
      </c>
      <c r="C263">
        <f t="shared" si="32"/>
        <v>2</v>
      </c>
      <c r="D263">
        <f t="shared" si="33"/>
        <v>0</v>
      </c>
      <c r="E263" t="s">
        <v>31</v>
      </c>
      <c r="F263" s="1">
        <f t="shared" si="34"/>
        <v>0.9</v>
      </c>
      <c r="G263">
        <f t="shared" si="35"/>
        <v>9</v>
      </c>
      <c r="H263">
        <f t="shared" si="36"/>
        <v>270</v>
      </c>
      <c r="I263">
        <f t="shared" si="39"/>
        <v>0</v>
      </c>
      <c r="J263">
        <f t="shared" si="37"/>
        <v>270</v>
      </c>
      <c r="K263" t="str">
        <f t="shared" si="38"/>
        <v>wrzesień</v>
      </c>
    </row>
    <row r="264" spans="1:11" x14ac:dyDescent="0.25">
      <c r="A264" s="2">
        <v>45189</v>
      </c>
      <c r="B264">
        <v>10</v>
      </c>
      <c r="C264">
        <f t="shared" si="32"/>
        <v>3</v>
      </c>
      <c r="D264">
        <f t="shared" si="33"/>
        <v>0</v>
      </c>
      <c r="E264" t="s">
        <v>31</v>
      </c>
      <c r="F264" s="1">
        <f t="shared" si="34"/>
        <v>0.9</v>
      </c>
      <c r="G264">
        <f t="shared" si="35"/>
        <v>9</v>
      </c>
      <c r="H264">
        <f t="shared" si="36"/>
        <v>270</v>
      </c>
      <c r="I264">
        <f t="shared" si="39"/>
        <v>0</v>
      </c>
      <c r="J264">
        <f t="shared" si="37"/>
        <v>270</v>
      </c>
      <c r="K264" t="str">
        <f t="shared" si="38"/>
        <v>wrzesień</v>
      </c>
    </row>
    <row r="265" spans="1:11" x14ac:dyDescent="0.25">
      <c r="A265" s="2">
        <v>45190</v>
      </c>
      <c r="B265">
        <v>10</v>
      </c>
      <c r="C265">
        <f t="shared" si="32"/>
        <v>4</v>
      </c>
      <c r="D265">
        <f t="shared" si="33"/>
        <v>0</v>
      </c>
      <c r="E265" t="s">
        <v>31</v>
      </c>
      <c r="F265" s="1">
        <f t="shared" si="34"/>
        <v>0.9</v>
      </c>
      <c r="G265">
        <f t="shared" si="35"/>
        <v>9</v>
      </c>
      <c r="H265">
        <f t="shared" si="36"/>
        <v>270</v>
      </c>
      <c r="I265">
        <f t="shared" si="39"/>
        <v>0</v>
      </c>
      <c r="J265">
        <f t="shared" si="37"/>
        <v>270</v>
      </c>
      <c r="K265" t="str">
        <f t="shared" si="38"/>
        <v>wrzesień</v>
      </c>
    </row>
    <row r="266" spans="1:11" x14ac:dyDescent="0.25">
      <c r="A266" s="2">
        <v>45191</v>
      </c>
      <c r="B266">
        <v>10</v>
      </c>
      <c r="C266">
        <f t="shared" si="32"/>
        <v>5</v>
      </c>
      <c r="D266">
        <f t="shared" si="33"/>
        <v>0</v>
      </c>
      <c r="E266" t="s">
        <v>31</v>
      </c>
      <c r="F266" s="1">
        <f t="shared" si="34"/>
        <v>0.9</v>
      </c>
      <c r="G266">
        <f t="shared" si="35"/>
        <v>9</v>
      </c>
      <c r="H266">
        <f t="shared" si="36"/>
        <v>270</v>
      </c>
      <c r="I266">
        <f t="shared" si="39"/>
        <v>0</v>
      </c>
      <c r="J266">
        <f t="shared" si="37"/>
        <v>270</v>
      </c>
      <c r="K266" t="str">
        <f t="shared" si="38"/>
        <v>wrzesień</v>
      </c>
    </row>
    <row r="267" spans="1:11" x14ac:dyDescent="0.25">
      <c r="A267" s="2">
        <v>45192</v>
      </c>
      <c r="B267">
        <v>10</v>
      </c>
      <c r="C267">
        <f t="shared" si="32"/>
        <v>6</v>
      </c>
      <c r="D267">
        <f t="shared" si="33"/>
        <v>0</v>
      </c>
      <c r="E267" t="s">
        <v>32</v>
      </c>
      <c r="F267" s="1">
        <f t="shared" si="34"/>
        <v>0.4</v>
      </c>
      <c r="G267">
        <f t="shared" si="35"/>
        <v>4</v>
      </c>
      <c r="H267">
        <f t="shared" si="36"/>
        <v>0</v>
      </c>
      <c r="I267">
        <f t="shared" si="39"/>
        <v>0</v>
      </c>
      <c r="J267">
        <f t="shared" si="37"/>
        <v>0</v>
      </c>
      <c r="K267" t="str">
        <f t="shared" si="38"/>
        <v>wrzesień</v>
      </c>
    </row>
    <row r="268" spans="1:11" x14ac:dyDescent="0.25">
      <c r="A268" s="2">
        <v>45193</v>
      </c>
      <c r="B268">
        <v>10</v>
      </c>
      <c r="C268">
        <f t="shared" si="32"/>
        <v>7</v>
      </c>
      <c r="D268">
        <f t="shared" si="33"/>
        <v>150</v>
      </c>
      <c r="E268" t="s">
        <v>32</v>
      </c>
      <c r="F268" s="1">
        <f t="shared" si="34"/>
        <v>0.4</v>
      </c>
      <c r="G268">
        <f t="shared" si="35"/>
        <v>4</v>
      </c>
      <c r="H268">
        <f t="shared" si="36"/>
        <v>0</v>
      </c>
      <c r="I268">
        <f t="shared" si="39"/>
        <v>150</v>
      </c>
      <c r="J268">
        <f t="shared" si="37"/>
        <v>-150</v>
      </c>
      <c r="K268" t="str">
        <f t="shared" si="38"/>
        <v>wrzesień</v>
      </c>
    </row>
    <row r="269" spans="1:11" x14ac:dyDescent="0.25">
      <c r="A269" s="2">
        <v>45194</v>
      </c>
      <c r="B269">
        <v>10</v>
      </c>
      <c r="C269">
        <f t="shared" si="32"/>
        <v>1</v>
      </c>
      <c r="D269">
        <f t="shared" si="33"/>
        <v>0</v>
      </c>
      <c r="E269" t="s">
        <v>32</v>
      </c>
      <c r="F269" s="1">
        <f t="shared" si="34"/>
        <v>0.4</v>
      </c>
      <c r="G269">
        <f t="shared" si="35"/>
        <v>4</v>
      </c>
      <c r="H269">
        <f t="shared" si="36"/>
        <v>120</v>
      </c>
      <c r="I269">
        <f t="shared" si="39"/>
        <v>0</v>
      </c>
      <c r="J269">
        <f t="shared" si="37"/>
        <v>120</v>
      </c>
      <c r="K269" t="str">
        <f t="shared" si="38"/>
        <v>wrzesień</v>
      </c>
    </row>
    <row r="270" spans="1:11" x14ac:dyDescent="0.25">
      <c r="A270" s="2">
        <v>45195</v>
      </c>
      <c r="B270">
        <v>10</v>
      </c>
      <c r="C270">
        <f t="shared" si="32"/>
        <v>2</v>
      </c>
      <c r="D270">
        <f t="shared" si="33"/>
        <v>0</v>
      </c>
      <c r="E270" t="s">
        <v>32</v>
      </c>
      <c r="F270" s="1">
        <f t="shared" si="34"/>
        <v>0.4</v>
      </c>
      <c r="G270">
        <f t="shared" si="35"/>
        <v>4</v>
      </c>
      <c r="H270">
        <f t="shared" si="36"/>
        <v>120</v>
      </c>
      <c r="I270">
        <f t="shared" si="39"/>
        <v>0</v>
      </c>
      <c r="J270">
        <f t="shared" si="37"/>
        <v>120</v>
      </c>
      <c r="K270" t="str">
        <f t="shared" si="38"/>
        <v>wrzesień</v>
      </c>
    </row>
    <row r="271" spans="1:11" x14ac:dyDescent="0.25">
      <c r="A271" s="2">
        <v>45196</v>
      </c>
      <c r="B271">
        <v>10</v>
      </c>
      <c r="C271">
        <f t="shared" si="32"/>
        <v>3</v>
      </c>
      <c r="D271">
        <f t="shared" si="33"/>
        <v>0</v>
      </c>
      <c r="E271" t="s">
        <v>32</v>
      </c>
      <c r="F271" s="1">
        <f t="shared" si="34"/>
        <v>0.4</v>
      </c>
      <c r="G271">
        <f t="shared" si="35"/>
        <v>4</v>
      </c>
      <c r="H271">
        <f t="shared" si="36"/>
        <v>120</v>
      </c>
      <c r="I271">
        <f t="shared" si="39"/>
        <v>0</v>
      </c>
      <c r="J271">
        <f t="shared" si="37"/>
        <v>120</v>
      </c>
      <c r="K271" t="str">
        <f t="shared" si="38"/>
        <v>wrzesień</v>
      </c>
    </row>
    <row r="272" spans="1:11" x14ac:dyDescent="0.25">
      <c r="A272" s="2">
        <v>45197</v>
      </c>
      <c r="B272">
        <v>10</v>
      </c>
      <c r="C272">
        <f t="shared" si="32"/>
        <v>4</v>
      </c>
      <c r="D272">
        <f t="shared" si="33"/>
        <v>0</v>
      </c>
      <c r="E272" t="s">
        <v>32</v>
      </c>
      <c r="F272" s="1">
        <f t="shared" si="34"/>
        <v>0.4</v>
      </c>
      <c r="G272">
        <f t="shared" si="35"/>
        <v>4</v>
      </c>
      <c r="H272">
        <f t="shared" si="36"/>
        <v>120</v>
      </c>
      <c r="I272">
        <f t="shared" si="39"/>
        <v>0</v>
      </c>
      <c r="J272">
        <f t="shared" si="37"/>
        <v>120</v>
      </c>
      <c r="K272" t="str">
        <f t="shared" si="38"/>
        <v>wrzesień</v>
      </c>
    </row>
    <row r="273" spans="1:11" x14ac:dyDescent="0.25">
      <c r="A273" s="2">
        <v>45198</v>
      </c>
      <c r="B273">
        <v>10</v>
      </c>
      <c r="C273">
        <f t="shared" si="32"/>
        <v>5</v>
      </c>
      <c r="D273">
        <f t="shared" si="33"/>
        <v>0</v>
      </c>
      <c r="E273" t="s">
        <v>32</v>
      </c>
      <c r="F273" s="1">
        <f t="shared" si="34"/>
        <v>0.4</v>
      </c>
      <c r="G273">
        <f t="shared" si="35"/>
        <v>4</v>
      </c>
      <c r="H273">
        <f t="shared" si="36"/>
        <v>120</v>
      </c>
      <c r="I273">
        <f t="shared" si="39"/>
        <v>0</v>
      </c>
      <c r="J273">
        <f t="shared" si="37"/>
        <v>120</v>
      </c>
      <c r="K273" t="str">
        <f t="shared" si="38"/>
        <v>wrzesień</v>
      </c>
    </row>
    <row r="274" spans="1:11" x14ac:dyDescent="0.25">
      <c r="A274" s="2">
        <v>45199</v>
      </c>
      <c r="B274">
        <v>10</v>
      </c>
      <c r="C274">
        <f t="shared" si="32"/>
        <v>6</v>
      </c>
      <c r="D274">
        <f t="shared" si="33"/>
        <v>0</v>
      </c>
      <c r="E274" t="s">
        <v>32</v>
      </c>
      <c r="F274" s="1">
        <f t="shared" si="34"/>
        <v>0.4</v>
      </c>
      <c r="G274">
        <f t="shared" si="35"/>
        <v>4</v>
      </c>
      <c r="H274">
        <f t="shared" si="36"/>
        <v>0</v>
      </c>
      <c r="I274">
        <f t="shared" si="39"/>
        <v>0</v>
      </c>
      <c r="J274">
        <f t="shared" si="37"/>
        <v>0</v>
      </c>
      <c r="K274" t="str">
        <f t="shared" si="38"/>
        <v>wrzesień</v>
      </c>
    </row>
    <row r="275" spans="1:11" x14ac:dyDescent="0.25">
      <c r="A275" s="2">
        <v>45200</v>
      </c>
      <c r="B275">
        <v>10</v>
      </c>
      <c r="C275">
        <f t="shared" si="32"/>
        <v>7</v>
      </c>
      <c r="D275">
        <f t="shared" si="33"/>
        <v>150</v>
      </c>
      <c r="E275" t="s">
        <v>32</v>
      </c>
      <c r="F275" s="1">
        <f t="shared" si="34"/>
        <v>0.4</v>
      </c>
      <c r="G275">
        <f t="shared" si="35"/>
        <v>4</v>
      </c>
      <c r="H275">
        <f t="shared" si="36"/>
        <v>0</v>
      </c>
      <c r="I275">
        <f t="shared" si="39"/>
        <v>150</v>
      </c>
      <c r="J275">
        <f t="shared" si="37"/>
        <v>-150</v>
      </c>
      <c r="K275" t="str">
        <f t="shared" si="38"/>
        <v>październik</v>
      </c>
    </row>
    <row r="276" spans="1:11" x14ac:dyDescent="0.25">
      <c r="A276" s="2">
        <v>45201</v>
      </c>
      <c r="B276">
        <v>10</v>
      </c>
      <c r="C276">
        <f t="shared" si="32"/>
        <v>1</v>
      </c>
      <c r="D276">
        <f t="shared" si="33"/>
        <v>0</v>
      </c>
      <c r="E276" t="s">
        <v>32</v>
      </c>
      <c r="F276" s="1">
        <f t="shared" si="34"/>
        <v>0.4</v>
      </c>
      <c r="G276">
        <f t="shared" si="35"/>
        <v>4</v>
      </c>
      <c r="H276">
        <f t="shared" si="36"/>
        <v>120</v>
      </c>
      <c r="I276">
        <f t="shared" si="39"/>
        <v>0</v>
      </c>
      <c r="J276">
        <f t="shared" si="37"/>
        <v>120</v>
      </c>
      <c r="K276" t="str">
        <f t="shared" si="38"/>
        <v>październik</v>
      </c>
    </row>
    <row r="277" spans="1:11" x14ac:dyDescent="0.25">
      <c r="A277" s="2">
        <v>45202</v>
      </c>
      <c r="B277">
        <v>10</v>
      </c>
      <c r="C277">
        <f t="shared" si="32"/>
        <v>2</v>
      </c>
      <c r="D277">
        <f t="shared" si="33"/>
        <v>0</v>
      </c>
      <c r="E277" t="s">
        <v>32</v>
      </c>
      <c r="F277" s="1">
        <f t="shared" si="34"/>
        <v>0.4</v>
      </c>
      <c r="G277">
        <f t="shared" si="35"/>
        <v>4</v>
      </c>
      <c r="H277">
        <f t="shared" si="36"/>
        <v>120</v>
      </c>
      <c r="I277">
        <f t="shared" si="39"/>
        <v>0</v>
      </c>
      <c r="J277">
        <f t="shared" si="37"/>
        <v>120</v>
      </c>
      <c r="K277" t="str">
        <f t="shared" si="38"/>
        <v>październik</v>
      </c>
    </row>
    <row r="278" spans="1:11" x14ac:dyDescent="0.25">
      <c r="A278" s="2">
        <v>45203</v>
      </c>
      <c r="B278">
        <v>10</v>
      </c>
      <c r="C278">
        <f t="shared" si="32"/>
        <v>3</v>
      </c>
      <c r="D278">
        <f t="shared" si="33"/>
        <v>0</v>
      </c>
      <c r="E278" t="s">
        <v>32</v>
      </c>
      <c r="F278" s="1">
        <f t="shared" si="34"/>
        <v>0.4</v>
      </c>
      <c r="G278">
        <f t="shared" si="35"/>
        <v>4</v>
      </c>
      <c r="H278">
        <f t="shared" si="36"/>
        <v>120</v>
      </c>
      <c r="I278">
        <f t="shared" si="39"/>
        <v>0</v>
      </c>
      <c r="J278">
        <f t="shared" si="37"/>
        <v>120</v>
      </c>
      <c r="K278" t="str">
        <f t="shared" si="38"/>
        <v>październik</v>
      </c>
    </row>
    <row r="279" spans="1:11" x14ac:dyDescent="0.25">
      <c r="A279" s="2">
        <v>45204</v>
      </c>
      <c r="B279">
        <v>10</v>
      </c>
      <c r="C279">
        <f t="shared" si="32"/>
        <v>4</v>
      </c>
      <c r="D279">
        <f t="shared" si="33"/>
        <v>0</v>
      </c>
      <c r="E279" t="s">
        <v>32</v>
      </c>
      <c r="F279" s="1">
        <f t="shared" si="34"/>
        <v>0.4</v>
      </c>
      <c r="G279">
        <f t="shared" si="35"/>
        <v>4</v>
      </c>
      <c r="H279">
        <f t="shared" si="36"/>
        <v>120</v>
      </c>
      <c r="I279">
        <f t="shared" si="39"/>
        <v>0</v>
      </c>
      <c r="J279">
        <f t="shared" si="37"/>
        <v>120</v>
      </c>
      <c r="K279" t="str">
        <f t="shared" si="38"/>
        <v>październik</v>
      </c>
    </row>
    <row r="280" spans="1:11" x14ac:dyDescent="0.25">
      <c r="A280" s="2">
        <v>45205</v>
      </c>
      <c r="B280">
        <v>10</v>
      </c>
      <c r="C280">
        <f t="shared" si="32"/>
        <v>5</v>
      </c>
      <c r="D280">
        <f t="shared" si="33"/>
        <v>0</v>
      </c>
      <c r="E280" t="s">
        <v>32</v>
      </c>
      <c r="F280" s="1">
        <f t="shared" si="34"/>
        <v>0.4</v>
      </c>
      <c r="G280">
        <f t="shared" si="35"/>
        <v>4</v>
      </c>
      <c r="H280">
        <f t="shared" si="36"/>
        <v>120</v>
      </c>
      <c r="I280">
        <f t="shared" si="39"/>
        <v>0</v>
      </c>
      <c r="J280">
        <f t="shared" si="37"/>
        <v>120</v>
      </c>
      <c r="K280" t="str">
        <f t="shared" si="38"/>
        <v>październik</v>
      </c>
    </row>
    <row r="281" spans="1:11" x14ac:dyDescent="0.25">
      <c r="A281" s="2">
        <v>45206</v>
      </c>
      <c r="B281">
        <v>10</v>
      </c>
      <c r="C281">
        <f t="shared" si="32"/>
        <v>6</v>
      </c>
      <c r="D281">
        <f t="shared" si="33"/>
        <v>0</v>
      </c>
      <c r="E281" t="s">
        <v>32</v>
      </c>
      <c r="F281" s="1">
        <f t="shared" si="34"/>
        <v>0.4</v>
      </c>
      <c r="G281">
        <f t="shared" si="35"/>
        <v>4</v>
      </c>
      <c r="H281">
        <f t="shared" si="36"/>
        <v>0</v>
      </c>
      <c r="I281">
        <f t="shared" si="39"/>
        <v>0</v>
      </c>
      <c r="J281">
        <f t="shared" si="37"/>
        <v>0</v>
      </c>
      <c r="K281" t="str">
        <f t="shared" si="38"/>
        <v>październik</v>
      </c>
    </row>
    <row r="282" spans="1:11" x14ac:dyDescent="0.25">
      <c r="A282" s="2">
        <v>45207</v>
      </c>
      <c r="B282">
        <v>10</v>
      </c>
      <c r="C282">
        <f t="shared" si="32"/>
        <v>7</v>
      </c>
      <c r="D282">
        <f t="shared" si="33"/>
        <v>150</v>
      </c>
      <c r="E282" t="s">
        <v>32</v>
      </c>
      <c r="F282" s="1">
        <f t="shared" si="34"/>
        <v>0.4</v>
      </c>
      <c r="G282">
        <f t="shared" si="35"/>
        <v>4</v>
      </c>
      <c r="H282">
        <f t="shared" si="36"/>
        <v>0</v>
      </c>
      <c r="I282">
        <f t="shared" si="39"/>
        <v>150</v>
      </c>
      <c r="J282">
        <f t="shared" si="37"/>
        <v>-150</v>
      </c>
      <c r="K282" t="str">
        <f t="shared" si="38"/>
        <v>październik</v>
      </c>
    </row>
    <row r="283" spans="1:11" x14ac:dyDescent="0.25">
      <c r="A283" s="2">
        <v>45208</v>
      </c>
      <c r="B283">
        <v>10</v>
      </c>
      <c r="C283">
        <f t="shared" si="32"/>
        <v>1</v>
      </c>
      <c r="D283">
        <f t="shared" si="33"/>
        <v>0</v>
      </c>
      <c r="E283" t="s">
        <v>32</v>
      </c>
      <c r="F283" s="1">
        <f t="shared" si="34"/>
        <v>0.4</v>
      </c>
      <c r="G283">
        <f t="shared" si="35"/>
        <v>4</v>
      </c>
      <c r="H283">
        <f t="shared" si="36"/>
        <v>120</v>
      </c>
      <c r="I283">
        <f t="shared" si="39"/>
        <v>0</v>
      </c>
      <c r="J283">
        <f t="shared" si="37"/>
        <v>120</v>
      </c>
      <c r="K283" t="str">
        <f t="shared" si="38"/>
        <v>październik</v>
      </c>
    </row>
    <row r="284" spans="1:11" x14ac:dyDescent="0.25">
      <c r="A284" s="2">
        <v>45209</v>
      </c>
      <c r="B284">
        <v>10</v>
      </c>
      <c r="C284">
        <f t="shared" si="32"/>
        <v>2</v>
      </c>
      <c r="D284">
        <f t="shared" si="33"/>
        <v>0</v>
      </c>
      <c r="E284" t="s">
        <v>32</v>
      </c>
      <c r="F284" s="1">
        <f t="shared" si="34"/>
        <v>0.4</v>
      </c>
      <c r="G284">
        <f t="shared" si="35"/>
        <v>4</v>
      </c>
      <c r="H284">
        <f t="shared" si="36"/>
        <v>120</v>
      </c>
      <c r="I284">
        <f t="shared" si="39"/>
        <v>0</v>
      </c>
      <c r="J284">
        <f t="shared" si="37"/>
        <v>120</v>
      </c>
      <c r="K284" t="str">
        <f t="shared" si="38"/>
        <v>październik</v>
      </c>
    </row>
    <row r="285" spans="1:11" x14ac:dyDescent="0.25">
      <c r="A285" s="2">
        <v>45210</v>
      </c>
      <c r="B285">
        <v>10</v>
      </c>
      <c r="C285">
        <f t="shared" si="32"/>
        <v>3</v>
      </c>
      <c r="D285">
        <f t="shared" si="33"/>
        <v>0</v>
      </c>
      <c r="E285" t="s">
        <v>32</v>
      </c>
      <c r="F285" s="1">
        <f t="shared" si="34"/>
        <v>0.4</v>
      </c>
      <c r="G285">
        <f t="shared" si="35"/>
        <v>4</v>
      </c>
      <c r="H285">
        <f t="shared" si="36"/>
        <v>120</v>
      </c>
      <c r="I285">
        <f t="shared" si="39"/>
        <v>0</v>
      </c>
      <c r="J285">
        <f t="shared" si="37"/>
        <v>120</v>
      </c>
      <c r="K285" t="str">
        <f t="shared" si="38"/>
        <v>październik</v>
      </c>
    </row>
    <row r="286" spans="1:11" x14ac:dyDescent="0.25">
      <c r="A286" s="2">
        <v>45211</v>
      </c>
      <c r="B286">
        <v>10</v>
      </c>
      <c r="C286">
        <f t="shared" si="32"/>
        <v>4</v>
      </c>
      <c r="D286">
        <f t="shared" si="33"/>
        <v>0</v>
      </c>
      <c r="E286" t="s">
        <v>32</v>
      </c>
      <c r="F286" s="1">
        <f t="shared" si="34"/>
        <v>0.4</v>
      </c>
      <c r="G286">
        <f t="shared" si="35"/>
        <v>4</v>
      </c>
      <c r="H286">
        <f t="shared" si="36"/>
        <v>120</v>
      </c>
      <c r="I286">
        <f t="shared" si="39"/>
        <v>0</v>
      </c>
      <c r="J286">
        <f t="shared" si="37"/>
        <v>120</v>
      </c>
      <c r="K286" t="str">
        <f t="shared" si="38"/>
        <v>październik</v>
      </c>
    </row>
    <row r="287" spans="1:11" x14ac:dyDescent="0.25">
      <c r="A287" s="2">
        <v>45212</v>
      </c>
      <c r="B287">
        <v>10</v>
      </c>
      <c r="C287">
        <f t="shared" si="32"/>
        <v>5</v>
      </c>
      <c r="D287">
        <f t="shared" si="33"/>
        <v>0</v>
      </c>
      <c r="E287" t="s">
        <v>32</v>
      </c>
      <c r="F287" s="1">
        <f t="shared" si="34"/>
        <v>0.4</v>
      </c>
      <c r="G287">
        <f t="shared" si="35"/>
        <v>4</v>
      </c>
      <c r="H287">
        <f t="shared" si="36"/>
        <v>120</v>
      </c>
      <c r="I287">
        <f t="shared" si="39"/>
        <v>0</v>
      </c>
      <c r="J287">
        <f t="shared" si="37"/>
        <v>120</v>
      </c>
      <c r="K287" t="str">
        <f t="shared" si="38"/>
        <v>październik</v>
      </c>
    </row>
    <row r="288" spans="1:11" x14ac:dyDescent="0.25">
      <c r="A288" s="2">
        <v>45213</v>
      </c>
      <c r="B288">
        <v>10</v>
      </c>
      <c r="C288">
        <f t="shared" si="32"/>
        <v>6</v>
      </c>
      <c r="D288">
        <f t="shared" si="33"/>
        <v>0</v>
      </c>
      <c r="E288" t="s">
        <v>32</v>
      </c>
      <c r="F288" s="1">
        <f t="shared" si="34"/>
        <v>0.4</v>
      </c>
      <c r="G288">
        <f t="shared" si="35"/>
        <v>4</v>
      </c>
      <c r="H288">
        <f t="shared" si="36"/>
        <v>0</v>
      </c>
      <c r="I288">
        <f t="shared" si="39"/>
        <v>0</v>
      </c>
      <c r="J288">
        <f t="shared" si="37"/>
        <v>0</v>
      </c>
      <c r="K288" t="str">
        <f t="shared" si="38"/>
        <v>październik</v>
      </c>
    </row>
    <row r="289" spans="1:11" x14ac:dyDescent="0.25">
      <c r="A289" s="2">
        <v>45214</v>
      </c>
      <c r="B289">
        <v>10</v>
      </c>
      <c r="C289">
        <f t="shared" si="32"/>
        <v>7</v>
      </c>
      <c r="D289">
        <f t="shared" si="33"/>
        <v>150</v>
      </c>
      <c r="E289" t="s">
        <v>32</v>
      </c>
      <c r="F289" s="1">
        <f t="shared" si="34"/>
        <v>0.4</v>
      </c>
      <c r="G289">
        <f t="shared" si="35"/>
        <v>4</v>
      </c>
      <c r="H289">
        <f t="shared" si="36"/>
        <v>0</v>
      </c>
      <c r="I289">
        <f t="shared" si="39"/>
        <v>150</v>
      </c>
      <c r="J289">
        <f t="shared" si="37"/>
        <v>-150</v>
      </c>
      <c r="K289" t="str">
        <f t="shared" si="38"/>
        <v>październik</v>
      </c>
    </row>
    <row r="290" spans="1:11" x14ac:dyDescent="0.25">
      <c r="A290" s="2">
        <v>45215</v>
      </c>
      <c r="B290">
        <v>10</v>
      </c>
      <c r="C290">
        <f t="shared" si="32"/>
        <v>1</v>
      </c>
      <c r="D290">
        <f t="shared" si="33"/>
        <v>0</v>
      </c>
      <c r="E290" t="s">
        <v>32</v>
      </c>
      <c r="F290" s="1">
        <f t="shared" si="34"/>
        <v>0.4</v>
      </c>
      <c r="G290">
        <f t="shared" si="35"/>
        <v>4</v>
      </c>
      <c r="H290">
        <f t="shared" si="36"/>
        <v>120</v>
      </c>
      <c r="I290">
        <f t="shared" si="39"/>
        <v>0</v>
      </c>
      <c r="J290">
        <f t="shared" si="37"/>
        <v>120</v>
      </c>
      <c r="K290" t="str">
        <f t="shared" si="38"/>
        <v>październik</v>
      </c>
    </row>
    <row r="291" spans="1:11" x14ac:dyDescent="0.25">
      <c r="A291" s="2">
        <v>45216</v>
      </c>
      <c r="B291">
        <v>10</v>
      </c>
      <c r="C291">
        <f t="shared" si="32"/>
        <v>2</v>
      </c>
      <c r="D291">
        <f t="shared" si="33"/>
        <v>0</v>
      </c>
      <c r="E291" t="s">
        <v>32</v>
      </c>
      <c r="F291" s="1">
        <f t="shared" si="34"/>
        <v>0.4</v>
      </c>
      <c r="G291">
        <f t="shared" si="35"/>
        <v>4</v>
      </c>
      <c r="H291">
        <f t="shared" si="36"/>
        <v>120</v>
      </c>
      <c r="I291">
        <f t="shared" si="39"/>
        <v>0</v>
      </c>
      <c r="J291">
        <f t="shared" si="37"/>
        <v>120</v>
      </c>
      <c r="K291" t="str">
        <f t="shared" si="38"/>
        <v>październik</v>
      </c>
    </row>
    <row r="292" spans="1:11" x14ac:dyDescent="0.25">
      <c r="A292" s="2">
        <v>45217</v>
      </c>
      <c r="B292">
        <v>10</v>
      </c>
      <c r="C292">
        <f t="shared" si="32"/>
        <v>3</v>
      </c>
      <c r="D292">
        <f t="shared" si="33"/>
        <v>0</v>
      </c>
      <c r="E292" t="s">
        <v>32</v>
      </c>
      <c r="F292" s="1">
        <f t="shared" si="34"/>
        <v>0.4</v>
      </c>
      <c r="G292">
        <f t="shared" si="35"/>
        <v>4</v>
      </c>
      <c r="H292">
        <f t="shared" si="36"/>
        <v>120</v>
      </c>
      <c r="I292">
        <f t="shared" si="39"/>
        <v>0</v>
      </c>
      <c r="J292">
        <f t="shared" si="37"/>
        <v>120</v>
      </c>
      <c r="K292" t="str">
        <f t="shared" si="38"/>
        <v>październik</v>
      </c>
    </row>
    <row r="293" spans="1:11" x14ac:dyDescent="0.25">
      <c r="A293" s="2">
        <v>45218</v>
      </c>
      <c r="B293">
        <v>10</v>
      </c>
      <c r="C293">
        <f t="shared" si="32"/>
        <v>4</v>
      </c>
      <c r="D293">
        <f t="shared" si="33"/>
        <v>0</v>
      </c>
      <c r="E293" t="s">
        <v>32</v>
      </c>
      <c r="F293" s="1">
        <f t="shared" si="34"/>
        <v>0.4</v>
      </c>
      <c r="G293">
        <f t="shared" si="35"/>
        <v>4</v>
      </c>
      <c r="H293">
        <f t="shared" si="36"/>
        <v>120</v>
      </c>
      <c r="I293">
        <f t="shared" si="39"/>
        <v>0</v>
      </c>
      <c r="J293">
        <f t="shared" si="37"/>
        <v>120</v>
      </c>
      <c r="K293" t="str">
        <f t="shared" si="38"/>
        <v>październik</v>
      </c>
    </row>
    <row r="294" spans="1:11" x14ac:dyDescent="0.25">
      <c r="A294" s="2">
        <v>45219</v>
      </c>
      <c r="B294">
        <v>10</v>
      </c>
      <c r="C294">
        <f t="shared" si="32"/>
        <v>5</v>
      </c>
      <c r="D294">
        <f t="shared" si="33"/>
        <v>0</v>
      </c>
      <c r="E294" t="s">
        <v>32</v>
      </c>
      <c r="F294" s="1">
        <f t="shared" si="34"/>
        <v>0.4</v>
      </c>
      <c r="G294">
        <f t="shared" si="35"/>
        <v>4</v>
      </c>
      <c r="H294">
        <f t="shared" si="36"/>
        <v>120</v>
      </c>
      <c r="I294">
        <f t="shared" si="39"/>
        <v>0</v>
      </c>
      <c r="J294">
        <f t="shared" si="37"/>
        <v>120</v>
      </c>
      <c r="K294" t="str">
        <f t="shared" si="38"/>
        <v>październik</v>
      </c>
    </row>
    <row r="295" spans="1:11" x14ac:dyDescent="0.25">
      <c r="A295" s="2">
        <v>45220</v>
      </c>
      <c r="B295">
        <v>10</v>
      </c>
      <c r="C295">
        <f t="shared" si="32"/>
        <v>6</v>
      </c>
      <c r="D295">
        <f t="shared" si="33"/>
        <v>0</v>
      </c>
      <c r="E295" t="s">
        <v>32</v>
      </c>
      <c r="F295" s="1">
        <f t="shared" si="34"/>
        <v>0.4</v>
      </c>
      <c r="G295">
        <f t="shared" si="35"/>
        <v>4</v>
      </c>
      <c r="H295">
        <f t="shared" si="36"/>
        <v>0</v>
      </c>
      <c r="I295">
        <f t="shared" si="39"/>
        <v>0</v>
      </c>
      <c r="J295">
        <f t="shared" si="37"/>
        <v>0</v>
      </c>
      <c r="K295" t="str">
        <f t="shared" si="38"/>
        <v>październik</v>
      </c>
    </row>
    <row r="296" spans="1:11" x14ac:dyDescent="0.25">
      <c r="A296" s="2">
        <v>45221</v>
      </c>
      <c r="B296">
        <v>10</v>
      </c>
      <c r="C296">
        <f t="shared" si="32"/>
        <v>7</v>
      </c>
      <c r="D296">
        <f t="shared" si="33"/>
        <v>150</v>
      </c>
      <c r="E296" t="s">
        <v>32</v>
      </c>
      <c r="F296" s="1">
        <f t="shared" si="34"/>
        <v>0.4</v>
      </c>
      <c r="G296">
        <f t="shared" si="35"/>
        <v>4</v>
      </c>
      <c r="H296">
        <f t="shared" si="36"/>
        <v>0</v>
      </c>
      <c r="I296">
        <f t="shared" si="39"/>
        <v>150</v>
      </c>
      <c r="J296">
        <f t="shared" si="37"/>
        <v>-150</v>
      </c>
      <c r="K296" t="str">
        <f t="shared" si="38"/>
        <v>październik</v>
      </c>
    </row>
    <row r="297" spans="1:11" x14ac:dyDescent="0.25">
      <c r="A297" s="2">
        <v>45222</v>
      </c>
      <c r="B297">
        <v>10</v>
      </c>
      <c r="C297">
        <f t="shared" si="32"/>
        <v>1</v>
      </c>
      <c r="D297">
        <f t="shared" si="33"/>
        <v>0</v>
      </c>
      <c r="E297" t="s">
        <v>32</v>
      </c>
      <c r="F297" s="1">
        <f t="shared" si="34"/>
        <v>0.4</v>
      </c>
      <c r="G297">
        <f t="shared" si="35"/>
        <v>4</v>
      </c>
      <c r="H297">
        <f t="shared" si="36"/>
        <v>120</v>
      </c>
      <c r="I297">
        <f t="shared" si="39"/>
        <v>0</v>
      </c>
      <c r="J297">
        <f t="shared" si="37"/>
        <v>120</v>
      </c>
      <c r="K297" t="str">
        <f t="shared" si="38"/>
        <v>październik</v>
      </c>
    </row>
    <row r="298" spans="1:11" x14ac:dyDescent="0.25">
      <c r="A298" s="2">
        <v>45223</v>
      </c>
      <c r="B298">
        <v>10</v>
      </c>
      <c r="C298">
        <f t="shared" si="32"/>
        <v>2</v>
      </c>
      <c r="D298">
        <f t="shared" si="33"/>
        <v>0</v>
      </c>
      <c r="E298" t="s">
        <v>32</v>
      </c>
      <c r="F298" s="1">
        <f t="shared" si="34"/>
        <v>0.4</v>
      </c>
      <c r="G298">
        <f t="shared" si="35"/>
        <v>4</v>
      </c>
      <c r="H298">
        <f t="shared" si="36"/>
        <v>120</v>
      </c>
      <c r="I298">
        <f t="shared" si="39"/>
        <v>0</v>
      </c>
      <c r="J298">
        <f t="shared" si="37"/>
        <v>120</v>
      </c>
      <c r="K298" t="str">
        <f t="shared" si="38"/>
        <v>październik</v>
      </c>
    </row>
    <row r="299" spans="1:11" x14ac:dyDescent="0.25">
      <c r="A299" s="2">
        <v>45224</v>
      </c>
      <c r="B299">
        <v>10</v>
      </c>
      <c r="C299">
        <f t="shared" si="32"/>
        <v>3</v>
      </c>
      <c r="D299">
        <f t="shared" si="33"/>
        <v>0</v>
      </c>
      <c r="E299" t="s">
        <v>32</v>
      </c>
      <c r="F299" s="1">
        <f t="shared" si="34"/>
        <v>0.4</v>
      </c>
      <c r="G299">
        <f t="shared" si="35"/>
        <v>4</v>
      </c>
      <c r="H299">
        <f t="shared" si="36"/>
        <v>120</v>
      </c>
      <c r="I299">
        <f t="shared" si="39"/>
        <v>0</v>
      </c>
      <c r="J299">
        <f t="shared" si="37"/>
        <v>120</v>
      </c>
      <c r="K299" t="str">
        <f t="shared" si="38"/>
        <v>październik</v>
      </c>
    </row>
    <row r="300" spans="1:11" x14ac:dyDescent="0.25">
      <c r="A300" s="2">
        <v>45225</v>
      </c>
      <c r="B300">
        <v>10</v>
      </c>
      <c r="C300">
        <f t="shared" si="32"/>
        <v>4</v>
      </c>
      <c r="D300">
        <f t="shared" si="33"/>
        <v>0</v>
      </c>
      <c r="E300" t="s">
        <v>32</v>
      </c>
      <c r="F300" s="1">
        <f t="shared" si="34"/>
        <v>0.4</v>
      </c>
      <c r="G300">
        <f t="shared" si="35"/>
        <v>4</v>
      </c>
      <c r="H300">
        <f t="shared" si="36"/>
        <v>120</v>
      </c>
      <c r="I300">
        <f t="shared" si="39"/>
        <v>0</v>
      </c>
      <c r="J300">
        <f t="shared" si="37"/>
        <v>120</v>
      </c>
      <c r="K300" t="str">
        <f t="shared" si="38"/>
        <v>październik</v>
      </c>
    </row>
    <row r="301" spans="1:11" x14ac:dyDescent="0.25">
      <c r="A301" s="2">
        <v>45226</v>
      </c>
      <c r="B301">
        <v>10</v>
      </c>
      <c r="C301">
        <f t="shared" si="32"/>
        <v>5</v>
      </c>
      <c r="D301">
        <f t="shared" si="33"/>
        <v>0</v>
      </c>
      <c r="E301" t="s">
        <v>32</v>
      </c>
      <c r="F301" s="1">
        <f t="shared" si="34"/>
        <v>0.4</v>
      </c>
      <c r="G301">
        <f t="shared" si="35"/>
        <v>4</v>
      </c>
      <c r="H301">
        <f t="shared" si="36"/>
        <v>120</v>
      </c>
      <c r="I301">
        <f t="shared" si="39"/>
        <v>0</v>
      </c>
      <c r="J301">
        <f t="shared" si="37"/>
        <v>120</v>
      </c>
      <c r="K301" t="str">
        <f t="shared" si="38"/>
        <v>październik</v>
      </c>
    </row>
    <row r="302" spans="1:11" x14ac:dyDescent="0.25">
      <c r="A302" s="2">
        <v>45227</v>
      </c>
      <c r="B302">
        <v>10</v>
      </c>
      <c r="C302">
        <f t="shared" si="32"/>
        <v>6</v>
      </c>
      <c r="D302">
        <f t="shared" si="33"/>
        <v>0</v>
      </c>
      <c r="E302" t="s">
        <v>32</v>
      </c>
      <c r="F302" s="1">
        <f t="shared" si="34"/>
        <v>0.4</v>
      </c>
      <c r="G302">
        <f t="shared" si="35"/>
        <v>4</v>
      </c>
      <c r="H302">
        <f t="shared" si="36"/>
        <v>0</v>
      </c>
      <c r="I302">
        <f t="shared" si="39"/>
        <v>0</v>
      </c>
      <c r="J302">
        <f t="shared" si="37"/>
        <v>0</v>
      </c>
      <c r="K302" t="str">
        <f t="shared" si="38"/>
        <v>październik</v>
      </c>
    </row>
    <row r="303" spans="1:11" x14ac:dyDescent="0.25">
      <c r="A303" s="2">
        <v>45228</v>
      </c>
      <c r="B303">
        <v>10</v>
      </c>
      <c r="C303">
        <f t="shared" si="32"/>
        <v>7</v>
      </c>
      <c r="D303">
        <f t="shared" si="33"/>
        <v>150</v>
      </c>
      <c r="E303" t="s">
        <v>32</v>
      </c>
      <c r="F303" s="1">
        <f t="shared" si="34"/>
        <v>0.4</v>
      </c>
      <c r="G303">
        <f t="shared" si="35"/>
        <v>4</v>
      </c>
      <c r="H303">
        <f t="shared" si="36"/>
        <v>0</v>
      </c>
      <c r="I303">
        <f t="shared" si="39"/>
        <v>150</v>
      </c>
      <c r="J303">
        <f t="shared" si="37"/>
        <v>-150</v>
      </c>
      <c r="K303" t="str">
        <f t="shared" si="38"/>
        <v>październik</v>
      </c>
    </row>
    <row r="304" spans="1:11" x14ac:dyDescent="0.25">
      <c r="A304" s="2">
        <v>45229</v>
      </c>
      <c r="B304">
        <v>10</v>
      </c>
      <c r="C304">
        <f t="shared" si="32"/>
        <v>1</v>
      </c>
      <c r="D304">
        <f t="shared" si="33"/>
        <v>0</v>
      </c>
      <c r="E304" t="s">
        <v>32</v>
      </c>
      <c r="F304" s="1">
        <f t="shared" si="34"/>
        <v>0.4</v>
      </c>
      <c r="G304">
        <f t="shared" si="35"/>
        <v>4</v>
      </c>
      <c r="H304">
        <f t="shared" si="36"/>
        <v>120</v>
      </c>
      <c r="I304">
        <f t="shared" si="39"/>
        <v>0</v>
      </c>
      <c r="J304">
        <f t="shared" si="37"/>
        <v>120</v>
      </c>
      <c r="K304" t="str">
        <f t="shared" si="38"/>
        <v>październik</v>
      </c>
    </row>
    <row r="305" spans="1:11" x14ac:dyDescent="0.25">
      <c r="A305" s="2">
        <v>45230</v>
      </c>
      <c r="B305">
        <v>10</v>
      </c>
      <c r="C305">
        <f t="shared" si="32"/>
        <v>2</v>
      </c>
      <c r="D305">
        <f t="shared" si="33"/>
        <v>0</v>
      </c>
      <c r="E305" t="s">
        <v>32</v>
      </c>
      <c r="F305" s="1">
        <f t="shared" si="34"/>
        <v>0.4</v>
      </c>
      <c r="G305">
        <f t="shared" si="35"/>
        <v>4</v>
      </c>
      <c r="H305">
        <f t="shared" si="36"/>
        <v>120</v>
      </c>
      <c r="I305">
        <f t="shared" si="39"/>
        <v>0</v>
      </c>
      <c r="J305">
        <f t="shared" si="37"/>
        <v>120</v>
      </c>
      <c r="K305" t="str">
        <f t="shared" si="38"/>
        <v>październik</v>
      </c>
    </row>
    <row r="306" spans="1:11" x14ac:dyDescent="0.25">
      <c r="A306" s="2">
        <v>45231</v>
      </c>
      <c r="B306">
        <v>10</v>
      </c>
      <c r="C306">
        <f t="shared" si="32"/>
        <v>3</v>
      </c>
      <c r="D306">
        <f t="shared" si="33"/>
        <v>0</v>
      </c>
      <c r="E306" t="s">
        <v>32</v>
      </c>
      <c r="F306" s="1">
        <f t="shared" si="34"/>
        <v>0.4</v>
      </c>
      <c r="G306">
        <f t="shared" si="35"/>
        <v>4</v>
      </c>
      <c r="H306">
        <f t="shared" si="36"/>
        <v>120</v>
      </c>
      <c r="I306">
        <f t="shared" si="39"/>
        <v>0</v>
      </c>
      <c r="J306">
        <f t="shared" si="37"/>
        <v>120</v>
      </c>
      <c r="K306" t="str">
        <f t="shared" si="38"/>
        <v>listopad</v>
      </c>
    </row>
    <row r="307" spans="1:11" x14ac:dyDescent="0.25">
      <c r="A307" s="2">
        <v>45232</v>
      </c>
      <c r="B307">
        <v>10</v>
      </c>
      <c r="C307">
        <f t="shared" si="32"/>
        <v>4</v>
      </c>
      <c r="D307">
        <f t="shared" si="33"/>
        <v>0</v>
      </c>
      <c r="E307" t="s">
        <v>32</v>
      </c>
      <c r="F307" s="1">
        <f t="shared" si="34"/>
        <v>0.4</v>
      </c>
      <c r="G307">
        <f t="shared" si="35"/>
        <v>4</v>
      </c>
      <c r="H307">
        <f t="shared" si="36"/>
        <v>120</v>
      </c>
      <c r="I307">
        <f t="shared" si="39"/>
        <v>0</v>
      </c>
      <c r="J307">
        <f t="shared" si="37"/>
        <v>120</v>
      </c>
      <c r="K307" t="str">
        <f t="shared" si="38"/>
        <v>listopad</v>
      </c>
    </row>
    <row r="308" spans="1:11" x14ac:dyDescent="0.25">
      <c r="A308" s="2">
        <v>45233</v>
      </c>
      <c r="B308">
        <v>10</v>
      </c>
      <c r="C308">
        <f t="shared" si="32"/>
        <v>5</v>
      </c>
      <c r="D308">
        <f t="shared" si="33"/>
        <v>0</v>
      </c>
      <c r="E308" t="s">
        <v>32</v>
      </c>
      <c r="F308" s="1">
        <f t="shared" si="34"/>
        <v>0.4</v>
      </c>
      <c r="G308">
        <f t="shared" si="35"/>
        <v>4</v>
      </c>
      <c r="H308">
        <f t="shared" si="36"/>
        <v>120</v>
      </c>
      <c r="I308">
        <f t="shared" si="39"/>
        <v>0</v>
      </c>
      <c r="J308">
        <f t="shared" si="37"/>
        <v>120</v>
      </c>
      <c r="K308" t="str">
        <f t="shared" si="38"/>
        <v>listopad</v>
      </c>
    </row>
    <row r="309" spans="1:11" x14ac:dyDescent="0.25">
      <c r="A309" s="2">
        <v>45234</v>
      </c>
      <c r="B309">
        <v>10</v>
      </c>
      <c r="C309">
        <f t="shared" si="32"/>
        <v>6</v>
      </c>
      <c r="D309">
        <f t="shared" si="33"/>
        <v>0</v>
      </c>
      <c r="E309" t="s">
        <v>32</v>
      </c>
      <c r="F309" s="1">
        <f t="shared" si="34"/>
        <v>0.4</v>
      </c>
      <c r="G309">
        <f t="shared" si="35"/>
        <v>4</v>
      </c>
      <c r="H309">
        <f t="shared" si="36"/>
        <v>0</v>
      </c>
      <c r="I309">
        <f t="shared" si="39"/>
        <v>0</v>
      </c>
      <c r="J309">
        <f t="shared" si="37"/>
        <v>0</v>
      </c>
      <c r="K309" t="str">
        <f t="shared" si="38"/>
        <v>listopad</v>
      </c>
    </row>
    <row r="310" spans="1:11" x14ac:dyDescent="0.25">
      <c r="A310" s="2">
        <v>45235</v>
      </c>
      <c r="B310">
        <v>10</v>
      </c>
      <c r="C310">
        <f t="shared" si="32"/>
        <v>7</v>
      </c>
      <c r="D310">
        <f t="shared" si="33"/>
        <v>150</v>
      </c>
      <c r="E310" t="s">
        <v>32</v>
      </c>
      <c r="F310" s="1">
        <f t="shared" si="34"/>
        <v>0.4</v>
      </c>
      <c r="G310">
        <f t="shared" si="35"/>
        <v>4</v>
      </c>
      <c r="H310">
        <f t="shared" si="36"/>
        <v>0</v>
      </c>
      <c r="I310">
        <f t="shared" si="39"/>
        <v>150</v>
      </c>
      <c r="J310">
        <f t="shared" si="37"/>
        <v>-150</v>
      </c>
      <c r="K310" t="str">
        <f t="shared" si="38"/>
        <v>listopad</v>
      </c>
    </row>
    <row r="311" spans="1:11" x14ac:dyDescent="0.25">
      <c r="A311" s="2">
        <v>45236</v>
      </c>
      <c r="B311">
        <v>10</v>
      </c>
      <c r="C311">
        <f t="shared" si="32"/>
        <v>1</v>
      </c>
      <c r="D311">
        <f t="shared" si="33"/>
        <v>0</v>
      </c>
      <c r="E311" t="s">
        <v>32</v>
      </c>
      <c r="F311" s="1">
        <f t="shared" si="34"/>
        <v>0.4</v>
      </c>
      <c r="G311">
        <f t="shared" si="35"/>
        <v>4</v>
      </c>
      <c r="H311">
        <f t="shared" si="36"/>
        <v>120</v>
      </c>
      <c r="I311">
        <f t="shared" si="39"/>
        <v>0</v>
      </c>
      <c r="J311">
        <f t="shared" si="37"/>
        <v>120</v>
      </c>
      <c r="K311" t="str">
        <f t="shared" si="38"/>
        <v>listopad</v>
      </c>
    </row>
    <row r="312" spans="1:11" x14ac:dyDescent="0.25">
      <c r="A312" s="2">
        <v>45237</v>
      </c>
      <c r="B312">
        <v>10</v>
      </c>
      <c r="C312">
        <f t="shared" si="32"/>
        <v>2</v>
      </c>
      <c r="D312">
        <f t="shared" si="33"/>
        <v>0</v>
      </c>
      <c r="E312" t="s">
        <v>32</v>
      </c>
      <c r="F312" s="1">
        <f t="shared" si="34"/>
        <v>0.4</v>
      </c>
      <c r="G312">
        <f t="shared" si="35"/>
        <v>4</v>
      </c>
      <c r="H312">
        <f t="shared" si="36"/>
        <v>120</v>
      </c>
      <c r="I312">
        <f t="shared" si="39"/>
        <v>0</v>
      </c>
      <c r="J312">
        <f t="shared" si="37"/>
        <v>120</v>
      </c>
      <c r="K312" t="str">
        <f t="shared" si="38"/>
        <v>listopad</v>
      </c>
    </row>
    <row r="313" spans="1:11" x14ac:dyDescent="0.25">
      <c r="A313" s="2">
        <v>45238</v>
      </c>
      <c r="B313">
        <v>10</v>
      </c>
      <c r="C313">
        <f t="shared" si="32"/>
        <v>3</v>
      </c>
      <c r="D313">
        <f t="shared" si="33"/>
        <v>0</v>
      </c>
      <c r="E313" t="s">
        <v>32</v>
      </c>
      <c r="F313" s="1">
        <f t="shared" si="34"/>
        <v>0.4</v>
      </c>
      <c r="G313">
        <f t="shared" si="35"/>
        <v>4</v>
      </c>
      <c r="H313">
        <f t="shared" si="36"/>
        <v>120</v>
      </c>
      <c r="I313">
        <f t="shared" si="39"/>
        <v>0</v>
      </c>
      <c r="J313">
        <f t="shared" si="37"/>
        <v>120</v>
      </c>
      <c r="K313" t="str">
        <f t="shared" si="38"/>
        <v>listopad</v>
      </c>
    </row>
    <row r="314" spans="1:11" x14ac:dyDescent="0.25">
      <c r="A314" s="2">
        <v>45239</v>
      </c>
      <c r="B314">
        <v>10</v>
      </c>
      <c r="C314">
        <f t="shared" si="32"/>
        <v>4</v>
      </c>
      <c r="D314">
        <f t="shared" si="33"/>
        <v>0</v>
      </c>
      <c r="E314" t="s">
        <v>32</v>
      </c>
      <c r="F314" s="1">
        <f t="shared" si="34"/>
        <v>0.4</v>
      </c>
      <c r="G314">
        <f t="shared" si="35"/>
        <v>4</v>
      </c>
      <c r="H314">
        <f t="shared" si="36"/>
        <v>120</v>
      </c>
      <c r="I314">
        <f t="shared" si="39"/>
        <v>0</v>
      </c>
      <c r="J314">
        <f t="shared" si="37"/>
        <v>120</v>
      </c>
      <c r="K314" t="str">
        <f t="shared" si="38"/>
        <v>listopad</v>
      </c>
    </row>
    <row r="315" spans="1:11" x14ac:dyDescent="0.25">
      <c r="A315" s="2">
        <v>45240</v>
      </c>
      <c r="B315">
        <v>10</v>
      </c>
      <c r="C315">
        <f t="shared" si="32"/>
        <v>5</v>
      </c>
      <c r="D315">
        <f t="shared" si="33"/>
        <v>0</v>
      </c>
      <c r="E315" t="s">
        <v>32</v>
      </c>
      <c r="F315" s="1">
        <f t="shared" si="34"/>
        <v>0.4</v>
      </c>
      <c r="G315">
        <f t="shared" si="35"/>
        <v>4</v>
      </c>
      <c r="H315">
        <f t="shared" si="36"/>
        <v>120</v>
      </c>
      <c r="I315">
        <f t="shared" si="39"/>
        <v>0</v>
      </c>
      <c r="J315">
        <f t="shared" si="37"/>
        <v>120</v>
      </c>
      <c r="K315" t="str">
        <f t="shared" si="38"/>
        <v>listopad</v>
      </c>
    </row>
    <row r="316" spans="1:11" x14ac:dyDescent="0.25">
      <c r="A316" s="2">
        <v>45241</v>
      </c>
      <c r="B316">
        <v>10</v>
      </c>
      <c r="C316">
        <f t="shared" si="32"/>
        <v>6</v>
      </c>
      <c r="D316">
        <f t="shared" si="33"/>
        <v>0</v>
      </c>
      <c r="E316" t="s">
        <v>32</v>
      </c>
      <c r="F316" s="1">
        <f t="shared" si="34"/>
        <v>0.4</v>
      </c>
      <c r="G316">
        <f t="shared" si="35"/>
        <v>4</v>
      </c>
      <c r="H316">
        <f t="shared" si="36"/>
        <v>0</v>
      </c>
      <c r="I316">
        <f t="shared" si="39"/>
        <v>0</v>
      </c>
      <c r="J316">
        <f t="shared" si="37"/>
        <v>0</v>
      </c>
      <c r="K316" t="str">
        <f t="shared" si="38"/>
        <v>listopad</v>
      </c>
    </row>
    <row r="317" spans="1:11" x14ac:dyDescent="0.25">
      <c r="A317" s="2">
        <v>45242</v>
      </c>
      <c r="B317">
        <v>10</v>
      </c>
      <c r="C317">
        <f t="shared" si="32"/>
        <v>7</v>
      </c>
      <c r="D317">
        <f t="shared" si="33"/>
        <v>150</v>
      </c>
      <c r="E317" t="s">
        <v>32</v>
      </c>
      <c r="F317" s="1">
        <f t="shared" si="34"/>
        <v>0.4</v>
      </c>
      <c r="G317">
        <f t="shared" si="35"/>
        <v>4</v>
      </c>
      <c r="H317">
        <f t="shared" si="36"/>
        <v>0</v>
      </c>
      <c r="I317">
        <f t="shared" si="39"/>
        <v>150</v>
      </c>
      <c r="J317">
        <f t="shared" si="37"/>
        <v>-150</v>
      </c>
      <c r="K317" t="str">
        <f t="shared" si="38"/>
        <v>listopad</v>
      </c>
    </row>
    <row r="318" spans="1:11" x14ac:dyDescent="0.25">
      <c r="A318" s="2">
        <v>45243</v>
      </c>
      <c r="B318">
        <v>10</v>
      </c>
      <c r="C318">
        <f t="shared" si="32"/>
        <v>1</v>
      </c>
      <c r="D318">
        <f t="shared" si="33"/>
        <v>0</v>
      </c>
      <c r="E318" t="s">
        <v>32</v>
      </c>
      <c r="F318" s="1">
        <f t="shared" si="34"/>
        <v>0.4</v>
      </c>
      <c r="G318">
        <f t="shared" si="35"/>
        <v>4</v>
      </c>
      <c r="H318">
        <f t="shared" si="36"/>
        <v>120</v>
      </c>
      <c r="I318">
        <f t="shared" si="39"/>
        <v>0</v>
      </c>
      <c r="J318">
        <f t="shared" si="37"/>
        <v>120</v>
      </c>
      <c r="K318" t="str">
        <f t="shared" si="38"/>
        <v>listopad</v>
      </c>
    </row>
    <row r="319" spans="1:11" x14ac:dyDescent="0.25">
      <c r="A319" s="2">
        <v>45244</v>
      </c>
      <c r="B319">
        <v>10</v>
      </c>
      <c r="C319">
        <f t="shared" si="32"/>
        <v>2</v>
      </c>
      <c r="D319">
        <f t="shared" si="33"/>
        <v>0</v>
      </c>
      <c r="E319" t="s">
        <v>32</v>
      </c>
      <c r="F319" s="1">
        <f t="shared" si="34"/>
        <v>0.4</v>
      </c>
      <c r="G319">
        <f t="shared" si="35"/>
        <v>4</v>
      </c>
      <c r="H319">
        <f t="shared" si="36"/>
        <v>120</v>
      </c>
      <c r="I319">
        <f t="shared" si="39"/>
        <v>0</v>
      </c>
      <c r="J319">
        <f t="shared" si="37"/>
        <v>120</v>
      </c>
      <c r="K319" t="str">
        <f t="shared" si="38"/>
        <v>listopad</v>
      </c>
    </row>
    <row r="320" spans="1:11" x14ac:dyDescent="0.25">
      <c r="A320" s="2">
        <v>45245</v>
      </c>
      <c r="B320">
        <v>10</v>
      </c>
      <c r="C320">
        <f t="shared" si="32"/>
        <v>3</v>
      </c>
      <c r="D320">
        <f t="shared" si="33"/>
        <v>0</v>
      </c>
      <c r="E320" t="s">
        <v>32</v>
      </c>
      <c r="F320" s="1">
        <f t="shared" si="34"/>
        <v>0.4</v>
      </c>
      <c r="G320">
        <f t="shared" si="35"/>
        <v>4</v>
      </c>
      <c r="H320">
        <f t="shared" si="36"/>
        <v>120</v>
      </c>
      <c r="I320">
        <f t="shared" si="39"/>
        <v>0</v>
      </c>
      <c r="J320">
        <f t="shared" si="37"/>
        <v>120</v>
      </c>
      <c r="K320" t="str">
        <f t="shared" si="38"/>
        <v>listopad</v>
      </c>
    </row>
    <row r="321" spans="1:11" x14ac:dyDescent="0.25">
      <c r="A321" s="2">
        <v>45246</v>
      </c>
      <c r="B321">
        <v>10</v>
      </c>
      <c r="C321">
        <f t="shared" si="32"/>
        <v>4</v>
      </c>
      <c r="D321">
        <f t="shared" si="33"/>
        <v>0</v>
      </c>
      <c r="E321" t="s">
        <v>32</v>
      </c>
      <c r="F321" s="1">
        <f t="shared" si="34"/>
        <v>0.4</v>
      </c>
      <c r="G321">
        <f t="shared" si="35"/>
        <v>4</v>
      </c>
      <c r="H321">
        <f t="shared" si="36"/>
        <v>120</v>
      </c>
      <c r="I321">
        <f t="shared" si="39"/>
        <v>0</v>
      </c>
      <c r="J321">
        <f t="shared" si="37"/>
        <v>120</v>
      </c>
      <c r="K321" t="str">
        <f t="shared" si="38"/>
        <v>listopad</v>
      </c>
    </row>
    <row r="322" spans="1:11" x14ac:dyDescent="0.25">
      <c r="A322" s="2">
        <v>45247</v>
      </c>
      <c r="B322">
        <v>10</v>
      </c>
      <c r="C322">
        <f t="shared" si="32"/>
        <v>5</v>
      </c>
      <c r="D322">
        <f t="shared" si="33"/>
        <v>0</v>
      </c>
      <c r="E322" t="s">
        <v>32</v>
      </c>
      <c r="F322" s="1">
        <f t="shared" si="34"/>
        <v>0.4</v>
      </c>
      <c r="G322">
        <f t="shared" si="35"/>
        <v>4</v>
      </c>
      <c r="H322">
        <f t="shared" si="36"/>
        <v>120</v>
      </c>
      <c r="I322">
        <f t="shared" si="39"/>
        <v>0</v>
      </c>
      <c r="J322">
        <f t="shared" si="37"/>
        <v>120</v>
      </c>
      <c r="K322" t="str">
        <f t="shared" si="38"/>
        <v>listopad</v>
      </c>
    </row>
    <row r="323" spans="1:11" x14ac:dyDescent="0.25">
      <c r="A323" s="2">
        <v>45248</v>
      </c>
      <c r="B323">
        <v>10</v>
      </c>
      <c r="C323">
        <f t="shared" ref="C323:C366" si="40">WEEKDAY(A323,2)</f>
        <v>6</v>
      </c>
      <c r="D323">
        <f t="shared" ref="D323:D366" si="41">IF(C323=7,15*B323,0)</f>
        <v>0</v>
      </c>
      <c r="E323" t="s">
        <v>32</v>
      </c>
      <c r="F323" s="1">
        <f t="shared" ref="F323:F366" si="42">IF(E323="zima",20%,IF(E323="wiosna",50%,IF(E323="lato",90%,40%)))</f>
        <v>0.4</v>
      </c>
      <c r="G323">
        <f t="shared" ref="G323:G366" si="43">INT(B323*F323)</f>
        <v>4</v>
      </c>
      <c r="H323">
        <f t="shared" ref="H323:H366" si="44">IF(C323&lt;6,G323*30,0)</f>
        <v>0</v>
      </c>
      <c r="I323">
        <f t="shared" si="39"/>
        <v>0</v>
      </c>
      <c r="J323">
        <f t="shared" ref="J323:J366" si="45">H323-I323</f>
        <v>0</v>
      </c>
      <c r="K323" t="str">
        <f t="shared" ref="K323:K366" si="46">TEXT(A323,"mmmm")</f>
        <v>listopad</v>
      </c>
    </row>
    <row r="324" spans="1:11" x14ac:dyDescent="0.25">
      <c r="A324" s="2">
        <v>45249</v>
      </c>
      <c r="B324">
        <v>10</v>
      </c>
      <c r="C324">
        <f t="shared" si="40"/>
        <v>7</v>
      </c>
      <c r="D324">
        <f t="shared" si="41"/>
        <v>150</v>
      </c>
      <c r="E324" t="s">
        <v>32</v>
      </c>
      <c r="F324" s="1">
        <f t="shared" si="42"/>
        <v>0.4</v>
      </c>
      <c r="G324">
        <f t="shared" si="43"/>
        <v>4</v>
      </c>
      <c r="H324">
        <f t="shared" si="44"/>
        <v>0</v>
      </c>
      <c r="I324">
        <f t="shared" ref="I324:I366" si="47">D324</f>
        <v>150</v>
      </c>
      <c r="J324">
        <f t="shared" si="45"/>
        <v>-150</v>
      </c>
      <c r="K324" t="str">
        <f t="shared" si="46"/>
        <v>listopad</v>
      </c>
    </row>
    <row r="325" spans="1:11" x14ac:dyDescent="0.25">
      <c r="A325" s="2">
        <v>45250</v>
      </c>
      <c r="B325">
        <v>10</v>
      </c>
      <c r="C325">
        <f t="shared" si="40"/>
        <v>1</v>
      </c>
      <c r="D325">
        <f t="shared" si="41"/>
        <v>0</v>
      </c>
      <c r="E325" t="s">
        <v>32</v>
      </c>
      <c r="F325" s="1">
        <f t="shared" si="42"/>
        <v>0.4</v>
      </c>
      <c r="G325">
        <f t="shared" si="43"/>
        <v>4</v>
      </c>
      <c r="H325">
        <f t="shared" si="44"/>
        <v>120</v>
      </c>
      <c r="I325">
        <f t="shared" si="47"/>
        <v>0</v>
      </c>
      <c r="J325">
        <f t="shared" si="45"/>
        <v>120</v>
      </c>
      <c r="K325" t="str">
        <f t="shared" si="46"/>
        <v>listopad</v>
      </c>
    </row>
    <row r="326" spans="1:11" x14ac:dyDescent="0.25">
      <c r="A326" s="2">
        <v>45251</v>
      </c>
      <c r="B326">
        <v>10</v>
      </c>
      <c r="C326">
        <f t="shared" si="40"/>
        <v>2</v>
      </c>
      <c r="D326">
        <f t="shared" si="41"/>
        <v>0</v>
      </c>
      <c r="E326" t="s">
        <v>32</v>
      </c>
      <c r="F326" s="1">
        <f t="shared" si="42"/>
        <v>0.4</v>
      </c>
      <c r="G326">
        <f t="shared" si="43"/>
        <v>4</v>
      </c>
      <c r="H326">
        <f t="shared" si="44"/>
        <v>120</v>
      </c>
      <c r="I326">
        <f t="shared" si="47"/>
        <v>0</v>
      </c>
      <c r="J326">
        <f t="shared" si="45"/>
        <v>120</v>
      </c>
      <c r="K326" t="str">
        <f t="shared" si="46"/>
        <v>listopad</v>
      </c>
    </row>
    <row r="327" spans="1:11" x14ac:dyDescent="0.25">
      <c r="A327" s="2">
        <v>45252</v>
      </c>
      <c r="B327">
        <v>10</v>
      </c>
      <c r="C327">
        <f t="shared" si="40"/>
        <v>3</v>
      </c>
      <c r="D327">
        <f t="shared" si="41"/>
        <v>0</v>
      </c>
      <c r="E327" t="s">
        <v>32</v>
      </c>
      <c r="F327" s="1">
        <f t="shared" si="42"/>
        <v>0.4</v>
      </c>
      <c r="G327">
        <f t="shared" si="43"/>
        <v>4</v>
      </c>
      <c r="H327">
        <f t="shared" si="44"/>
        <v>120</v>
      </c>
      <c r="I327">
        <f t="shared" si="47"/>
        <v>0</v>
      </c>
      <c r="J327">
        <f t="shared" si="45"/>
        <v>120</v>
      </c>
      <c r="K327" t="str">
        <f t="shared" si="46"/>
        <v>listopad</v>
      </c>
    </row>
    <row r="328" spans="1:11" x14ac:dyDescent="0.25">
      <c r="A328" s="2">
        <v>45253</v>
      </c>
      <c r="B328">
        <v>10</v>
      </c>
      <c r="C328">
        <f t="shared" si="40"/>
        <v>4</v>
      </c>
      <c r="D328">
        <f t="shared" si="41"/>
        <v>0</v>
      </c>
      <c r="E328" t="s">
        <v>32</v>
      </c>
      <c r="F328" s="1">
        <f t="shared" si="42"/>
        <v>0.4</v>
      </c>
      <c r="G328">
        <f t="shared" si="43"/>
        <v>4</v>
      </c>
      <c r="H328">
        <f t="shared" si="44"/>
        <v>120</v>
      </c>
      <c r="I328">
        <f t="shared" si="47"/>
        <v>0</v>
      </c>
      <c r="J328">
        <f t="shared" si="45"/>
        <v>120</v>
      </c>
      <c r="K328" t="str">
        <f t="shared" si="46"/>
        <v>listopad</v>
      </c>
    </row>
    <row r="329" spans="1:11" x14ac:dyDescent="0.25">
      <c r="A329" s="2">
        <v>45254</v>
      </c>
      <c r="B329">
        <v>10</v>
      </c>
      <c r="C329">
        <f t="shared" si="40"/>
        <v>5</v>
      </c>
      <c r="D329">
        <f t="shared" si="41"/>
        <v>0</v>
      </c>
      <c r="E329" t="s">
        <v>32</v>
      </c>
      <c r="F329" s="1">
        <f t="shared" si="42"/>
        <v>0.4</v>
      </c>
      <c r="G329">
        <f t="shared" si="43"/>
        <v>4</v>
      </c>
      <c r="H329">
        <f t="shared" si="44"/>
        <v>120</v>
      </c>
      <c r="I329">
        <f t="shared" si="47"/>
        <v>0</v>
      </c>
      <c r="J329">
        <f t="shared" si="45"/>
        <v>120</v>
      </c>
      <c r="K329" t="str">
        <f t="shared" si="46"/>
        <v>listopad</v>
      </c>
    </row>
    <row r="330" spans="1:11" x14ac:dyDescent="0.25">
      <c r="A330" s="2">
        <v>45255</v>
      </c>
      <c r="B330">
        <v>10</v>
      </c>
      <c r="C330">
        <f t="shared" si="40"/>
        <v>6</v>
      </c>
      <c r="D330">
        <f t="shared" si="41"/>
        <v>0</v>
      </c>
      <c r="E330" t="s">
        <v>32</v>
      </c>
      <c r="F330" s="1">
        <f t="shared" si="42"/>
        <v>0.4</v>
      </c>
      <c r="G330">
        <f t="shared" si="43"/>
        <v>4</v>
      </c>
      <c r="H330">
        <f t="shared" si="44"/>
        <v>0</v>
      </c>
      <c r="I330">
        <f t="shared" si="47"/>
        <v>0</v>
      </c>
      <c r="J330">
        <f t="shared" si="45"/>
        <v>0</v>
      </c>
      <c r="K330" t="str">
        <f t="shared" si="46"/>
        <v>listopad</v>
      </c>
    </row>
    <row r="331" spans="1:11" x14ac:dyDescent="0.25">
      <c r="A331" s="2">
        <v>45256</v>
      </c>
      <c r="B331">
        <v>10</v>
      </c>
      <c r="C331">
        <f t="shared" si="40"/>
        <v>7</v>
      </c>
      <c r="D331">
        <f t="shared" si="41"/>
        <v>150</v>
      </c>
      <c r="E331" t="s">
        <v>32</v>
      </c>
      <c r="F331" s="1">
        <f t="shared" si="42"/>
        <v>0.4</v>
      </c>
      <c r="G331">
        <f t="shared" si="43"/>
        <v>4</v>
      </c>
      <c r="H331">
        <f t="shared" si="44"/>
        <v>0</v>
      </c>
      <c r="I331">
        <f t="shared" si="47"/>
        <v>150</v>
      </c>
      <c r="J331">
        <f t="shared" si="45"/>
        <v>-150</v>
      </c>
      <c r="K331" t="str">
        <f t="shared" si="46"/>
        <v>listopad</v>
      </c>
    </row>
    <row r="332" spans="1:11" x14ac:dyDescent="0.25">
      <c r="A332" s="2">
        <v>45257</v>
      </c>
      <c r="B332">
        <v>10</v>
      </c>
      <c r="C332">
        <f t="shared" si="40"/>
        <v>1</v>
      </c>
      <c r="D332">
        <f t="shared" si="41"/>
        <v>0</v>
      </c>
      <c r="E332" t="s">
        <v>32</v>
      </c>
      <c r="F332" s="1">
        <f t="shared" si="42"/>
        <v>0.4</v>
      </c>
      <c r="G332">
        <f t="shared" si="43"/>
        <v>4</v>
      </c>
      <c r="H332">
        <f t="shared" si="44"/>
        <v>120</v>
      </c>
      <c r="I332">
        <f t="shared" si="47"/>
        <v>0</v>
      </c>
      <c r="J332">
        <f t="shared" si="45"/>
        <v>120</v>
      </c>
      <c r="K332" t="str">
        <f t="shared" si="46"/>
        <v>listopad</v>
      </c>
    </row>
    <row r="333" spans="1:11" x14ac:dyDescent="0.25">
      <c r="A333" s="2">
        <v>45258</v>
      </c>
      <c r="B333">
        <v>10</v>
      </c>
      <c r="C333">
        <f t="shared" si="40"/>
        <v>2</v>
      </c>
      <c r="D333">
        <f t="shared" si="41"/>
        <v>0</v>
      </c>
      <c r="E333" t="s">
        <v>32</v>
      </c>
      <c r="F333" s="1">
        <f t="shared" si="42"/>
        <v>0.4</v>
      </c>
      <c r="G333">
        <f t="shared" si="43"/>
        <v>4</v>
      </c>
      <c r="H333">
        <f t="shared" si="44"/>
        <v>120</v>
      </c>
      <c r="I333">
        <f t="shared" si="47"/>
        <v>0</v>
      </c>
      <c r="J333">
        <f t="shared" si="45"/>
        <v>120</v>
      </c>
      <c r="K333" t="str">
        <f t="shared" si="46"/>
        <v>listopad</v>
      </c>
    </row>
    <row r="334" spans="1:11" x14ac:dyDescent="0.25">
      <c r="A334" s="2">
        <v>45259</v>
      </c>
      <c r="B334">
        <v>10</v>
      </c>
      <c r="C334">
        <f t="shared" si="40"/>
        <v>3</v>
      </c>
      <c r="D334">
        <f t="shared" si="41"/>
        <v>0</v>
      </c>
      <c r="E334" t="s">
        <v>32</v>
      </c>
      <c r="F334" s="1">
        <f t="shared" si="42"/>
        <v>0.4</v>
      </c>
      <c r="G334">
        <f t="shared" si="43"/>
        <v>4</v>
      </c>
      <c r="H334">
        <f t="shared" si="44"/>
        <v>120</v>
      </c>
      <c r="I334">
        <f t="shared" si="47"/>
        <v>0</v>
      </c>
      <c r="J334">
        <f t="shared" si="45"/>
        <v>120</v>
      </c>
      <c r="K334" t="str">
        <f t="shared" si="46"/>
        <v>listopad</v>
      </c>
    </row>
    <row r="335" spans="1:11" x14ac:dyDescent="0.25">
      <c r="A335" s="2">
        <v>45260</v>
      </c>
      <c r="B335">
        <v>10</v>
      </c>
      <c r="C335">
        <f t="shared" si="40"/>
        <v>4</v>
      </c>
      <c r="D335">
        <f t="shared" si="41"/>
        <v>0</v>
      </c>
      <c r="E335" t="s">
        <v>32</v>
      </c>
      <c r="F335" s="1">
        <f t="shared" si="42"/>
        <v>0.4</v>
      </c>
      <c r="G335">
        <f t="shared" si="43"/>
        <v>4</v>
      </c>
      <c r="H335">
        <f t="shared" si="44"/>
        <v>120</v>
      </c>
      <c r="I335">
        <f t="shared" si="47"/>
        <v>0</v>
      </c>
      <c r="J335">
        <f t="shared" si="45"/>
        <v>120</v>
      </c>
      <c r="K335" t="str">
        <f t="shared" si="46"/>
        <v>listopad</v>
      </c>
    </row>
    <row r="336" spans="1:11" x14ac:dyDescent="0.25">
      <c r="A336" s="2">
        <v>45261</v>
      </c>
      <c r="B336">
        <v>10</v>
      </c>
      <c r="C336">
        <f t="shared" si="40"/>
        <v>5</v>
      </c>
      <c r="D336">
        <f t="shared" si="41"/>
        <v>0</v>
      </c>
      <c r="E336" t="s">
        <v>32</v>
      </c>
      <c r="F336" s="1">
        <f t="shared" si="42"/>
        <v>0.4</v>
      </c>
      <c r="G336">
        <f t="shared" si="43"/>
        <v>4</v>
      </c>
      <c r="H336">
        <f t="shared" si="44"/>
        <v>120</v>
      </c>
      <c r="I336">
        <f t="shared" si="47"/>
        <v>0</v>
      </c>
      <c r="J336">
        <f t="shared" si="45"/>
        <v>120</v>
      </c>
      <c r="K336" t="str">
        <f t="shared" si="46"/>
        <v>grudzień</v>
      </c>
    </row>
    <row r="337" spans="1:11" x14ac:dyDescent="0.25">
      <c r="A337" s="2">
        <v>45262</v>
      </c>
      <c r="B337">
        <v>10</v>
      </c>
      <c r="C337">
        <f t="shared" si="40"/>
        <v>6</v>
      </c>
      <c r="D337">
        <f t="shared" si="41"/>
        <v>0</v>
      </c>
      <c r="E337" t="s">
        <v>32</v>
      </c>
      <c r="F337" s="1">
        <f t="shared" si="42"/>
        <v>0.4</v>
      </c>
      <c r="G337">
        <f t="shared" si="43"/>
        <v>4</v>
      </c>
      <c r="H337">
        <f t="shared" si="44"/>
        <v>0</v>
      </c>
      <c r="I337">
        <f t="shared" si="47"/>
        <v>0</v>
      </c>
      <c r="J337">
        <f t="shared" si="45"/>
        <v>0</v>
      </c>
      <c r="K337" t="str">
        <f t="shared" si="46"/>
        <v>grudzień</v>
      </c>
    </row>
    <row r="338" spans="1:11" x14ac:dyDescent="0.25">
      <c r="A338" s="2">
        <v>45263</v>
      </c>
      <c r="B338">
        <v>10</v>
      </c>
      <c r="C338">
        <f t="shared" si="40"/>
        <v>7</v>
      </c>
      <c r="D338">
        <f t="shared" si="41"/>
        <v>150</v>
      </c>
      <c r="E338" t="s">
        <v>32</v>
      </c>
      <c r="F338" s="1">
        <f t="shared" si="42"/>
        <v>0.4</v>
      </c>
      <c r="G338">
        <f t="shared" si="43"/>
        <v>4</v>
      </c>
      <c r="H338">
        <f t="shared" si="44"/>
        <v>0</v>
      </c>
      <c r="I338">
        <f t="shared" si="47"/>
        <v>150</v>
      </c>
      <c r="J338">
        <f t="shared" si="45"/>
        <v>-150</v>
      </c>
      <c r="K338" t="str">
        <f t="shared" si="46"/>
        <v>grudzień</v>
      </c>
    </row>
    <row r="339" spans="1:11" x14ac:dyDescent="0.25">
      <c r="A339" s="2">
        <v>45264</v>
      </c>
      <c r="B339">
        <v>10</v>
      </c>
      <c r="C339">
        <f t="shared" si="40"/>
        <v>1</v>
      </c>
      <c r="D339">
        <f t="shared" si="41"/>
        <v>0</v>
      </c>
      <c r="E339" t="s">
        <v>32</v>
      </c>
      <c r="F339" s="1">
        <f t="shared" si="42"/>
        <v>0.4</v>
      </c>
      <c r="G339">
        <f t="shared" si="43"/>
        <v>4</v>
      </c>
      <c r="H339">
        <f t="shared" si="44"/>
        <v>120</v>
      </c>
      <c r="I339">
        <f t="shared" si="47"/>
        <v>0</v>
      </c>
      <c r="J339">
        <f t="shared" si="45"/>
        <v>120</v>
      </c>
      <c r="K339" t="str">
        <f t="shared" si="46"/>
        <v>grudzień</v>
      </c>
    </row>
    <row r="340" spans="1:11" x14ac:dyDescent="0.25">
      <c r="A340" s="2">
        <v>45265</v>
      </c>
      <c r="B340">
        <v>10</v>
      </c>
      <c r="C340">
        <f t="shared" si="40"/>
        <v>2</v>
      </c>
      <c r="D340">
        <f t="shared" si="41"/>
        <v>0</v>
      </c>
      <c r="E340" t="s">
        <v>32</v>
      </c>
      <c r="F340" s="1">
        <f t="shared" si="42"/>
        <v>0.4</v>
      </c>
      <c r="G340">
        <f t="shared" si="43"/>
        <v>4</v>
      </c>
      <c r="H340">
        <f t="shared" si="44"/>
        <v>120</v>
      </c>
      <c r="I340">
        <f t="shared" si="47"/>
        <v>0</v>
      </c>
      <c r="J340">
        <f t="shared" si="45"/>
        <v>120</v>
      </c>
      <c r="K340" t="str">
        <f t="shared" si="46"/>
        <v>grudzień</v>
      </c>
    </row>
    <row r="341" spans="1:11" x14ac:dyDescent="0.25">
      <c r="A341" s="2">
        <v>45266</v>
      </c>
      <c r="B341">
        <v>10</v>
      </c>
      <c r="C341">
        <f t="shared" si="40"/>
        <v>3</v>
      </c>
      <c r="D341">
        <f t="shared" si="41"/>
        <v>0</v>
      </c>
      <c r="E341" t="s">
        <v>32</v>
      </c>
      <c r="F341" s="1">
        <f t="shared" si="42"/>
        <v>0.4</v>
      </c>
      <c r="G341">
        <f t="shared" si="43"/>
        <v>4</v>
      </c>
      <c r="H341">
        <f t="shared" si="44"/>
        <v>120</v>
      </c>
      <c r="I341">
        <f t="shared" si="47"/>
        <v>0</v>
      </c>
      <c r="J341">
        <f t="shared" si="45"/>
        <v>120</v>
      </c>
      <c r="K341" t="str">
        <f t="shared" si="46"/>
        <v>grudzień</v>
      </c>
    </row>
    <row r="342" spans="1:11" x14ac:dyDescent="0.25">
      <c r="A342" s="2">
        <v>45267</v>
      </c>
      <c r="B342">
        <v>10</v>
      </c>
      <c r="C342">
        <f t="shared" si="40"/>
        <v>4</v>
      </c>
      <c r="D342">
        <f t="shared" si="41"/>
        <v>0</v>
      </c>
      <c r="E342" t="s">
        <v>32</v>
      </c>
      <c r="F342" s="1">
        <f t="shared" si="42"/>
        <v>0.4</v>
      </c>
      <c r="G342">
        <f t="shared" si="43"/>
        <v>4</v>
      </c>
      <c r="H342">
        <f t="shared" si="44"/>
        <v>120</v>
      </c>
      <c r="I342">
        <f t="shared" si="47"/>
        <v>0</v>
      </c>
      <c r="J342">
        <f t="shared" si="45"/>
        <v>120</v>
      </c>
      <c r="K342" t="str">
        <f t="shared" si="46"/>
        <v>grudzień</v>
      </c>
    </row>
    <row r="343" spans="1:11" x14ac:dyDescent="0.25">
      <c r="A343" s="2">
        <v>45268</v>
      </c>
      <c r="B343">
        <v>10</v>
      </c>
      <c r="C343">
        <f t="shared" si="40"/>
        <v>5</v>
      </c>
      <c r="D343">
        <f t="shared" si="41"/>
        <v>0</v>
      </c>
      <c r="E343" t="s">
        <v>32</v>
      </c>
      <c r="F343" s="1">
        <f t="shared" si="42"/>
        <v>0.4</v>
      </c>
      <c r="G343">
        <f t="shared" si="43"/>
        <v>4</v>
      </c>
      <c r="H343">
        <f t="shared" si="44"/>
        <v>120</v>
      </c>
      <c r="I343">
        <f t="shared" si="47"/>
        <v>0</v>
      </c>
      <c r="J343">
        <f t="shared" si="45"/>
        <v>120</v>
      </c>
      <c r="K343" t="str">
        <f t="shared" si="46"/>
        <v>grudzień</v>
      </c>
    </row>
    <row r="344" spans="1:11" x14ac:dyDescent="0.25">
      <c r="A344" s="2">
        <v>45269</v>
      </c>
      <c r="B344">
        <v>10</v>
      </c>
      <c r="C344">
        <f t="shared" si="40"/>
        <v>6</v>
      </c>
      <c r="D344">
        <f t="shared" si="41"/>
        <v>0</v>
      </c>
      <c r="E344" t="s">
        <v>32</v>
      </c>
      <c r="F344" s="1">
        <f t="shared" si="42"/>
        <v>0.4</v>
      </c>
      <c r="G344">
        <f t="shared" si="43"/>
        <v>4</v>
      </c>
      <c r="H344">
        <f t="shared" si="44"/>
        <v>0</v>
      </c>
      <c r="I344">
        <f t="shared" si="47"/>
        <v>0</v>
      </c>
      <c r="J344">
        <f t="shared" si="45"/>
        <v>0</v>
      </c>
      <c r="K344" t="str">
        <f t="shared" si="46"/>
        <v>grudzień</v>
      </c>
    </row>
    <row r="345" spans="1:11" x14ac:dyDescent="0.25">
      <c r="A345" s="2">
        <v>45270</v>
      </c>
      <c r="B345">
        <v>10</v>
      </c>
      <c r="C345">
        <f t="shared" si="40"/>
        <v>7</v>
      </c>
      <c r="D345">
        <f t="shared" si="41"/>
        <v>150</v>
      </c>
      <c r="E345" t="s">
        <v>32</v>
      </c>
      <c r="F345" s="1">
        <f t="shared" si="42"/>
        <v>0.4</v>
      </c>
      <c r="G345">
        <f t="shared" si="43"/>
        <v>4</v>
      </c>
      <c r="H345">
        <f t="shared" si="44"/>
        <v>0</v>
      </c>
      <c r="I345">
        <f t="shared" si="47"/>
        <v>150</v>
      </c>
      <c r="J345">
        <f t="shared" si="45"/>
        <v>-150</v>
      </c>
      <c r="K345" t="str">
        <f t="shared" si="46"/>
        <v>grudzień</v>
      </c>
    </row>
    <row r="346" spans="1:11" x14ac:dyDescent="0.25">
      <c r="A346" s="2">
        <v>45271</v>
      </c>
      <c r="B346">
        <v>10</v>
      </c>
      <c r="C346">
        <f t="shared" si="40"/>
        <v>1</v>
      </c>
      <c r="D346">
        <f t="shared" si="41"/>
        <v>0</v>
      </c>
      <c r="E346" t="s">
        <v>32</v>
      </c>
      <c r="F346" s="1">
        <f t="shared" si="42"/>
        <v>0.4</v>
      </c>
      <c r="G346">
        <f t="shared" si="43"/>
        <v>4</v>
      </c>
      <c r="H346">
        <f t="shared" si="44"/>
        <v>120</v>
      </c>
      <c r="I346">
        <f t="shared" si="47"/>
        <v>0</v>
      </c>
      <c r="J346">
        <f t="shared" si="45"/>
        <v>120</v>
      </c>
      <c r="K346" t="str">
        <f t="shared" si="46"/>
        <v>grudzień</v>
      </c>
    </row>
    <row r="347" spans="1:11" x14ac:dyDescent="0.25">
      <c r="A347" s="2">
        <v>45272</v>
      </c>
      <c r="B347">
        <v>10</v>
      </c>
      <c r="C347">
        <f t="shared" si="40"/>
        <v>2</v>
      </c>
      <c r="D347">
        <f t="shared" si="41"/>
        <v>0</v>
      </c>
      <c r="E347" t="s">
        <v>32</v>
      </c>
      <c r="F347" s="1">
        <f t="shared" si="42"/>
        <v>0.4</v>
      </c>
      <c r="G347">
        <f t="shared" si="43"/>
        <v>4</v>
      </c>
      <c r="H347">
        <f t="shared" si="44"/>
        <v>120</v>
      </c>
      <c r="I347">
        <f t="shared" si="47"/>
        <v>0</v>
      </c>
      <c r="J347">
        <f t="shared" si="45"/>
        <v>120</v>
      </c>
      <c r="K347" t="str">
        <f t="shared" si="46"/>
        <v>grudzień</v>
      </c>
    </row>
    <row r="348" spans="1:11" x14ac:dyDescent="0.25">
      <c r="A348" s="2">
        <v>45273</v>
      </c>
      <c r="B348">
        <v>10</v>
      </c>
      <c r="C348">
        <f t="shared" si="40"/>
        <v>3</v>
      </c>
      <c r="D348">
        <f t="shared" si="41"/>
        <v>0</v>
      </c>
      <c r="E348" t="s">
        <v>32</v>
      </c>
      <c r="F348" s="1">
        <f t="shared" si="42"/>
        <v>0.4</v>
      </c>
      <c r="G348">
        <f t="shared" si="43"/>
        <v>4</v>
      </c>
      <c r="H348">
        <f t="shared" si="44"/>
        <v>120</v>
      </c>
      <c r="I348">
        <f t="shared" si="47"/>
        <v>0</v>
      </c>
      <c r="J348">
        <f t="shared" si="45"/>
        <v>120</v>
      </c>
      <c r="K348" t="str">
        <f t="shared" si="46"/>
        <v>grudzień</v>
      </c>
    </row>
    <row r="349" spans="1:11" x14ac:dyDescent="0.25">
      <c r="A349" s="2">
        <v>45274</v>
      </c>
      <c r="B349">
        <v>10</v>
      </c>
      <c r="C349">
        <f t="shared" si="40"/>
        <v>4</v>
      </c>
      <c r="D349">
        <f t="shared" si="41"/>
        <v>0</v>
      </c>
      <c r="E349" t="s">
        <v>32</v>
      </c>
      <c r="F349" s="1">
        <f t="shared" si="42"/>
        <v>0.4</v>
      </c>
      <c r="G349">
        <f t="shared" si="43"/>
        <v>4</v>
      </c>
      <c r="H349">
        <f t="shared" si="44"/>
        <v>120</v>
      </c>
      <c r="I349">
        <f t="shared" si="47"/>
        <v>0</v>
      </c>
      <c r="J349">
        <f t="shared" si="45"/>
        <v>120</v>
      </c>
      <c r="K349" t="str">
        <f t="shared" si="46"/>
        <v>grudzień</v>
      </c>
    </row>
    <row r="350" spans="1:11" x14ac:dyDescent="0.25">
      <c r="A350" s="2">
        <v>45275</v>
      </c>
      <c r="B350">
        <v>10</v>
      </c>
      <c r="C350">
        <f t="shared" si="40"/>
        <v>5</v>
      </c>
      <c r="D350">
        <f t="shared" si="41"/>
        <v>0</v>
      </c>
      <c r="E350" t="s">
        <v>32</v>
      </c>
      <c r="F350" s="1">
        <f t="shared" si="42"/>
        <v>0.4</v>
      </c>
      <c r="G350">
        <f t="shared" si="43"/>
        <v>4</v>
      </c>
      <c r="H350">
        <f t="shared" si="44"/>
        <v>120</v>
      </c>
      <c r="I350">
        <f t="shared" si="47"/>
        <v>0</v>
      </c>
      <c r="J350">
        <f t="shared" si="45"/>
        <v>120</v>
      </c>
      <c r="K350" t="str">
        <f t="shared" si="46"/>
        <v>grudzień</v>
      </c>
    </row>
    <row r="351" spans="1:11" x14ac:dyDescent="0.25">
      <c r="A351" s="2">
        <v>45276</v>
      </c>
      <c r="B351">
        <v>10</v>
      </c>
      <c r="C351">
        <f t="shared" si="40"/>
        <v>6</v>
      </c>
      <c r="D351">
        <f t="shared" si="41"/>
        <v>0</v>
      </c>
      <c r="E351" t="s">
        <v>32</v>
      </c>
      <c r="F351" s="1">
        <f t="shared" si="42"/>
        <v>0.4</v>
      </c>
      <c r="G351">
        <f t="shared" si="43"/>
        <v>4</v>
      </c>
      <c r="H351">
        <f t="shared" si="44"/>
        <v>0</v>
      </c>
      <c r="I351">
        <f t="shared" si="47"/>
        <v>0</v>
      </c>
      <c r="J351">
        <f t="shared" si="45"/>
        <v>0</v>
      </c>
      <c r="K351" t="str">
        <f t="shared" si="46"/>
        <v>grudzień</v>
      </c>
    </row>
    <row r="352" spans="1:11" x14ac:dyDescent="0.25">
      <c r="A352" s="2">
        <v>45277</v>
      </c>
      <c r="B352">
        <v>10</v>
      </c>
      <c r="C352">
        <f t="shared" si="40"/>
        <v>7</v>
      </c>
      <c r="D352">
        <f t="shared" si="41"/>
        <v>150</v>
      </c>
      <c r="E352" t="s">
        <v>32</v>
      </c>
      <c r="F352" s="1">
        <f t="shared" si="42"/>
        <v>0.4</v>
      </c>
      <c r="G352">
        <f t="shared" si="43"/>
        <v>4</v>
      </c>
      <c r="H352">
        <f t="shared" si="44"/>
        <v>0</v>
      </c>
      <c r="I352">
        <f t="shared" si="47"/>
        <v>150</v>
      </c>
      <c r="J352">
        <f t="shared" si="45"/>
        <v>-150</v>
      </c>
      <c r="K352" t="str">
        <f t="shared" si="46"/>
        <v>grudzień</v>
      </c>
    </row>
    <row r="353" spans="1:11" x14ac:dyDescent="0.25">
      <c r="A353" s="2">
        <v>45278</v>
      </c>
      <c r="B353">
        <v>10</v>
      </c>
      <c r="C353">
        <f t="shared" si="40"/>
        <v>1</v>
      </c>
      <c r="D353">
        <f t="shared" si="41"/>
        <v>0</v>
      </c>
      <c r="E353" t="s">
        <v>32</v>
      </c>
      <c r="F353" s="1">
        <f t="shared" si="42"/>
        <v>0.4</v>
      </c>
      <c r="G353">
        <f t="shared" si="43"/>
        <v>4</v>
      </c>
      <c r="H353">
        <f t="shared" si="44"/>
        <v>120</v>
      </c>
      <c r="I353">
        <f t="shared" si="47"/>
        <v>0</v>
      </c>
      <c r="J353">
        <f t="shared" si="45"/>
        <v>120</v>
      </c>
      <c r="K353" t="str">
        <f t="shared" si="46"/>
        <v>grudzień</v>
      </c>
    </row>
    <row r="354" spans="1:11" x14ac:dyDescent="0.25">
      <c r="A354" s="2">
        <v>45279</v>
      </c>
      <c r="B354">
        <v>10</v>
      </c>
      <c r="C354">
        <f t="shared" si="40"/>
        <v>2</v>
      </c>
      <c r="D354">
        <f t="shared" si="41"/>
        <v>0</v>
      </c>
      <c r="E354" t="s">
        <v>32</v>
      </c>
      <c r="F354" s="1">
        <f t="shared" si="42"/>
        <v>0.4</v>
      </c>
      <c r="G354">
        <f t="shared" si="43"/>
        <v>4</v>
      </c>
      <c r="H354">
        <f t="shared" si="44"/>
        <v>120</v>
      </c>
      <c r="I354">
        <f t="shared" si="47"/>
        <v>0</v>
      </c>
      <c r="J354">
        <f t="shared" si="45"/>
        <v>120</v>
      </c>
      <c r="K354" t="str">
        <f t="shared" si="46"/>
        <v>grudzień</v>
      </c>
    </row>
    <row r="355" spans="1:11" x14ac:dyDescent="0.25">
      <c r="A355" s="2">
        <v>45280</v>
      </c>
      <c r="B355">
        <v>10</v>
      </c>
      <c r="C355">
        <f t="shared" si="40"/>
        <v>3</v>
      </c>
      <c r="D355">
        <f t="shared" si="41"/>
        <v>0</v>
      </c>
      <c r="E355" t="s">
        <v>32</v>
      </c>
      <c r="F355" s="1">
        <f t="shared" si="42"/>
        <v>0.4</v>
      </c>
      <c r="G355">
        <f t="shared" si="43"/>
        <v>4</v>
      </c>
      <c r="H355">
        <f t="shared" si="44"/>
        <v>120</v>
      </c>
      <c r="I355">
        <f t="shared" si="47"/>
        <v>0</v>
      </c>
      <c r="J355">
        <f t="shared" si="45"/>
        <v>120</v>
      </c>
      <c r="K355" t="str">
        <f t="shared" si="46"/>
        <v>grudzień</v>
      </c>
    </row>
    <row r="356" spans="1:11" x14ac:dyDescent="0.25">
      <c r="A356" s="2">
        <v>45281</v>
      </c>
      <c r="B356">
        <v>10</v>
      </c>
      <c r="C356">
        <f t="shared" si="40"/>
        <v>4</v>
      </c>
      <c r="D356">
        <f t="shared" si="41"/>
        <v>0</v>
      </c>
      <c r="E356" t="s">
        <v>11</v>
      </c>
      <c r="F356" s="1">
        <f t="shared" si="42"/>
        <v>0.2</v>
      </c>
      <c r="G356">
        <f t="shared" si="43"/>
        <v>2</v>
      </c>
      <c r="H356">
        <f t="shared" si="44"/>
        <v>60</v>
      </c>
      <c r="I356">
        <f t="shared" si="47"/>
        <v>0</v>
      </c>
      <c r="J356">
        <f t="shared" si="45"/>
        <v>60</v>
      </c>
      <c r="K356" t="str">
        <f t="shared" si="46"/>
        <v>grudzień</v>
      </c>
    </row>
    <row r="357" spans="1:11" x14ac:dyDescent="0.25">
      <c r="A357" s="2">
        <v>45282</v>
      </c>
      <c r="B357">
        <v>10</v>
      </c>
      <c r="C357">
        <f t="shared" si="40"/>
        <v>5</v>
      </c>
      <c r="D357">
        <f t="shared" si="41"/>
        <v>0</v>
      </c>
      <c r="E357" t="s">
        <v>11</v>
      </c>
      <c r="F357" s="1">
        <f t="shared" si="42"/>
        <v>0.2</v>
      </c>
      <c r="G357">
        <f t="shared" si="43"/>
        <v>2</v>
      </c>
      <c r="H357">
        <f t="shared" si="44"/>
        <v>60</v>
      </c>
      <c r="I357">
        <f t="shared" si="47"/>
        <v>0</v>
      </c>
      <c r="J357">
        <f t="shared" si="45"/>
        <v>60</v>
      </c>
      <c r="K357" t="str">
        <f t="shared" si="46"/>
        <v>grudzień</v>
      </c>
    </row>
    <row r="358" spans="1:11" x14ac:dyDescent="0.25">
      <c r="A358" s="2">
        <v>45283</v>
      </c>
      <c r="B358">
        <v>10</v>
      </c>
      <c r="C358">
        <f t="shared" si="40"/>
        <v>6</v>
      </c>
      <c r="D358">
        <f t="shared" si="41"/>
        <v>0</v>
      </c>
      <c r="E358" t="s">
        <v>11</v>
      </c>
      <c r="F358" s="1">
        <f t="shared" si="42"/>
        <v>0.2</v>
      </c>
      <c r="G358">
        <f t="shared" si="43"/>
        <v>2</v>
      </c>
      <c r="H358">
        <f t="shared" si="44"/>
        <v>0</v>
      </c>
      <c r="I358">
        <f t="shared" si="47"/>
        <v>0</v>
      </c>
      <c r="J358">
        <f t="shared" si="45"/>
        <v>0</v>
      </c>
      <c r="K358" t="str">
        <f t="shared" si="46"/>
        <v>grudzień</v>
      </c>
    </row>
    <row r="359" spans="1:11" x14ac:dyDescent="0.25">
      <c r="A359" s="2">
        <v>45284</v>
      </c>
      <c r="B359">
        <v>10</v>
      </c>
      <c r="C359">
        <f t="shared" si="40"/>
        <v>7</v>
      </c>
      <c r="D359">
        <f t="shared" si="41"/>
        <v>150</v>
      </c>
      <c r="E359" t="s">
        <v>11</v>
      </c>
      <c r="F359" s="1">
        <f t="shared" si="42"/>
        <v>0.2</v>
      </c>
      <c r="G359">
        <f t="shared" si="43"/>
        <v>2</v>
      </c>
      <c r="H359">
        <f t="shared" si="44"/>
        <v>0</v>
      </c>
      <c r="I359">
        <f t="shared" si="47"/>
        <v>150</v>
      </c>
      <c r="J359">
        <f t="shared" si="45"/>
        <v>-150</v>
      </c>
      <c r="K359" t="str">
        <f t="shared" si="46"/>
        <v>grudzień</v>
      </c>
    </row>
    <row r="360" spans="1:11" x14ac:dyDescent="0.25">
      <c r="A360" s="2">
        <v>45285</v>
      </c>
      <c r="B360">
        <v>10</v>
      </c>
      <c r="C360">
        <f t="shared" si="40"/>
        <v>1</v>
      </c>
      <c r="D360">
        <f t="shared" si="41"/>
        <v>0</v>
      </c>
      <c r="E360" t="s">
        <v>11</v>
      </c>
      <c r="F360" s="1">
        <f t="shared" si="42"/>
        <v>0.2</v>
      </c>
      <c r="G360">
        <f t="shared" si="43"/>
        <v>2</v>
      </c>
      <c r="H360">
        <f t="shared" si="44"/>
        <v>60</v>
      </c>
      <c r="I360">
        <f t="shared" si="47"/>
        <v>0</v>
      </c>
      <c r="J360">
        <f t="shared" si="45"/>
        <v>60</v>
      </c>
      <c r="K360" t="str">
        <f t="shared" si="46"/>
        <v>grudzień</v>
      </c>
    </row>
    <row r="361" spans="1:11" x14ac:dyDescent="0.25">
      <c r="A361" s="2">
        <v>45286</v>
      </c>
      <c r="B361">
        <v>10</v>
      </c>
      <c r="C361">
        <f t="shared" si="40"/>
        <v>2</v>
      </c>
      <c r="D361">
        <f t="shared" si="41"/>
        <v>0</v>
      </c>
      <c r="E361" t="s">
        <v>11</v>
      </c>
      <c r="F361" s="1">
        <f t="shared" si="42"/>
        <v>0.2</v>
      </c>
      <c r="G361">
        <f t="shared" si="43"/>
        <v>2</v>
      </c>
      <c r="H361">
        <f t="shared" si="44"/>
        <v>60</v>
      </c>
      <c r="I361">
        <f t="shared" si="47"/>
        <v>0</v>
      </c>
      <c r="J361">
        <f t="shared" si="45"/>
        <v>60</v>
      </c>
      <c r="K361" t="str">
        <f t="shared" si="46"/>
        <v>grudzień</v>
      </c>
    </row>
    <row r="362" spans="1:11" x14ac:dyDescent="0.25">
      <c r="A362" s="2">
        <v>45287</v>
      </c>
      <c r="B362">
        <v>10</v>
      </c>
      <c r="C362">
        <f t="shared" si="40"/>
        <v>3</v>
      </c>
      <c r="D362">
        <f t="shared" si="41"/>
        <v>0</v>
      </c>
      <c r="E362" t="s">
        <v>11</v>
      </c>
      <c r="F362" s="1">
        <f t="shared" si="42"/>
        <v>0.2</v>
      </c>
      <c r="G362">
        <f t="shared" si="43"/>
        <v>2</v>
      </c>
      <c r="H362">
        <f t="shared" si="44"/>
        <v>60</v>
      </c>
      <c r="I362">
        <f t="shared" si="47"/>
        <v>0</v>
      </c>
      <c r="J362">
        <f t="shared" si="45"/>
        <v>60</v>
      </c>
      <c r="K362" t="str">
        <f t="shared" si="46"/>
        <v>grudzień</v>
      </c>
    </row>
    <row r="363" spans="1:11" x14ac:dyDescent="0.25">
      <c r="A363" s="2">
        <v>45288</v>
      </c>
      <c r="B363">
        <v>10</v>
      </c>
      <c r="C363">
        <f t="shared" si="40"/>
        <v>4</v>
      </c>
      <c r="D363">
        <f t="shared" si="41"/>
        <v>0</v>
      </c>
      <c r="E363" t="s">
        <v>11</v>
      </c>
      <c r="F363" s="1">
        <f t="shared" si="42"/>
        <v>0.2</v>
      </c>
      <c r="G363">
        <f t="shared" si="43"/>
        <v>2</v>
      </c>
      <c r="H363">
        <f t="shared" si="44"/>
        <v>60</v>
      </c>
      <c r="I363">
        <f t="shared" si="47"/>
        <v>0</v>
      </c>
      <c r="J363">
        <f t="shared" si="45"/>
        <v>60</v>
      </c>
      <c r="K363" t="str">
        <f t="shared" si="46"/>
        <v>grudzień</v>
      </c>
    </row>
    <row r="364" spans="1:11" x14ac:dyDescent="0.25">
      <c r="A364" s="2">
        <v>45289</v>
      </c>
      <c r="B364">
        <v>10</v>
      </c>
      <c r="C364">
        <f t="shared" si="40"/>
        <v>5</v>
      </c>
      <c r="D364">
        <f t="shared" si="41"/>
        <v>0</v>
      </c>
      <c r="E364" t="s">
        <v>11</v>
      </c>
      <c r="F364" s="1">
        <f t="shared" si="42"/>
        <v>0.2</v>
      </c>
      <c r="G364">
        <f t="shared" si="43"/>
        <v>2</v>
      </c>
      <c r="H364">
        <f t="shared" si="44"/>
        <v>60</v>
      </c>
      <c r="I364">
        <f t="shared" si="47"/>
        <v>0</v>
      </c>
      <c r="J364">
        <f t="shared" si="45"/>
        <v>60</v>
      </c>
      <c r="K364" t="str">
        <f t="shared" si="46"/>
        <v>grudzień</v>
      </c>
    </row>
    <row r="365" spans="1:11" x14ac:dyDescent="0.25">
      <c r="A365" s="2">
        <v>45290</v>
      </c>
      <c r="B365">
        <v>10</v>
      </c>
      <c r="C365">
        <f t="shared" si="40"/>
        <v>6</v>
      </c>
      <c r="D365">
        <f t="shared" si="41"/>
        <v>0</v>
      </c>
      <c r="E365" t="s">
        <v>11</v>
      </c>
      <c r="F365" s="1">
        <f t="shared" si="42"/>
        <v>0.2</v>
      </c>
      <c r="G365">
        <f t="shared" si="43"/>
        <v>2</v>
      </c>
      <c r="H365">
        <f t="shared" si="44"/>
        <v>0</v>
      </c>
      <c r="I365">
        <f t="shared" si="47"/>
        <v>0</v>
      </c>
      <c r="J365">
        <f t="shared" si="45"/>
        <v>0</v>
      </c>
      <c r="K365" t="str">
        <f t="shared" si="46"/>
        <v>grudzień</v>
      </c>
    </row>
    <row r="366" spans="1:11" x14ac:dyDescent="0.25">
      <c r="A366" s="2">
        <v>45291</v>
      </c>
      <c r="B366">
        <v>10</v>
      </c>
      <c r="C366">
        <f t="shared" si="40"/>
        <v>7</v>
      </c>
      <c r="D366">
        <f t="shared" si="41"/>
        <v>150</v>
      </c>
      <c r="E366" t="s">
        <v>11</v>
      </c>
      <c r="F366" s="1">
        <f t="shared" si="42"/>
        <v>0.2</v>
      </c>
      <c r="G366">
        <f t="shared" si="43"/>
        <v>2</v>
      </c>
      <c r="H366">
        <f t="shared" si="44"/>
        <v>0</v>
      </c>
      <c r="I366">
        <f t="shared" si="47"/>
        <v>150</v>
      </c>
      <c r="J366">
        <f t="shared" si="45"/>
        <v>-150</v>
      </c>
      <c r="K366" t="str">
        <f t="shared" si="46"/>
        <v>grudzień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2023-05-12T12:35:13Z</dcterms:created>
  <dcterms:modified xsi:type="dcterms:W3CDTF">2023-05-12T12:35:35Z</dcterms:modified>
</cp:coreProperties>
</file>