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amp\htdocs\kod\mat\matury - moje\first_try\2017_maj\"/>
    </mc:Choice>
  </mc:AlternateContent>
  <xr:revisionPtr revIDLastSave="0" documentId="13_ncr:1_{55095601-97D3-4E8A-9F35-526670F61B7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ne" sheetId="1" r:id="rId1"/>
    <sheet name="1" sheetId="2" r:id="rId2"/>
  </sheets>
  <definedNames>
    <definedName name="cennik" localSheetId="1">'1'!$A$2:$B$11</definedName>
    <definedName name="cennik" localSheetId="0">dane!$A$2:$B$11</definedName>
    <definedName name="cukier" localSheetId="1">'1'!$D$2:$F$2163</definedName>
    <definedName name="cukier" localSheetId="0">dane!$D$2:$F$2163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I4" i="2"/>
  <c r="I3" i="2"/>
  <c r="H3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" i="2"/>
  <c r="H4" i="2" l="1"/>
  <c r="I5" i="2" s="1"/>
  <c r="H5" i="2" l="1"/>
  <c r="I6" i="2" s="1"/>
  <c r="H6" i="2" l="1"/>
  <c r="I7" i="2" s="1"/>
  <c r="H7" i="2" l="1"/>
  <c r="I8" i="2" s="1"/>
  <c r="H8" i="2" l="1"/>
  <c r="I9" i="2" s="1"/>
  <c r="H9" i="2" l="1"/>
  <c r="I10" i="2" s="1"/>
  <c r="H10" i="2" l="1"/>
  <c r="I11" i="2" s="1"/>
  <c r="H11" i="2" l="1"/>
  <c r="I12" i="2" s="1"/>
  <c r="H12" i="2" l="1"/>
  <c r="I13" i="2" s="1"/>
  <c r="H13" i="2" l="1"/>
  <c r="I14" i="2" s="1"/>
  <c r="H14" i="2" l="1"/>
  <c r="I15" i="2" s="1"/>
  <c r="H15" i="2" l="1"/>
  <c r="I16" i="2" s="1"/>
  <c r="H16" i="2" l="1"/>
  <c r="I17" i="2" s="1"/>
  <c r="H17" i="2" l="1"/>
  <c r="I18" i="2" s="1"/>
  <c r="H18" i="2" l="1"/>
  <c r="I19" i="2" s="1"/>
  <c r="H19" i="2" l="1"/>
  <c r="I20" i="2" s="1"/>
  <c r="H20" i="2" l="1"/>
  <c r="I21" i="2" s="1"/>
  <c r="H21" i="2" l="1"/>
  <c r="I22" i="2" s="1"/>
  <c r="H22" i="2" l="1"/>
  <c r="I23" i="2" s="1"/>
  <c r="H23" i="2" l="1"/>
  <c r="I24" i="2" s="1"/>
  <c r="H24" i="2" l="1"/>
  <c r="I25" i="2" s="1"/>
  <c r="H25" i="2" l="1"/>
  <c r="I26" i="2" s="1"/>
  <c r="H26" i="2" l="1"/>
  <c r="I27" i="2" s="1"/>
  <c r="H27" i="2" l="1"/>
  <c r="I28" i="2" s="1"/>
  <c r="H28" i="2" l="1"/>
  <c r="I29" i="2" s="1"/>
  <c r="H29" i="2" l="1"/>
  <c r="I30" i="2" s="1"/>
  <c r="H30" i="2" l="1"/>
  <c r="I31" i="2" s="1"/>
  <c r="H31" i="2" l="1"/>
  <c r="I32" i="2" s="1"/>
  <c r="H32" i="2" l="1"/>
  <c r="I33" i="2" s="1"/>
  <c r="H33" i="2" l="1"/>
  <c r="I34" i="2" s="1"/>
  <c r="H34" i="2" l="1"/>
  <c r="I35" i="2" s="1"/>
  <c r="H35" i="2" l="1"/>
  <c r="I36" i="2" s="1"/>
  <c r="H36" i="2" l="1"/>
  <c r="I37" i="2" s="1"/>
  <c r="H37" i="2" l="1"/>
  <c r="I38" i="2" s="1"/>
  <c r="H38" i="2" l="1"/>
  <c r="I39" i="2" s="1"/>
  <c r="H39" i="2" l="1"/>
  <c r="I40" i="2" s="1"/>
  <c r="H40" i="2" l="1"/>
  <c r="I41" i="2" s="1"/>
  <c r="H41" i="2" l="1"/>
  <c r="I42" i="2" s="1"/>
  <c r="H42" i="2" l="1"/>
  <c r="I43" i="2" s="1"/>
  <c r="H43" i="2" l="1"/>
  <c r="I44" i="2" s="1"/>
  <c r="H44" i="2" l="1"/>
  <c r="I45" i="2" s="1"/>
  <c r="H45" i="2" l="1"/>
  <c r="I46" i="2" s="1"/>
  <c r="H46" i="2" l="1"/>
  <c r="I47" i="2" s="1"/>
  <c r="H47" i="2" l="1"/>
  <c r="I48" i="2" s="1"/>
  <c r="H48" i="2" l="1"/>
  <c r="I49" i="2" s="1"/>
  <c r="H49" i="2" l="1"/>
  <c r="I50" i="2" s="1"/>
  <c r="H50" i="2" l="1"/>
  <c r="I51" i="2" s="1"/>
  <c r="H51" i="2" l="1"/>
  <c r="I52" i="2" s="1"/>
  <c r="H52" i="2" l="1"/>
  <c r="I53" i="2" s="1"/>
  <c r="H53" i="2" l="1"/>
  <c r="I54" i="2" s="1"/>
  <c r="H54" i="2" l="1"/>
  <c r="I55" i="2" s="1"/>
  <c r="H55" i="2" l="1"/>
  <c r="I56" i="2" s="1"/>
  <c r="H56" i="2" l="1"/>
  <c r="I57" i="2" s="1"/>
  <c r="H57" i="2" l="1"/>
  <c r="I58" i="2" s="1"/>
  <c r="H58" i="2" l="1"/>
  <c r="I59" i="2" s="1"/>
  <c r="H59" i="2" l="1"/>
  <c r="I60" i="2" s="1"/>
  <c r="H60" i="2" l="1"/>
  <c r="I61" i="2" s="1"/>
  <c r="H61" i="2" l="1"/>
  <c r="I62" i="2" s="1"/>
  <c r="H62" i="2" l="1"/>
  <c r="I63" i="2" s="1"/>
  <c r="H63" i="2" l="1"/>
  <c r="I64" i="2" s="1"/>
  <c r="H64" i="2" l="1"/>
  <c r="I65" i="2" s="1"/>
  <c r="H65" i="2" l="1"/>
  <c r="I66" i="2" s="1"/>
  <c r="H66" i="2" l="1"/>
  <c r="I67" i="2" s="1"/>
  <c r="H67" i="2" l="1"/>
  <c r="I68" i="2" s="1"/>
  <c r="H68" i="2" l="1"/>
  <c r="I69" i="2" s="1"/>
  <c r="H69" i="2" l="1"/>
  <c r="I70" i="2" s="1"/>
  <c r="H70" i="2" l="1"/>
  <c r="I71" i="2" s="1"/>
  <c r="H71" i="2" l="1"/>
  <c r="I72" i="2" s="1"/>
  <c r="H72" i="2" l="1"/>
  <c r="I73" i="2" s="1"/>
  <c r="H73" i="2" l="1"/>
  <c r="I74" i="2" s="1"/>
  <c r="H74" i="2" l="1"/>
  <c r="I75" i="2" s="1"/>
  <c r="H75" i="2" l="1"/>
  <c r="I76" i="2" s="1"/>
  <c r="H76" i="2" l="1"/>
  <c r="I77" i="2" s="1"/>
  <c r="H77" i="2" l="1"/>
  <c r="I78" i="2" s="1"/>
  <c r="H78" i="2" l="1"/>
  <c r="I79" i="2" s="1"/>
  <c r="H79" i="2" l="1"/>
  <c r="I80" i="2" s="1"/>
  <c r="H80" i="2" l="1"/>
  <c r="I81" i="2" s="1"/>
  <c r="H81" i="2" l="1"/>
  <c r="I82" i="2" s="1"/>
  <c r="H82" i="2" l="1"/>
  <c r="I83" i="2" s="1"/>
  <c r="H83" i="2" l="1"/>
  <c r="I84" i="2" s="1"/>
  <c r="H84" i="2" l="1"/>
  <c r="I85" i="2" s="1"/>
  <c r="H85" i="2" l="1"/>
  <c r="I86" i="2" s="1"/>
  <c r="H86" i="2" l="1"/>
  <c r="I87" i="2" s="1"/>
  <c r="H87" i="2" l="1"/>
  <c r="I88" i="2" s="1"/>
  <c r="H88" i="2" l="1"/>
  <c r="I89" i="2" s="1"/>
  <c r="H89" i="2" l="1"/>
  <c r="I90" i="2" s="1"/>
  <c r="H90" i="2" l="1"/>
  <c r="I91" i="2" s="1"/>
  <c r="H91" i="2" l="1"/>
  <c r="I92" i="2" s="1"/>
  <c r="H92" i="2" l="1"/>
  <c r="I93" i="2" s="1"/>
  <c r="H93" i="2" l="1"/>
  <c r="I94" i="2" s="1"/>
  <c r="H94" i="2" l="1"/>
  <c r="I95" i="2" s="1"/>
  <c r="H95" i="2" l="1"/>
  <c r="I96" i="2" s="1"/>
  <c r="H96" i="2" l="1"/>
  <c r="I97" i="2" s="1"/>
  <c r="H97" i="2" l="1"/>
  <c r="I98" i="2" s="1"/>
  <c r="H98" i="2" l="1"/>
  <c r="I99" i="2" s="1"/>
  <c r="H99" i="2" l="1"/>
  <c r="I100" i="2" s="1"/>
  <c r="H100" i="2" l="1"/>
  <c r="I101" i="2" s="1"/>
  <c r="H101" i="2" l="1"/>
  <c r="I102" i="2" s="1"/>
  <c r="H102" i="2" l="1"/>
  <c r="I103" i="2" s="1"/>
  <c r="H103" i="2" l="1"/>
  <c r="I104" i="2" s="1"/>
  <c r="H104" i="2" l="1"/>
  <c r="I105" i="2" s="1"/>
  <c r="H105" i="2" l="1"/>
  <c r="I106" i="2" s="1"/>
  <c r="H106" i="2" l="1"/>
  <c r="I107" i="2" s="1"/>
  <c r="H107" i="2" l="1"/>
  <c r="I108" i="2" s="1"/>
  <c r="H108" i="2" l="1"/>
  <c r="I109" i="2" s="1"/>
  <c r="H109" i="2" l="1"/>
  <c r="I110" i="2" s="1"/>
  <c r="H110" i="2" l="1"/>
  <c r="I111" i="2" s="1"/>
  <c r="H111" i="2" l="1"/>
  <c r="I112" i="2" s="1"/>
  <c r="H112" i="2" l="1"/>
  <c r="I113" i="2" s="1"/>
  <c r="H113" i="2" l="1"/>
  <c r="I114" i="2" s="1"/>
  <c r="H114" i="2" l="1"/>
  <c r="I115" i="2" s="1"/>
  <c r="H115" i="2" l="1"/>
  <c r="I116" i="2" s="1"/>
  <c r="H116" i="2" l="1"/>
  <c r="I117" i="2" s="1"/>
  <c r="H117" i="2" l="1"/>
  <c r="I118" i="2" s="1"/>
  <c r="H118" i="2" l="1"/>
  <c r="I119" i="2" s="1"/>
  <c r="H119" i="2" l="1"/>
  <c r="I120" i="2" s="1"/>
  <c r="H120" i="2" l="1"/>
  <c r="I121" i="2" s="1"/>
  <c r="H121" i="2" l="1"/>
  <c r="I122" i="2" s="1"/>
  <c r="H122" i="2" l="1"/>
  <c r="I123" i="2" s="1"/>
  <c r="H123" i="2" l="1"/>
  <c r="I124" i="2" s="1"/>
  <c r="H124" i="2" l="1"/>
  <c r="I125" i="2" s="1"/>
  <c r="H125" i="2" l="1"/>
  <c r="I126" i="2" s="1"/>
  <c r="H126" i="2" l="1"/>
  <c r="I127" i="2" s="1"/>
  <c r="H127" i="2" l="1"/>
  <c r="I128" i="2" s="1"/>
  <c r="H128" i="2" l="1"/>
  <c r="I129" i="2" s="1"/>
  <c r="H129" i="2" l="1"/>
  <c r="I130" i="2" s="1"/>
  <c r="H130" i="2" l="1"/>
  <c r="I131" i="2" s="1"/>
  <c r="H131" i="2" l="1"/>
  <c r="I132" i="2" s="1"/>
  <c r="H132" i="2" l="1"/>
  <c r="I133" i="2" s="1"/>
  <c r="H133" i="2" l="1"/>
  <c r="I134" i="2" s="1"/>
  <c r="H134" i="2" l="1"/>
  <c r="I135" i="2" s="1"/>
  <c r="H135" i="2" l="1"/>
  <c r="I136" i="2" s="1"/>
  <c r="H136" i="2" l="1"/>
  <c r="I137" i="2" s="1"/>
  <c r="H137" i="2" l="1"/>
  <c r="I138" i="2" s="1"/>
  <c r="H138" i="2" l="1"/>
  <c r="I139" i="2" s="1"/>
  <c r="H139" i="2" l="1"/>
  <c r="I140" i="2" s="1"/>
  <c r="H140" i="2" l="1"/>
  <c r="I141" i="2" s="1"/>
  <c r="H141" i="2" l="1"/>
  <c r="I142" i="2" s="1"/>
  <c r="H142" i="2" l="1"/>
  <c r="I143" i="2" s="1"/>
  <c r="H143" i="2" l="1"/>
  <c r="I144" i="2" s="1"/>
  <c r="H144" i="2" l="1"/>
  <c r="I145" i="2" s="1"/>
  <c r="H145" i="2" l="1"/>
  <c r="I146" i="2" s="1"/>
  <c r="H146" i="2" l="1"/>
  <c r="I147" i="2" s="1"/>
  <c r="H147" i="2" l="1"/>
  <c r="I148" i="2" s="1"/>
  <c r="H148" i="2" l="1"/>
  <c r="I149" i="2" s="1"/>
  <c r="H149" i="2" l="1"/>
  <c r="I150" i="2" s="1"/>
  <c r="H150" i="2" l="1"/>
  <c r="I151" i="2" s="1"/>
  <c r="H151" i="2" l="1"/>
  <c r="I152" i="2" s="1"/>
  <c r="H152" i="2" l="1"/>
  <c r="I153" i="2" s="1"/>
  <c r="H153" i="2" l="1"/>
  <c r="I154" i="2" s="1"/>
  <c r="H154" i="2" l="1"/>
  <c r="I155" i="2" s="1"/>
  <c r="H155" i="2" l="1"/>
  <c r="I156" i="2" s="1"/>
  <c r="H156" i="2" l="1"/>
  <c r="I157" i="2" s="1"/>
  <c r="H157" i="2" l="1"/>
  <c r="I158" i="2" s="1"/>
  <c r="H158" i="2" l="1"/>
  <c r="I159" i="2" s="1"/>
  <c r="H159" i="2" l="1"/>
  <c r="I160" i="2" s="1"/>
  <c r="H160" i="2" l="1"/>
  <c r="I161" i="2" s="1"/>
  <c r="H161" i="2" l="1"/>
  <c r="I162" i="2" s="1"/>
  <c r="H162" i="2" l="1"/>
  <c r="I163" i="2" s="1"/>
  <c r="H163" i="2" l="1"/>
  <c r="I164" i="2" s="1"/>
  <c r="H164" i="2" l="1"/>
  <c r="I165" i="2" s="1"/>
  <c r="H165" i="2" l="1"/>
  <c r="I166" i="2" s="1"/>
  <c r="H166" i="2" l="1"/>
  <c r="I167" i="2" s="1"/>
  <c r="H167" i="2" l="1"/>
  <c r="I168" i="2" s="1"/>
  <c r="H168" i="2" l="1"/>
  <c r="I169" i="2" s="1"/>
  <c r="H169" i="2" l="1"/>
  <c r="I170" i="2" s="1"/>
  <c r="H170" i="2" l="1"/>
  <c r="I171" i="2" s="1"/>
  <c r="H171" i="2" l="1"/>
  <c r="I172" i="2" s="1"/>
  <c r="H172" i="2" l="1"/>
  <c r="I173" i="2" s="1"/>
  <c r="H173" i="2" l="1"/>
  <c r="I174" i="2" s="1"/>
  <c r="H174" i="2" l="1"/>
  <c r="I175" i="2" s="1"/>
  <c r="H175" i="2" l="1"/>
  <c r="I176" i="2" s="1"/>
  <c r="H176" i="2" l="1"/>
  <c r="I177" i="2" s="1"/>
  <c r="H177" i="2" l="1"/>
  <c r="I178" i="2" s="1"/>
  <c r="H178" i="2" l="1"/>
  <c r="I179" i="2" s="1"/>
  <c r="H179" i="2" l="1"/>
  <c r="I180" i="2" s="1"/>
  <c r="H180" i="2" l="1"/>
  <c r="I181" i="2" s="1"/>
  <c r="H181" i="2" l="1"/>
  <c r="I182" i="2" s="1"/>
  <c r="H182" i="2" l="1"/>
  <c r="I183" i="2" s="1"/>
  <c r="H183" i="2" l="1"/>
  <c r="I184" i="2" s="1"/>
  <c r="H184" i="2" l="1"/>
  <c r="I185" i="2" s="1"/>
  <c r="H185" i="2" l="1"/>
  <c r="I186" i="2" s="1"/>
  <c r="H186" i="2" l="1"/>
  <c r="I187" i="2" s="1"/>
  <c r="H187" i="2" l="1"/>
  <c r="I188" i="2" s="1"/>
  <c r="H188" i="2" l="1"/>
  <c r="I189" i="2" s="1"/>
  <c r="H189" i="2" l="1"/>
  <c r="I190" i="2" s="1"/>
  <c r="H190" i="2" l="1"/>
  <c r="I191" i="2" s="1"/>
  <c r="H191" i="2" l="1"/>
  <c r="I192" i="2" s="1"/>
  <c r="H192" i="2" l="1"/>
  <c r="I193" i="2" s="1"/>
  <c r="H193" i="2" l="1"/>
  <c r="I194" i="2" s="1"/>
  <c r="H194" i="2" l="1"/>
  <c r="I195" i="2" s="1"/>
  <c r="H195" i="2" l="1"/>
  <c r="I196" i="2" s="1"/>
  <c r="H196" i="2" l="1"/>
  <c r="I197" i="2" s="1"/>
  <c r="H197" i="2" l="1"/>
  <c r="I198" i="2" s="1"/>
  <c r="H198" i="2" l="1"/>
  <c r="I199" i="2" s="1"/>
  <c r="H199" i="2" l="1"/>
  <c r="I200" i="2" s="1"/>
  <c r="H200" i="2" l="1"/>
  <c r="I201" i="2" s="1"/>
  <c r="H201" i="2" l="1"/>
  <c r="I202" i="2" s="1"/>
  <c r="H202" i="2" l="1"/>
  <c r="I203" i="2" s="1"/>
  <c r="H203" i="2" l="1"/>
  <c r="I204" i="2" s="1"/>
  <c r="H204" i="2" l="1"/>
  <c r="I205" i="2" s="1"/>
  <c r="H205" i="2" l="1"/>
  <c r="I206" i="2" s="1"/>
  <c r="H206" i="2" l="1"/>
  <c r="I207" i="2" s="1"/>
  <c r="H207" i="2" l="1"/>
  <c r="I208" i="2" s="1"/>
  <c r="H208" i="2" l="1"/>
  <c r="I209" i="2" s="1"/>
  <c r="H209" i="2" l="1"/>
  <c r="I210" i="2" s="1"/>
  <c r="H210" i="2" l="1"/>
  <c r="I211" i="2" s="1"/>
  <c r="H211" i="2" l="1"/>
  <c r="I212" i="2" s="1"/>
  <c r="H212" i="2" l="1"/>
  <c r="I213" i="2" s="1"/>
  <c r="H213" i="2" l="1"/>
  <c r="I214" i="2" s="1"/>
  <c r="H214" i="2" l="1"/>
  <c r="I215" i="2" s="1"/>
  <c r="H215" i="2" l="1"/>
  <c r="I216" i="2" s="1"/>
  <c r="H216" i="2" l="1"/>
  <c r="I217" i="2" s="1"/>
  <c r="H217" i="2" l="1"/>
  <c r="I218" i="2" s="1"/>
  <c r="H218" i="2" l="1"/>
  <c r="I219" i="2" s="1"/>
  <c r="H219" i="2" l="1"/>
  <c r="I220" i="2" s="1"/>
  <c r="H220" i="2" l="1"/>
  <c r="I221" i="2" s="1"/>
  <c r="H221" i="2" l="1"/>
  <c r="I222" i="2" s="1"/>
  <c r="H222" i="2" l="1"/>
  <c r="I223" i="2" s="1"/>
  <c r="H223" i="2" l="1"/>
  <c r="I224" i="2" s="1"/>
  <c r="H224" i="2" l="1"/>
  <c r="I225" i="2" s="1"/>
  <c r="H225" i="2" l="1"/>
  <c r="I226" i="2" s="1"/>
  <c r="H226" i="2" l="1"/>
  <c r="I227" i="2" s="1"/>
  <c r="H227" i="2" l="1"/>
  <c r="I228" i="2" s="1"/>
  <c r="H228" i="2" l="1"/>
  <c r="I229" i="2" s="1"/>
  <c r="H229" i="2" l="1"/>
  <c r="I230" i="2" s="1"/>
  <c r="H230" i="2" l="1"/>
  <c r="I231" i="2" s="1"/>
  <c r="H231" i="2" l="1"/>
  <c r="I232" i="2" s="1"/>
  <c r="H232" i="2" l="1"/>
  <c r="I233" i="2" s="1"/>
  <c r="H233" i="2" l="1"/>
  <c r="I234" i="2" s="1"/>
  <c r="H234" i="2" l="1"/>
  <c r="I235" i="2" s="1"/>
  <c r="H235" i="2" l="1"/>
  <c r="I236" i="2" s="1"/>
  <c r="H236" i="2" l="1"/>
  <c r="I237" i="2" s="1"/>
  <c r="H237" i="2" l="1"/>
  <c r="I238" i="2" s="1"/>
  <c r="H238" i="2" l="1"/>
  <c r="I239" i="2" s="1"/>
  <c r="H239" i="2" l="1"/>
  <c r="I240" i="2" s="1"/>
  <c r="H240" i="2" l="1"/>
  <c r="I241" i="2" s="1"/>
  <c r="H241" i="2" l="1"/>
  <c r="I242" i="2" s="1"/>
  <c r="H242" i="2" l="1"/>
  <c r="I243" i="2" s="1"/>
  <c r="H243" i="2" l="1"/>
  <c r="I244" i="2" s="1"/>
  <c r="H244" i="2" l="1"/>
  <c r="I245" i="2" s="1"/>
  <c r="H245" i="2" l="1"/>
  <c r="I246" i="2" s="1"/>
  <c r="H246" i="2" l="1"/>
  <c r="I247" i="2" s="1"/>
  <c r="H247" i="2" l="1"/>
  <c r="I248" i="2" s="1"/>
  <c r="H248" i="2" l="1"/>
  <c r="I249" i="2" s="1"/>
  <c r="H249" i="2" l="1"/>
  <c r="I250" i="2" s="1"/>
  <c r="H250" i="2" l="1"/>
  <c r="I251" i="2" s="1"/>
  <c r="H251" i="2" l="1"/>
  <c r="I252" i="2" s="1"/>
  <c r="H252" i="2" l="1"/>
  <c r="I253" i="2" s="1"/>
  <c r="H253" i="2" l="1"/>
  <c r="I254" i="2" s="1"/>
  <c r="H254" i="2" l="1"/>
  <c r="I255" i="2" s="1"/>
  <c r="H255" i="2" l="1"/>
  <c r="I256" i="2" s="1"/>
  <c r="H256" i="2" l="1"/>
  <c r="I257" i="2" s="1"/>
  <c r="H257" i="2" l="1"/>
  <c r="I258" i="2" s="1"/>
  <c r="H258" i="2" l="1"/>
  <c r="I259" i="2" s="1"/>
  <c r="H259" i="2" l="1"/>
  <c r="I260" i="2" s="1"/>
  <c r="H260" i="2" l="1"/>
  <c r="I261" i="2" s="1"/>
  <c r="H261" i="2" l="1"/>
  <c r="I262" i="2" s="1"/>
  <c r="H262" i="2" l="1"/>
  <c r="I263" i="2" s="1"/>
  <c r="H263" i="2" l="1"/>
  <c r="I264" i="2" s="1"/>
  <c r="H264" i="2" l="1"/>
  <c r="I265" i="2" s="1"/>
  <c r="H265" i="2" l="1"/>
  <c r="I266" i="2" s="1"/>
  <c r="H266" i="2" l="1"/>
  <c r="I267" i="2" s="1"/>
  <c r="H267" i="2" l="1"/>
  <c r="I268" i="2" s="1"/>
  <c r="H268" i="2" l="1"/>
  <c r="I269" i="2" s="1"/>
  <c r="H269" i="2" l="1"/>
  <c r="I270" i="2" s="1"/>
  <c r="H270" i="2" l="1"/>
  <c r="I271" i="2" s="1"/>
  <c r="H271" i="2" l="1"/>
  <c r="I272" i="2" s="1"/>
  <c r="H272" i="2" l="1"/>
  <c r="I273" i="2" s="1"/>
  <c r="H273" i="2" l="1"/>
  <c r="I274" i="2" s="1"/>
  <c r="H274" i="2" l="1"/>
  <c r="I275" i="2" s="1"/>
  <c r="H275" i="2" l="1"/>
  <c r="I276" i="2" s="1"/>
  <c r="H276" i="2" l="1"/>
  <c r="I277" i="2" s="1"/>
  <c r="H277" i="2" l="1"/>
  <c r="I278" i="2" s="1"/>
  <c r="H278" i="2" l="1"/>
  <c r="I279" i="2" s="1"/>
  <c r="H279" i="2" l="1"/>
  <c r="I280" i="2" s="1"/>
  <c r="H280" i="2" l="1"/>
  <c r="I281" i="2" s="1"/>
  <c r="H281" i="2" l="1"/>
  <c r="I282" i="2" s="1"/>
  <c r="H282" i="2" l="1"/>
  <c r="I283" i="2" s="1"/>
  <c r="H283" i="2" l="1"/>
  <c r="I284" i="2" s="1"/>
  <c r="H284" i="2" l="1"/>
  <c r="I285" i="2" s="1"/>
  <c r="H285" i="2" l="1"/>
  <c r="I286" i="2" s="1"/>
  <c r="H286" i="2" l="1"/>
  <c r="I287" i="2" s="1"/>
  <c r="H287" i="2" l="1"/>
  <c r="I288" i="2" s="1"/>
  <c r="H288" i="2" l="1"/>
  <c r="I289" i="2" s="1"/>
  <c r="H289" i="2" l="1"/>
  <c r="I290" i="2" s="1"/>
  <c r="H290" i="2" l="1"/>
  <c r="I291" i="2" s="1"/>
  <c r="H291" i="2" l="1"/>
  <c r="I292" i="2" s="1"/>
  <c r="H292" i="2" l="1"/>
  <c r="I293" i="2" s="1"/>
  <c r="H293" i="2" l="1"/>
  <c r="I294" i="2" s="1"/>
  <c r="H294" i="2" l="1"/>
  <c r="I295" i="2" s="1"/>
  <c r="H295" i="2" l="1"/>
  <c r="I296" i="2" s="1"/>
  <c r="H296" i="2" l="1"/>
  <c r="I297" i="2" s="1"/>
  <c r="H297" i="2" l="1"/>
  <c r="I298" i="2" s="1"/>
  <c r="H298" i="2" l="1"/>
  <c r="I299" i="2" s="1"/>
  <c r="H299" i="2" l="1"/>
  <c r="I300" i="2" s="1"/>
  <c r="H300" i="2" l="1"/>
  <c r="I301" i="2" s="1"/>
  <c r="H301" i="2" l="1"/>
  <c r="I302" i="2" s="1"/>
  <c r="H302" i="2" l="1"/>
  <c r="I303" i="2" s="1"/>
  <c r="H303" i="2" l="1"/>
  <c r="I304" i="2" s="1"/>
  <c r="H304" i="2" l="1"/>
  <c r="I305" i="2" s="1"/>
  <c r="H305" i="2" l="1"/>
  <c r="I306" i="2" s="1"/>
  <c r="H306" i="2" l="1"/>
  <c r="I307" i="2" s="1"/>
  <c r="H307" i="2" l="1"/>
  <c r="I308" i="2" s="1"/>
  <c r="H308" i="2" l="1"/>
  <c r="I309" i="2" s="1"/>
  <c r="H309" i="2" l="1"/>
  <c r="I310" i="2" s="1"/>
  <c r="H310" i="2" l="1"/>
  <c r="I311" i="2" s="1"/>
  <c r="H311" i="2" l="1"/>
  <c r="I312" i="2" s="1"/>
  <c r="H312" i="2" l="1"/>
  <c r="I313" i="2" s="1"/>
  <c r="H313" i="2" l="1"/>
  <c r="I314" i="2" s="1"/>
  <c r="H314" i="2" l="1"/>
  <c r="I315" i="2" s="1"/>
  <c r="H315" i="2" l="1"/>
  <c r="I316" i="2" s="1"/>
  <c r="H316" i="2" l="1"/>
  <c r="I317" i="2" s="1"/>
  <c r="H317" i="2" l="1"/>
  <c r="I318" i="2" s="1"/>
  <c r="H318" i="2" l="1"/>
  <c r="I319" i="2" s="1"/>
  <c r="H319" i="2" l="1"/>
  <c r="I320" i="2" s="1"/>
  <c r="H320" i="2" l="1"/>
  <c r="I321" i="2" s="1"/>
  <c r="H321" i="2" l="1"/>
  <c r="I322" i="2" s="1"/>
  <c r="H322" i="2" l="1"/>
  <c r="I323" i="2" s="1"/>
  <c r="H323" i="2" l="1"/>
  <c r="I324" i="2" s="1"/>
  <c r="H324" i="2" l="1"/>
  <c r="I325" i="2" s="1"/>
  <c r="H325" i="2" l="1"/>
  <c r="I326" i="2" s="1"/>
  <c r="H326" i="2" l="1"/>
  <c r="I327" i="2" s="1"/>
  <c r="H327" i="2" l="1"/>
  <c r="I328" i="2" s="1"/>
  <c r="H328" i="2" l="1"/>
  <c r="I329" i="2" s="1"/>
  <c r="H329" i="2" l="1"/>
  <c r="I330" i="2" s="1"/>
  <c r="H330" i="2" l="1"/>
  <c r="I331" i="2" s="1"/>
  <c r="H331" i="2" l="1"/>
  <c r="I332" i="2" s="1"/>
  <c r="H332" i="2" l="1"/>
  <c r="I333" i="2" s="1"/>
  <c r="H333" i="2" l="1"/>
  <c r="I334" i="2" s="1"/>
  <c r="H334" i="2" l="1"/>
  <c r="I335" i="2" s="1"/>
  <c r="H335" i="2" l="1"/>
  <c r="I336" i="2" s="1"/>
  <c r="H336" i="2" l="1"/>
  <c r="I337" i="2" s="1"/>
  <c r="H337" i="2" l="1"/>
  <c r="I338" i="2" s="1"/>
  <c r="H338" i="2" l="1"/>
  <c r="I339" i="2" s="1"/>
  <c r="H339" i="2" l="1"/>
  <c r="I340" i="2" s="1"/>
  <c r="H340" i="2" l="1"/>
  <c r="I341" i="2" s="1"/>
  <c r="H341" i="2" l="1"/>
  <c r="I342" i="2" s="1"/>
  <c r="H342" i="2" l="1"/>
  <c r="I343" i="2" s="1"/>
  <c r="H343" i="2" l="1"/>
  <c r="I344" i="2" s="1"/>
  <c r="H344" i="2" l="1"/>
  <c r="I345" i="2" s="1"/>
  <c r="H345" i="2" l="1"/>
  <c r="I346" i="2" s="1"/>
  <c r="H346" i="2" l="1"/>
  <c r="I347" i="2" s="1"/>
  <c r="H347" i="2" l="1"/>
  <c r="I348" i="2" s="1"/>
  <c r="H348" i="2" l="1"/>
  <c r="I349" i="2" s="1"/>
  <c r="H349" i="2" l="1"/>
  <c r="I350" i="2" s="1"/>
  <c r="H350" i="2" l="1"/>
  <c r="I351" i="2" s="1"/>
  <c r="H351" i="2" l="1"/>
  <c r="I352" i="2" s="1"/>
  <c r="H352" i="2" l="1"/>
  <c r="I353" i="2" s="1"/>
  <c r="H353" i="2" l="1"/>
  <c r="I354" i="2" s="1"/>
  <c r="H354" i="2" l="1"/>
  <c r="I355" i="2" s="1"/>
  <c r="H355" i="2" l="1"/>
  <c r="I356" i="2" s="1"/>
  <c r="H356" i="2" l="1"/>
  <c r="I357" i="2" s="1"/>
  <c r="H357" i="2" l="1"/>
  <c r="I358" i="2" s="1"/>
  <c r="H358" i="2" l="1"/>
  <c r="I359" i="2" s="1"/>
  <c r="H359" i="2" l="1"/>
  <c r="I360" i="2" s="1"/>
  <c r="H360" i="2" l="1"/>
  <c r="I361" i="2" s="1"/>
  <c r="H361" i="2" l="1"/>
  <c r="I362" i="2" s="1"/>
  <c r="H362" i="2" l="1"/>
  <c r="I363" i="2" s="1"/>
  <c r="H363" i="2" l="1"/>
  <c r="I364" i="2" s="1"/>
  <c r="H364" i="2" l="1"/>
  <c r="I365" i="2" s="1"/>
  <c r="H365" i="2" l="1"/>
  <c r="I366" i="2" s="1"/>
  <c r="H366" i="2" l="1"/>
  <c r="I367" i="2" s="1"/>
  <c r="H367" i="2" l="1"/>
  <c r="I368" i="2" s="1"/>
  <c r="H368" i="2" l="1"/>
  <c r="I369" i="2" s="1"/>
  <c r="H369" i="2" l="1"/>
  <c r="I370" i="2" s="1"/>
  <c r="H370" i="2" l="1"/>
  <c r="I371" i="2" s="1"/>
  <c r="H371" i="2" l="1"/>
  <c r="I372" i="2" s="1"/>
  <c r="H372" i="2" l="1"/>
  <c r="I373" i="2" s="1"/>
  <c r="H373" i="2" l="1"/>
  <c r="I374" i="2" s="1"/>
  <c r="H374" i="2" l="1"/>
  <c r="I375" i="2" s="1"/>
  <c r="H375" i="2" l="1"/>
  <c r="I376" i="2" s="1"/>
  <c r="H376" i="2" l="1"/>
  <c r="I377" i="2" s="1"/>
  <c r="H377" i="2" l="1"/>
  <c r="I378" i="2" s="1"/>
  <c r="H378" i="2" l="1"/>
  <c r="I379" i="2" s="1"/>
  <c r="H379" i="2" l="1"/>
  <c r="I380" i="2" s="1"/>
  <c r="H380" i="2" l="1"/>
  <c r="I381" i="2" s="1"/>
  <c r="H381" i="2" l="1"/>
  <c r="I382" i="2" s="1"/>
  <c r="H382" i="2" l="1"/>
  <c r="I383" i="2" s="1"/>
  <c r="H383" i="2" l="1"/>
  <c r="I384" i="2" s="1"/>
  <c r="H384" i="2" l="1"/>
  <c r="I385" i="2" s="1"/>
  <c r="H385" i="2" l="1"/>
  <c r="I386" i="2" s="1"/>
  <c r="H386" i="2" l="1"/>
  <c r="I387" i="2" s="1"/>
  <c r="H387" i="2" l="1"/>
  <c r="I388" i="2" s="1"/>
  <c r="H388" i="2" l="1"/>
  <c r="I389" i="2" s="1"/>
  <c r="H389" i="2" l="1"/>
  <c r="I390" i="2" s="1"/>
  <c r="H390" i="2" l="1"/>
  <c r="I391" i="2" s="1"/>
  <c r="H391" i="2" l="1"/>
  <c r="I392" i="2" s="1"/>
  <c r="H392" i="2" l="1"/>
  <c r="I393" i="2" s="1"/>
  <c r="H393" i="2" l="1"/>
  <c r="I394" i="2" s="1"/>
  <c r="H394" i="2" l="1"/>
  <c r="I395" i="2" s="1"/>
  <c r="H395" i="2" l="1"/>
  <c r="I396" i="2" s="1"/>
  <c r="H396" i="2" l="1"/>
  <c r="I397" i="2" s="1"/>
  <c r="H397" i="2" l="1"/>
  <c r="I398" i="2" s="1"/>
  <c r="H398" i="2" l="1"/>
  <c r="I399" i="2" s="1"/>
  <c r="H399" i="2" l="1"/>
  <c r="I400" i="2" s="1"/>
  <c r="H400" i="2" l="1"/>
  <c r="I401" i="2" s="1"/>
  <c r="H401" i="2" l="1"/>
  <c r="I402" i="2" s="1"/>
  <c r="H402" i="2" l="1"/>
  <c r="I403" i="2" s="1"/>
  <c r="H403" i="2" l="1"/>
  <c r="I404" i="2" s="1"/>
  <c r="H404" i="2" l="1"/>
  <c r="I405" i="2" s="1"/>
  <c r="H405" i="2" l="1"/>
  <c r="I406" i="2" s="1"/>
  <c r="H406" i="2" l="1"/>
  <c r="I407" i="2" s="1"/>
  <c r="H407" i="2" l="1"/>
  <c r="I408" i="2" s="1"/>
  <c r="H408" i="2" l="1"/>
  <c r="I409" i="2" s="1"/>
  <c r="H409" i="2" l="1"/>
  <c r="I410" i="2" s="1"/>
  <c r="H410" i="2" l="1"/>
  <c r="I411" i="2" s="1"/>
  <c r="H411" i="2" l="1"/>
  <c r="I412" i="2" s="1"/>
  <c r="H412" i="2" l="1"/>
  <c r="I413" i="2" s="1"/>
  <c r="H413" i="2" l="1"/>
  <c r="I414" i="2" s="1"/>
  <c r="H414" i="2" l="1"/>
  <c r="I415" i="2" s="1"/>
  <c r="H415" i="2" l="1"/>
  <c r="I416" i="2" s="1"/>
  <c r="H416" i="2" l="1"/>
  <c r="I417" i="2" s="1"/>
  <c r="H417" i="2" l="1"/>
  <c r="I418" i="2" s="1"/>
  <c r="H418" i="2" l="1"/>
  <c r="I419" i="2" s="1"/>
  <c r="H419" i="2" l="1"/>
  <c r="I420" i="2" s="1"/>
  <c r="H420" i="2" l="1"/>
  <c r="I421" i="2" s="1"/>
  <c r="H421" i="2" l="1"/>
  <c r="I422" i="2" s="1"/>
  <c r="H422" i="2" l="1"/>
  <c r="I423" i="2" s="1"/>
  <c r="H423" i="2" l="1"/>
  <c r="I424" i="2" s="1"/>
  <c r="H424" i="2" l="1"/>
  <c r="I425" i="2" s="1"/>
  <c r="H425" i="2" l="1"/>
  <c r="I426" i="2" s="1"/>
  <c r="H426" i="2" l="1"/>
  <c r="I427" i="2" s="1"/>
  <c r="H427" i="2" l="1"/>
  <c r="I428" i="2" s="1"/>
  <c r="H428" i="2" l="1"/>
  <c r="I429" i="2" s="1"/>
  <c r="H429" i="2" l="1"/>
  <c r="I430" i="2" s="1"/>
  <c r="H430" i="2" l="1"/>
  <c r="I431" i="2" s="1"/>
  <c r="H431" i="2" l="1"/>
  <c r="I432" i="2" s="1"/>
  <c r="H432" i="2" l="1"/>
  <c r="I433" i="2" s="1"/>
  <c r="H433" i="2" l="1"/>
  <c r="I434" i="2" s="1"/>
  <c r="H434" i="2" l="1"/>
  <c r="I435" i="2" s="1"/>
  <c r="H435" i="2" l="1"/>
  <c r="I436" i="2" s="1"/>
  <c r="H436" i="2" l="1"/>
  <c r="I437" i="2" s="1"/>
  <c r="H437" i="2" l="1"/>
  <c r="I438" i="2" s="1"/>
  <c r="H438" i="2" l="1"/>
  <c r="I439" i="2" s="1"/>
  <c r="H439" i="2" l="1"/>
  <c r="I440" i="2" s="1"/>
  <c r="H440" i="2" l="1"/>
  <c r="I441" i="2" s="1"/>
  <c r="H441" i="2" l="1"/>
  <c r="I442" i="2" s="1"/>
  <c r="H442" i="2" l="1"/>
  <c r="I443" i="2" s="1"/>
  <c r="H443" i="2" l="1"/>
  <c r="I444" i="2" s="1"/>
  <c r="H444" i="2" l="1"/>
  <c r="I445" i="2" s="1"/>
  <c r="H445" i="2" l="1"/>
  <c r="I446" i="2" s="1"/>
  <c r="H446" i="2" l="1"/>
  <c r="I447" i="2" s="1"/>
  <c r="H447" i="2" l="1"/>
  <c r="I448" i="2" s="1"/>
  <c r="H448" i="2" l="1"/>
  <c r="I449" i="2" s="1"/>
  <c r="H449" i="2" l="1"/>
  <c r="I450" i="2" s="1"/>
  <c r="H450" i="2" l="1"/>
  <c r="I451" i="2" s="1"/>
  <c r="H451" i="2" l="1"/>
  <c r="I452" i="2" s="1"/>
  <c r="H452" i="2" l="1"/>
  <c r="I453" i="2" s="1"/>
  <c r="H453" i="2" l="1"/>
  <c r="I454" i="2" s="1"/>
  <c r="H454" i="2" l="1"/>
  <c r="I455" i="2" s="1"/>
  <c r="H455" i="2" l="1"/>
  <c r="I456" i="2" s="1"/>
  <c r="H456" i="2" l="1"/>
  <c r="I457" i="2" s="1"/>
  <c r="H457" i="2" l="1"/>
  <c r="I458" i="2" s="1"/>
  <c r="H458" i="2" l="1"/>
  <c r="I459" i="2" s="1"/>
  <c r="H459" i="2" l="1"/>
  <c r="I460" i="2" s="1"/>
  <c r="H460" i="2" l="1"/>
  <c r="I461" i="2" s="1"/>
  <c r="H461" i="2" l="1"/>
  <c r="I462" i="2" s="1"/>
  <c r="H462" i="2" l="1"/>
  <c r="I463" i="2" s="1"/>
  <c r="H463" i="2" l="1"/>
  <c r="I464" i="2" s="1"/>
  <c r="H464" i="2" l="1"/>
  <c r="I465" i="2" s="1"/>
  <c r="H465" i="2" l="1"/>
  <c r="I466" i="2" s="1"/>
  <c r="H466" i="2" l="1"/>
  <c r="I467" i="2" s="1"/>
  <c r="H467" i="2" l="1"/>
  <c r="I468" i="2" s="1"/>
  <c r="H468" i="2" l="1"/>
  <c r="I469" i="2" s="1"/>
  <c r="H469" i="2" l="1"/>
  <c r="I470" i="2" s="1"/>
  <c r="H470" i="2" l="1"/>
  <c r="I471" i="2" s="1"/>
  <c r="H471" i="2" l="1"/>
  <c r="I472" i="2" s="1"/>
  <c r="H472" i="2" l="1"/>
  <c r="I473" i="2" s="1"/>
  <c r="H473" i="2" l="1"/>
  <c r="I474" i="2" s="1"/>
  <c r="H474" i="2" l="1"/>
  <c r="I475" i="2" s="1"/>
  <c r="H475" i="2" l="1"/>
  <c r="I476" i="2" s="1"/>
  <c r="H476" i="2" l="1"/>
  <c r="I477" i="2" s="1"/>
  <c r="H477" i="2" l="1"/>
  <c r="I478" i="2" s="1"/>
  <c r="H478" i="2" l="1"/>
  <c r="I479" i="2" s="1"/>
  <c r="H479" i="2" l="1"/>
  <c r="I480" i="2" s="1"/>
  <c r="H480" i="2" l="1"/>
  <c r="I481" i="2" s="1"/>
  <c r="H481" i="2" l="1"/>
  <c r="I482" i="2" s="1"/>
  <c r="H482" i="2" l="1"/>
  <c r="I483" i="2" s="1"/>
  <c r="H483" i="2" l="1"/>
  <c r="I484" i="2" s="1"/>
  <c r="H484" i="2" l="1"/>
  <c r="I485" i="2" s="1"/>
  <c r="H485" i="2" l="1"/>
  <c r="I486" i="2" s="1"/>
  <c r="H486" i="2" l="1"/>
  <c r="I487" i="2" s="1"/>
  <c r="H487" i="2" l="1"/>
  <c r="I488" i="2" s="1"/>
  <c r="H488" i="2" l="1"/>
  <c r="I489" i="2" s="1"/>
  <c r="H489" i="2" l="1"/>
  <c r="I490" i="2" s="1"/>
  <c r="H490" i="2" l="1"/>
  <c r="I491" i="2" s="1"/>
  <c r="H491" i="2" l="1"/>
  <c r="I492" i="2" s="1"/>
  <c r="H492" i="2" l="1"/>
  <c r="I493" i="2" s="1"/>
  <c r="H493" i="2" l="1"/>
  <c r="I494" i="2" s="1"/>
  <c r="H494" i="2" l="1"/>
  <c r="I495" i="2" s="1"/>
  <c r="H495" i="2" l="1"/>
  <c r="I496" i="2" s="1"/>
  <c r="H496" i="2" l="1"/>
  <c r="I497" i="2" s="1"/>
  <c r="H497" i="2" l="1"/>
  <c r="I498" i="2" s="1"/>
  <c r="H498" i="2" l="1"/>
  <c r="I499" i="2" s="1"/>
  <c r="H499" i="2" l="1"/>
  <c r="I500" i="2" s="1"/>
  <c r="H500" i="2" l="1"/>
  <c r="I501" i="2" s="1"/>
  <c r="H501" i="2" l="1"/>
  <c r="I502" i="2" s="1"/>
  <c r="H502" i="2" l="1"/>
  <c r="I503" i="2" s="1"/>
  <c r="H503" i="2" l="1"/>
  <c r="I504" i="2" s="1"/>
  <c r="H504" i="2" l="1"/>
  <c r="I505" i="2" s="1"/>
  <c r="H505" i="2" l="1"/>
  <c r="I506" i="2" s="1"/>
  <c r="H506" i="2" l="1"/>
  <c r="I507" i="2" s="1"/>
  <c r="H507" i="2" l="1"/>
  <c r="I508" i="2" s="1"/>
  <c r="H508" i="2" l="1"/>
  <c r="I509" i="2" s="1"/>
  <c r="H509" i="2" l="1"/>
  <c r="I510" i="2" s="1"/>
  <c r="H510" i="2" l="1"/>
  <c r="I511" i="2" s="1"/>
  <c r="H511" i="2" l="1"/>
  <c r="I512" i="2" s="1"/>
  <c r="H512" i="2" l="1"/>
  <c r="I513" i="2" s="1"/>
  <c r="H513" i="2" l="1"/>
  <c r="I514" i="2" s="1"/>
  <c r="H514" i="2" l="1"/>
  <c r="I515" i="2" s="1"/>
  <c r="H515" i="2" l="1"/>
  <c r="I516" i="2" s="1"/>
  <c r="H516" i="2" l="1"/>
  <c r="I517" i="2" s="1"/>
  <c r="H517" i="2" l="1"/>
  <c r="I518" i="2" s="1"/>
  <c r="H518" i="2" l="1"/>
  <c r="I519" i="2" s="1"/>
  <c r="H519" i="2" l="1"/>
  <c r="I520" i="2" s="1"/>
  <c r="H520" i="2" l="1"/>
  <c r="I521" i="2" s="1"/>
  <c r="H521" i="2" l="1"/>
  <c r="I522" i="2" s="1"/>
  <c r="H522" i="2" l="1"/>
  <c r="I523" i="2" s="1"/>
  <c r="H523" i="2" l="1"/>
  <c r="I524" i="2" s="1"/>
  <c r="H524" i="2" l="1"/>
  <c r="I525" i="2" s="1"/>
  <c r="H525" i="2" l="1"/>
  <c r="I526" i="2" s="1"/>
  <c r="H526" i="2" l="1"/>
  <c r="I527" i="2" s="1"/>
  <c r="H527" i="2" l="1"/>
  <c r="I528" i="2" s="1"/>
  <c r="H528" i="2" l="1"/>
  <c r="I529" i="2" s="1"/>
  <c r="H529" i="2" l="1"/>
  <c r="I530" i="2" s="1"/>
  <c r="H530" i="2" l="1"/>
  <c r="I531" i="2" s="1"/>
  <c r="H531" i="2" l="1"/>
  <c r="I532" i="2" s="1"/>
  <c r="H532" i="2" l="1"/>
  <c r="I533" i="2" s="1"/>
  <c r="H533" i="2" l="1"/>
  <c r="I534" i="2" s="1"/>
  <c r="H534" i="2" l="1"/>
  <c r="I535" i="2" s="1"/>
  <c r="H535" i="2" l="1"/>
  <c r="I536" i="2" s="1"/>
  <c r="H536" i="2" l="1"/>
  <c r="I537" i="2" s="1"/>
  <c r="H537" i="2" l="1"/>
  <c r="I538" i="2" s="1"/>
  <c r="H538" i="2" l="1"/>
  <c r="I539" i="2" s="1"/>
  <c r="H539" i="2" l="1"/>
  <c r="I540" i="2" s="1"/>
  <c r="H540" i="2" l="1"/>
  <c r="I541" i="2" s="1"/>
  <c r="H541" i="2" l="1"/>
  <c r="I542" i="2" s="1"/>
  <c r="H542" i="2" l="1"/>
  <c r="I543" i="2" s="1"/>
  <c r="H543" i="2" l="1"/>
  <c r="I544" i="2" s="1"/>
  <c r="H544" i="2" l="1"/>
  <c r="I545" i="2" s="1"/>
  <c r="H545" i="2" l="1"/>
  <c r="I546" i="2" s="1"/>
  <c r="H546" i="2" l="1"/>
  <c r="I547" i="2" s="1"/>
  <c r="H547" i="2" l="1"/>
  <c r="I548" i="2" s="1"/>
  <c r="H548" i="2" l="1"/>
  <c r="I549" i="2" s="1"/>
  <c r="H549" i="2" l="1"/>
  <c r="I550" i="2" s="1"/>
  <c r="H550" i="2" l="1"/>
  <c r="I551" i="2" s="1"/>
  <c r="H551" i="2" l="1"/>
  <c r="I552" i="2" s="1"/>
  <c r="H552" i="2" l="1"/>
  <c r="I553" i="2" s="1"/>
  <c r="H553" i="2" l="1"/>
  <c r="I554" i="2" s="1"/>
  <c r="H554" i="2" l="1"/>
  <c r="I555" i="2" s="1"/>
  <c r="H555" i="2" l="1"/>
  <c r="I556" i="2" s="1"/>
  <c r="H556" i="2" l="1"/>
  <c r="I557" i="2" s="1"/>
  <c r="H557" i="2" l="1"/>
  <c r="I558" i="2" s="1"/>
  <c r="H558" i="2" l="1"/>
  <c r="I559" i="2" s="1"/>
  <c r="H559" i="2" l="1"/>
  <c r="I560" i="2" s="1"/>
  <c r="H560" i="2" l="1"/>
  <c r="I561" i="2" s="1"/>
  <c r="H561" i="2" l="1"/>
  <c r="I562" i="2" s="1"/>
  <c r="H562" i="2" l="1"/>
  <c r="I563" i="2" s="1"/>
  <c r="H563" i="2" l="1"/>
  <c r="I564" i="2" s="1"/>
  <c r="H564" i="2" l="1"/>
  <c r="I565" i="2" s="1"/>
  <c r="H565" i="2" l="1"/>
  <c r="I566" i="2" s="1"/>
  <c r="H566" i="2" l="1"/>
  <c r="I567" i="2" s="1"/>
  <c r="H567" i="2" l="1"/>
  <c r="I568" i="2" s="1"/>
  <c r="H568" i="2" l="1"/>
  <c r="I569" i="2" s="1"/>
  <c r="H569" i="2" l="1"/>
  <c r="I570" i="2" s="1"/>
  <c r="H570" i="2" l="1"/>
  <c r="I571" i="2" s="1"/>
  <c r="H571" i="2" l="1"/>
  <c r="I572" i="2" s="1"/>
  <c r="H572" i="2" l="1"/>
  <c r="I573" i="2" s="1"/>
  <c r="H573" i="2" l="1"/>
  <c r="I574" i="2" s="1"/>
  <c r="H574" i="2" l="1"/>
  <c r="I575" i="2" s="1"/>
  <c r="H575" i="2" l="1"/>
  <c r="I576" i="2" s="1"/>
  <c r="H576" i="2" l="1"/>
  <c r="I577" i="2" s="1"/>
  <c r="H577" i="2" l="1"/>
  <c r="I578" i="2" s="1"/>
  <c r="H578" i="2" l="1"/>
  <c r="I579" i="2" s="1"/>
  <c r="H579" i="2" l="1"/>
  <c r="I580" i="2" s="1"/>
  <c r="H580" i="2" l="1"/>
  <c r="I581" i="2" s="1"/>
  <c r="H581" i="2" l="1"/>
  <c r="I582" i="2" s="1"/>
  <c r="H582" i="2" l="1"/>
  <c r="I583" i="2" s="1"/>
  <c r="H583" i="2" l="1"/>
  <c r="I584" i="2" s="1"/>
  <c r="H584" i="2" l="1"/>
  <c r="I585" i="2" s="1"/>
  <c r="H585" i="2" l="1"/>
  <c r="I586" i="2" s="1"/>
  <c r="H586" i="2" l="1"/>
  <c r="I587" i="2" s="1"/>
  <c r="H587" i="2" l="1"/>
  <c r="I588" i="2" s="1"/>
  <c r="H588" i="2" l="1"/>
  <c r="I589" i="2" s="1"/>
  <c r="H589" i="2" l="1"/>
  <c r="I590" i="2" s="1"/>
  <c r="H590" i="2" l="1"/>
  <c r="I591" i="2" s="1"/>
  <c r="H591" i="2" l="1"/>
  <c r="I592" i="2" s="1"/>
  <c r="H592" i="2" l="1"/>
  <c r="I593" i="2" s="1"/>
  <c r="H593" i="2" l="1"/>
  <c r="I594" i="2" s="1"/>
  <c r="H594" i="2" l="1"/>
  <c r="I595" i="2" s="1"/>
  <c r="H595" i="2" l="1"/>
  <c r="I596" i="2" s="1"/>
  <c r="H596" i="2" l="1"/>
  <c r="I597" i="2" s="1"/>
  <c r="H597" i="2" l="1"/>
  <c r="I598" i="2" s="1"/>
  <c r="H598" i="2" l="1"/>
  <c r="I599" i="2" s="1"/>
  <c r="H599" i="2" l="1"/>
  <c r="I600" i="2" s="1"/>
  <c r="H600" i="2" l="1"/>
  <c r="I601" i="2" s="1"/>
  <c r="H601" i="2" l="1"/>
  <c r="I602" i="2" s="1"/>
  <c r="H602" i="2" l="1"/>
  <c r="I603" i="2" s="1"/>
  <c r="H603" i="2" l="1"/>
  <c r="I604" i="2" s="1"/>
  <c r="H604" i="2" l="1"/>
  <c r="I605" i="2" s="1"/>
  <c r="H605" i="2" l="1"/>
  <c r="I606" i="2" s="1"/>
  <c r="H606" i="2" l="1"/>
  <c r="I607" i="2" s="1"/>
  <c r="H607" i="2" l="1"/>
  <c r="I608" i="2" s="1"/>
  <c r="H608" i="2" l="1"/>
  <c r="I609" i="2" s="1"/>
  <c r="H609" i="2" l="1"/>
  <c r="I610" i="2" s="1"/>
  <c r="H610" i="2" l="1"/>
  <c r="I611" i="2" s="1"/>
  <c r="H611" i="2" l="1"/>
  <c r="I612" i="2" s="1"/>
  <c r="H612" i="2" l="1"/>
  <c r="I613" i="2" s="1"/>
  <c r="H613" i="2" l="1"/>
  <c r="I614" i="2" s="1"/>
  <c r="H614" i="2" l="1"/>
  <c r="I615" i="2" s="1"/>
  <c r="H615" i="2" l="1"/>
  <c r="I616" i="2" s="1"/>
  <c r="H616" i="2" l="1"/>
  <c r="I617" i="2" s="1"/>
  <c r="H617" i="2" l="1"/>
  <c r="I618" i="2" s="1"/>
  <c r="H618" i="2" l="1"/>
  <c r="I619" i="2" s="1"/>
  <c r="H619" i="2" l="1"/>
  <c r="I620" i="2" s="1"/>
  <c r="H620" i="2" l="1"/>
  <c r="I621" i="2" s="1"/>
  <c r="H621" i="2" l="1"/>
  <c r="I622" i="2" s="1"/>
  <c r="H622" i="2" l="1"/>
  <c r="I623" i="2" s="1"/>
  <c r="H623" i="2" l="1"/>
  <c r="I624" i="2" s="1"/>
  <c r="H624" i="2" l="1"/>
  <c r="I625" i="2" s="1"/>
  <c r="H625" i="2" l="1"/>
  <c r="I626" i="2" s="1"/>
  <c r="H626" i="2" l="1"/>
  <c r="I627" i="2" s="1"/>
  <c r="H627" i="2" l="1"/>
  <c r="I628" i="2" s="1"/>
  <c r="H628" i="2" l="1"/>
  <c r="I629" i="2" s="1"/>
  <c r="H629" i="2" l="1"/>
  <c r="I630" i="2" s="1"/>
  <c r="H630" i="2" l="1"/>
  <c r="I631" i="2" s="1"/>
  <c r="H631" i="2" l="1"/>
  <c r="I632" i="2" s="1"/>
  <c r="H632" i="2" l="1"/>
  <c r="I633" i="2" s="1"/>
  <c r="H633" i="2" l="1"/>
  <c r="I634" i="2" s="1"/>
  <c r="H634" i="2" l="1"/>
  <c r="I635" i="2" s="1"/>
  <c r="H635" i="2" l="1"/>
  <c r="I636" i="2" s="1"/>
  <c r="H636" i="2" l="1"/>
  <c r="I637" i="2" s="1"/>
  <c r="H637" i="2" l="1"/>
  <c r="I638" i="2" s="1"/>
  <c r="H638" i="2" l="1"/>
  <c r="I639" i="2" s="1"/>
  <c r="H639" i="2" l="1"/>
  <c r="I640" i="2" s="1"/>
  <c r="H640" i="2" l="1"/>
  <c r="I641" i="2" s="1"/>
  <c r="H641" i="2" l="1"/>
  <c r="I642" i="2" s="1"/>
  <c r="H642" i="2" l="1"/>
  <c r="I643" i="2" s="1"/>
  <c r="H643" i="2" l="1"/>
  <c r="I644" i="2" s="1"/>
  <c r="H644" i="2" l="1"/>
  <c r="I645" i="2" s="1"/>
  <c r="H645" i="2" l="1"/>
  <c r="I646" i="2" s="1"/>
  <c r="H646" i="2" l="1"/>
  <c r="I647" i="2" s="1"/>
  <c r="H647" i="2" l="1"/>
  <c r="I648" i="2" s="1"/>
  <c r="H648" i="2" l="1"/>
  <c r="I649" i="2" s="1"/>
  <c r="H649" i="2" l="1"/>
  <c r="I650" i="2" s="1"/>
  <c r="H650" i="2" l="1"/>
  <c r="I651" i="2" s="1"/>
  <c r="H651" i="2" l="1"/>
  <c r="I652" i="2" s="1"/>
  <c r="H652" i="2" l="1"/>
  <c r="I653" i="2" s="1"/>
  <c r="H653" i="2" l="1"/>
  <c r="I654" i="2" s="1"/>
  <c r="H654" i="2" l="1"/>
  <c r="I655" i="2" s="1"/>
  <c r="H655" i="2" l="1"/>
  <c r="I656" i="2" s="1"/>
  <c r="H656" i="2" l="1"/>
  <c r="I657" i="2" s="1"/>
  <c r="H657" i="2" l="1"/>
  <c r="I658" i="2" s="1"/>
  <c r="H658" i="2" l="1"/>
  <c r="I659" i="2" s="1"/>
  <c r="H659" i="2" l="1"/>
  <c r="I660" i="2" s="1"/>
  <c r="H660" i="2" l="1"/>
  <c r="I661" i="2" s="1"/>
  <c r="H661" i="2" l="1"/>
  <c r="I662" i="2" s="1"/>
  <c r="H662" i="2" l="1"/>
  <c r="I663" i="2" s="1"/>
  <c r="H663" i="2" l="1"/>
  <c r="I664" i="2" s="1"/>
  <c r="H664" i="2" l="1"/>
  <c r="I665" i="2" s="1"/>
  <c r="H665" i="2" l="1"/>
  <c r="I666" i="2" s="1"/>
  <c r="H666" i="2" l="1"/>
  <c r="I667" i="2" s="1"/>
  <c r="H667" i="2" l="1"/>
  <c r="I668" i="2" s="1"/>
  <c r="H668" i="2" l="1"/>
  <c r="I669" i="2" s="1"/>
  <c r="H669" i="2" l="1"/>
  <c r="I670" i="2" s="1"/>
  <c r="H670" i="2" l="1"/>
  <c r="I671" i="2" s="1"/>
  <c r="H671" i="2" l="1"/>
  <c r="I672" i="2" s="1"/>
  <c r="H672" i="2" l="1"/>
  <c r="I673" i="2" s="1"/>
  <c r="H673" i="2" l="1"/>
  <c r="I674" i="2" s="1"/>
  <c r="H674" i="2" l="1"/>
  <c r="I675" i="2" s="1"/>
  <c r="H675" i="2" l="1"/>
  <c r="I676" i="2" s="1"/>
  <c r="H676" i="2" l="1"/>
  <c r="I677" i="2" s="1"/>
  <c r="H677" i="2" l="1"/>
  <c r="I678" i="2" s="1"/>
  <c r="H678" i="2" l="1"/>
  <c r="I679" i="2" s="1"/>
  <c r="H679" i="2" l="1"/>
  <c r="I680" i="2" s="1"/>
  <c r="H680" i="2" l="1"/>
  <c r="I681" i="2" s="1"/>
  <c r="H681" i="2" l="1"/>
  <c r="I682" i="2" s="1"/>
  <c r="H682" i="2" l="1"/>
  <c r="I683" i="2" s="1"/>
  <c r="H683" i="2" l="1"/>
  <c r="I684" i="2" s="1"/>
  <c r="H684" i="2" l="1"/>
  <c r="I685" i="2" s="1"/>
  <c r="H685" i="2" l="1"/>
  <c r="I686" i="2" s="1"/>
  <c r="H686" i="2" l="1"/>
  <c r="I687" i="2" s="1"/>
  <c r="H687" i="2" l="1"/>
  <c r="I688" i="2" s="1"/>
  <c r="H688" i="2" l="1"/>
  <c r="I689" i="2" s="1"/>
  <c r="H689" i="2" l="1"/>
  <c r="I690" i="2" s="1"/>
  <c r="H690" i="2" l="1"/>
  <c r="I691" i="2" s="1"/>
  <c r="H691" i="2" l="1"/>
  <c r="I692" i="2" s="1"/>
  <c r="H692" i="2" l="1"/>
  <c r="I693" i="2" s="1"/>
  <c r="H693" i="2" l="1"/>
  <c r="I694" i="2" s="1"/>
  <c r="H694" i="2" l="1"/>
  <c r="I695" i="2" s="1"/>
  <c r="H695" i="2" l="1"/>
  <c r="I696" i="2" s="1"/>
  <c r="H696" i="2" l="1"/>
  <c r="I697" i="2" s="1"/>
  <c r="H697" i="2" l="1"/>
  <c r="I698" i="2" s="1"/>
  <c r="H698" i="2" l="1"/>
  <c r="I699" i="2" s="1"/>
  <c r="H699" i="2" l="1"/>
  <c r="I700" i="2" s="1"/>
  <c r="H700" i="2" l="1"/>
  <c r="I701" i="2" s="1"/>
  <c r="H701" i="2" l="1"/>
  <c r="I702" i="2" s="1"/>
  <c r="H702" i="2" l="1"/>
  <c r="I703" i="2" s="1"/>
  <c r="H703" i="2" l="1"/>
  <c r="I704" i="2" s="1"/>
  <c r="H704" i="2" l="1"/>
  <c r="I705" i="2" s="1"/>
  <c r="H705" i="2" l="1"/>
  <c r="I706" i="2" s="1"/>
  <c r="H706" i="2" l="1"/>
  <c r="I707" i="2" s="1"/>
  <c r="H707" i="2" l="1"/>
  <c r="I708" i="2" s="1"/>
  <c r="H708" i="2" l="1"/>
  <c r="I709" i="2" s="1"/>
  <c r="H709" i="2" l="1"/>
  <c r="I710" i="2" s="1"/>
  <c r="H710" i="2" l="1"/>
  <c r="I711" i="2" s="1"/>
  <c r="H711" i="2" l="1"/>
  <c r="I712" i="2" s="1"/>
  <c r="H712" i="2" l="1"/>
  <c r="I713" i="2" s="1"/>
  <c r="H713" i="2" l="1"/>
  <c r="I714" i="2" s="1"/>
  <c r="H714" i="2" l="1"/>
  <c r="I715" i="2" s="1"/>
  <c r="H715" i="2" l="1"/>
  <c r="I716" i="2" s="1"/>
  <c r="H716" i="2" l="1"/>
  <c r="I717" i="2" s="1"/>
  <c r="H717" i="2" l="1"/>
  <c r="I718" i="2" s="1"/>
  <c r="H718" i="2" l="1"/>
  <c r="I719" i="2" s="1"/>
  <c r="H719" i="2" l="1"/>
  <c r="I720" i="2" s="1"/>
  <c r="H720" i="2" l="1"/>
  <c r="I721" i="2" s="1"/>
  <c r="H721" i="2" l="1"/>
  <c r="I722" i="2" s="1"/>
  <c r="H722" i="2" l="1"/>
  <c r="I723" i="2" s="1"/>
  <c r="H723" i="2" l="1"/>
  <c r="I724" i="2" s="1"/>
  <c r="H724" i="2" l="1"/>
  <c r="I725" i="2" s="1"/>
  <c r="H725" i="2" l="1"/>
  <c r="I726" i="2" s="1"/>
  <c r="H726" i="2" l="1"/>
  <c r="I727" i="2" s="1"/>
  <c r="H727" i="2" l="1"/>
  <c r="I728" i="2" s="1"/>
  <c r="H728" i="2" l="1"/>
  <c r="I729" i="2" s="1"/>
  <c r="H729" i="2" l="1"/>
  <c r="I730" i="2" s="1"/>
  <c r="H730" i="2" l="1"/>
  <c r="I731" i="2" s="1"/>
  <c r="H731" i="2" l="1"/>
  <c r="I732" i="2" s="1"/>
  <c r="H732" i="2" l="1"/>
  <c r="I733" i="2" s="1"/>
  <c r="H733" i="2" l="1"/>
  <c r="I734" i="2" s="1"/>
  <c r="H734" i="2" l="1"/>
  <c r="I735" i="2" s="1"/>
  <c r="H735" i="2" l="1"/>
  <c r="I736" i="2" s="1"/>
  <c r="H736" i="2" l="1"/>
  <c r="I737" i="2" s="1"/>
  <c r="H737" i="2" l="1"/>
  <c r="I738" i="2" s="1"/>
  <c r="H738" i="2" l="1"/>
  <c r="I739" i="2" s="1"/>
  <c r="H739" i="2" l="1"/>
  <c r="I740" i="2" s="1"/>
  <c r="H740" i="2" l="1"/>
  <c r="I741" i="2" s="1"/>
  <c r="H741" i="2" l="1"/>
  <c r="I742" i="2" s="1"/>
  <c r="H742" i="2" l="1"/>
  <c r="I743" i="2" s="1"/>
  <c r="H743" i="2" l="1"/>
  <c r="I744" i="2" s="1"/>
  <c r="H744" i="2" l="1"/>
  <c r="I745" i="2" s="1"/>
  <c r="H745" i="2" l="1"/>
  <c r="I746" i="2" s="1"/>
  <c r="H746" i="2" l="1"/>
  <c r="I747" i="2" s="1"/>
  <c r="H747" i="2" l="1"/>
  <c r="I748" i="2" s="1"/>
  <c r="H748" i="2" l="1"/>
  <c r="I749" i="2" s="1"/>
  <c r="H749" i="2" l="1"/>
  <c r="I750" i="2" s="1"/>
  <c r="H750" i="2" l="1"/>
  <c r="I751" i="2" s="1"/>
  <c r="H751" i="2" l="1"/>
  <c r="I752" i="2" s="1"/>
  <c r="H752" i="2" l="1"/>
  <c r="I753" i="2" s="1"/>
  <c r="H753" i="2" l="1"/>
  <c r="I754" i="2" s="1"/>
  <c r="H754" i="2" l="1"/>
  <c r="I755" i="2" s="1"/>
  <c r="H755" i="2" l="1"/>
  <c r="I756" i="2" s="1"/>
  <c r="H756" i="2" l="1"/>
  <c r="I757" i="2" s="1"/>
  <c r="H757" i="2" l="1"/>
  <c r="I758" i="2" s="1"/>
  <c r="H758" i="2" l="1"/>
  <c r="I759" i="2" s="1"/>
  <c r="H759" i="2" l="1"/>
  <c r="I760" i="2" s="1"/>
  <c r="H760" i="2" l="1"/>
  <c r="I761" i="2" s="1"/>
  <c r="H761" i="2" l="1"/>
  <c r="I762" i="2" s="1"/>
  <c r="H762" i="2" l="1"/>
  <c r="I763" i="2" s="1"/>
  <c r="H763" i="2" l="1"/>
  <c r="I764" i="2" s="1"/>
  <c r="H764" i="2" l="1"/>
  <c r="I765" i="2" s="1"/>
  <c r="H765" i="2" l="1"/>
  <c r="I766" i="2" s="1"/>
  <c r="H766" i="2" l="1"/>
  <c r="I767" i="2" s="1"/>
  <c r="H767" i="2" l="1"/>
  <c r="I768" i="2" s="1"/>
  <c r="H768" i="2" l="1"/>
  <c r="I769" i="2" s="1"/>
  <c r="H769" i="2" l="1"/>
  <c r="I770" i="2" s="1"/>
  <c r="H770" i="2" l="1"/>
  <c r="I771" i="2" s="1"/>
  <c r="H771" i="2" l="1"/>
  <c r="I772" i="2" s="1"/>
  <c r="H772" i="2" l="1"/>
  <c r="I773" i="2" s="1"/>
  <c r="H773" i="2" l="1"/>
  <c r="I774" i="2" s="1"/>
  <c r="H774" i="2" l="1"/>
  <c r="I775" i="2" s="1"/>
  <c r="H775" i="2" l="1"/>
  <c r="I776" i="2" s="1"/>
  <c r="H776" i="2" l="1"/>
  <c r="I777" i="2" s="1"/>
  <c r="H777" i="2" l="1"/>
  <c r="I778" i="2" s="1"/>
  <c r="H778" i="2" l="1"/>
  <c r="I779" i="2" s="1"/>
  <c r="H779" i="2" l="1"/>
  <c r="I780" i="2" s="1"/>
  <c r="H780" i="2" l="1"/>
  <c r="I781" i="2" s="1"/>
  <c r="H781" i="2" l="1"/>
  <c r="I782" i="2" s="1"/>
  <c r="H782" i="2" l="1"/>
  <c r="I783" i="2" s="1"/>
  <c r="H783" i="2" l="1"/>
  <c r="I784" i="2" s="1"/>
  <c r="H784" i="2" l="1"/>
  <c r="I785" i="2" s="1"/>
  <c r="H785" i="2" l="1"/>
  <c r="I786" i="2" s="1"/>
  <c r="H786" i="2" l="1"/>
  <c r="I787" i="2" s="1"/>
  <c r="H787" i="2" l="1"/>
  <c r="I788" i="2" s="1"/>
  <c r="H788" i="2" l="1"/>
  <c r="I789" i="2" s="1"/>
  <c r="H789" i="2" l="1"/>
  <c r="I790" i="2" s="1"/>
  <c r="H790" i="2" l="1"/>
  <c r="I791" i="2" s="1"/>
  <c r="H791" i="2" l="1"/>
  <c r="I792" i="2" s="1"/>
  <c r="H792" i="2" l="1"/>
  <c r="I793" i="2" s="1"/>
  <c r="H793" i="2" l="1"/>
  <c r="I794" i="2" s="1"/>
  <c r="H794" i="2" l="1"/>
  <c r="I795" i="2" s="1"/>
  <c r="H795" i="2" l="1"/>
  <c r="I796" i="2" s="1"/>
  <c r="H796" i="2" l="1"/>
  <c r="I797" i="2" s="1"/>
  <c r="H797" i="2" l="1"/>
  <c r="I798" i="2" s="1"/>
  <c r="H798" i="2" l="1"/>
  <c r="I799" i="2" s="1"/>
  <c r="H799" i="2" l="1"/>
  <c r="I800" i="2" s="1"/>
  <c r="H800" i="2" l="1"/>
  <c r="I801" i="2" s="1"/>
  <c r="H801" i="2" l="1"/>
  <c r="I802" i="2" s="1"/>
  <c r="H802" i="2" l="1"/>
  <c r="I803" i="2" s="1"/>
  <c r="H803" i="2" l="1"/>
  <c r="I804" i="2" s="1"/>
  <c r="H804" i="2" l="1"/>
  <c r="I805" i="2" s="1"/>
  <c r="H805" i="2" l="1"/>
  <c r="I806" i="2" s="1"/>
  <c r="H806" i="2" l="1"/>
  <c r="I807" i="2" s="1"/>
  <c r="H807" i="2" l="1"/>
  <c r="I808" i="2" s="1"/>
  <c r="H808" i="2" l="1"/>
  <c r="I809" i="2" s="1"/>
  <c r="H809" i="2" l="1"/>
  <c r="I810" i="2" s="1"/>
  <c r="H810" i="2" l="1"/>
  <c r="I811" i="2" s="1"/>
  <c r="H811" i="2" l="1"/>
  <c r="I812" i="2" s="1"/>
  <c r="H812" i="2" l="1"/>
  <c r="I813" i="2" s="1"/>
  <c r="H813" i="2" l="1"/>
  <c r="I814" i="2" s="1"/>
  <c r="H814" i="2" l="1"/>
  <c r="I815" i="2" s="1"/>
  <c r="H815" i="2" l="1"/>
  <c r="I816" i="2" s="1"/>
  <c r="H816" i="2" l="1"/>
  <c r="I817" i="2" s="1"/>
  <c r="H817" i="2" l="1"/>
  <c r="I818" i="2" s="1"/>
  <c r="H818" i="2" l="1"/>
  <c r="I819" i="2" s="1"/>
  <c r="H819" i="2" l="1"/>
  <c r="I820" i="2" s="1"/>
  <c r="H820" i="2" l="1"/>
  <c r="I821" i="2" s="1"/>
  <c r="H821" i="2" l="1"/>
  <c r="I822" i="2" s="1"/>
  <c r="H822" i="2" l="1"/>
  <c r="I823" i="2" s="1"/>
  <c r="H823" i="2" l="1"/>
  <c r="I824" i="2" s="1"/>
  <c r="H824" i="2" l="1"/>
  <c r="I825" i="2" s="1"/>
  <c r="H825" i="2" l="1"/>
  <c r="I826" i="2" s="1"/>
  <c r="H826" i="2" l="1"/>
  <c r="I827" i="2" s="1"/>
  <c r="H827" i="2" l="1"/>
  <c r="I828" i="2" s="1"/>
  <c r="H828" i="2" l="1"/>
  <c r="I829" i="2" s="1"/>
  <c r="H829" i="2" l="1"/>
  <c r="I830" i="2" s="1"/>
  <c r="H830" i="2" l="1"/>
  <c r="I831" i="2" s="1"/>
  <c r="H831" i="2" l="1"/>
  <c r="I832" i="2" s="1"/>
  <c r="H832" i="2" l="1"/>
  <c r="I833" i="2" s="1"/>
  <c r="H833" i="2" l="1"/>
  <c r="I834" i="2" s="1"/>
  <c r="H834" i="2" l="1"/>
  <c r="I835" i="2" s="1"/>
  <c r="H835" i="2" l="1"/>
  <c r="I836" i="2" s="1"/>
  <c r="H836" i="2" l="1"/>
  <c r="I837" i="2" s="1"/>
  <c r="H837" i="2" l="1"/>
  <c r="I838" i="2" s="1"/>
  <c r="H838" i="2" l="1"/>
  <c r="I839" i="2" s="1"/>
  <c r="H839" i="2" l="1"/>
  <c r="I840" i="2" s="1"/>
  <c r="H840" i="2" l="1"/>
  <c r="I841" i="2" s="1"/>
  <c r="H841" i="2" l="1"/>
  <c r="I842" i="2" s="1"/>
  <c r="H842" i="2" l="1"/>
  <c r="I843" i="2" s="1"/>
  <c r="H843" i="2" l="1"/>
  <c r="I844" i="2" s="1"/>
  <c r="H844" i="2" l="1"/>
  <c r="I845" i="2" s="1"/>
  <c r="H845" i="2" l="1"/>
  <c r="I846" i="2" s="1"/>
  <c r="H846" i="2" l="1"/>
  <c r="I847" i="2" s="1"/>
  <c r="H847" i="2" l="1"/>
  <c r="I848" i="2" s="1"/>
  <c r="H848" i="2" l="1"/>
  <c r="I849" i="2" s="1"/>
  <c r="H849" i="2" l="1"/>
  <c r="I850" i="2" s="1"/>
  <c r="H850" i="2" l="1"/>
  <c r="I851" i="2" s="1"/>
  <c r="H851" i="2" l="1"/>
  <c r="I852" i="2" s="1"/>
  <c r="H852" i="2" l="1"/>
  <c r="I853" i="2" s="1"/>
  <c r="H853" i="2" l="1"/>
  <c r="I854" i="2" s="1"/>
  <c r="H854" i="2" l="1"/>
  <c r="I855" i="2" s="1"/>
  <c r="H855" i="2" l="1"/>
  <c r="I856" i="2" s="1"/>
  <c r="H856" i="2" l="1"/>
  <c r="I857" i="2" s="1"/>
  <c r="H857" i="2" l="1"/>
  <c r="I858" i="2" s="1"/>
  <c r="H858" i="2" l="1"/>
  <c r="I859" i="2" s="1"/>
  <c r="H859" i="2" l="1"/>
  <c r="I860" i="2" s="1"/>
  <c r="H860" i="2" l="1"/>
  <c r="I861" i="2" s="1"/>
  <c r="H861" i="2" l="1"/>
  <c r="I862" i="2" s="1"/>
  <c r="H862" i="2" l="1"/>
  <c r="I863" i="2" s="1"/>
  <c r="H863" i="2" l="1"/>
  <c r="I864" i="2" s="1"/>
  <c r="H864" i="2" l="1"/>
  <c r="I865" i="2" s="1"/>
  <c r="H865" i="2" l="1"/>
  <c r="I866" i="2" s="1"/>
  <c r="H866" i="2" l="1"/>
  <c r="I867" i="2" s="1"/>
  <c r="H867" i="2" l="1"/>
  <c r="I868" i="2" s="1"/>
  <c r="H868" i="2" l="1"/>
  <c r="I869" i="2" s="1"/>
  <c r="H869" i="2" l="1"/>
  <c r="I870" i="2" s="1"/>
  <c r="H870" i="2" l="1"/>
  <c r="I871" i="2" s="1"/>
  <c r="H871" i="2" l="1"/>
  <c r="I872" i="2" s="1"/>
  <c r="H872" i="2" l="1"/>
  <c r="I873" i="2" s="1"/>
  <c r="H873" i="2" l="1"/>
  <c r="I874" i="2" s="1"/>
  <c r="H874" i="2" l="1"/>
  <c r="I875" i="2" s="1"/>
  <c r="H875" i="2" l="1"/>
  <c r="I876" i="2" s="1"/>
  <c r="H876" i="2" l="1"/>
  <c r="I877" i="2" s="1"/>
  <c r="H877" i="2" l="1"/>
  <c r="I878" i="2" s="1"/>
  <c r="H878" i="2" l="1"/>
  <c r="I879" i="2" s="1"/>
  <c r="H879" i="2" l="1"/>
  <c r="I880" i="2" s="1"/>
  <c r="H880" i="2" l="1"/>
  <c r="I881" i="2" s="1"/>
  <c r="H881" i="2" l="1"/>
  <c r="I882" i="2" s="1"/>
  <c r="H882" i="2" l="1"/>
  <c r="I883" i="2" s="1"/>
  <c r="H883" i="2" l="1"/>
  <c r="I884" i="2" s="1"/>
  <c r="H884" i="2" l="1"/>
  <c r="I885" i="2" s="1"/>
  <c r="H885" i="2" l="1"/>
  <c r="I886" i="2" s="1"/>
  <c r="H886" i="2" l="1"/>
  <c r="I887" i="2" s="1"/>
  <c r="H887" i="2" l="1"/>
  <c r="I888" i="2" s="1"/>
  <c r="H888" i="2" l="1"/>
  <c r="I889" i="2" s="1"/>
  <c r="H889" i="2" l="1"/>
  <c r="I890" i="2" s="1"/>
  <c r="H890" i="2" l="1"/>
  <c r="I891" i="2" s="1"/>
  <c r="H891" i="2" l="1"/>
  <c r="I892" i="2" s="1"/>
  <c r="H892" i="2" l="1"/>
  <c r="I893" i="2" s="1"/>
  <c r="H893" i="2" l="1"/>
  <c r="I894" i="2" s="1"/>
  <c r="H894" i="2" l="1"/>
  <c r="I895" i="2" s="1"/>
  <c r="H895" i="2" l="1"/>
  <c r="I896" i="2" s="1"/>
  <c r="H896" i="2" l="1"/>
  <c r="I897" i="2" s="1"/>
  <c r="H897" i="2" l="1"/>
  <c r="I898" i="2" s="1"/>
  <c r="H898" i="2" l="1"/>
  <c r="I899" i="2" s="1"/>
  <c r="H899" i="2" l="1"/>
  <c r="I900" i="2" s="1"/>
  <c r="H900" i="2" l="1"/>
  <c r="I901" i="2" s="1"/>
  <c r="H901" i="2" l="1"/>
  <c r="I902" i="2" s="1"/>
  <c r="H902" i="2" l="1"/>
  <c r="I903" i="2" s="1"/>
  <c r="H903" i="2" l="1"/>
  <c r="I904" i="2" s="1"/>
  <c r="H904" i="2" l="1"/>
  <c r="I905" i="2" s="1"/>
  <c r="H905" i="2" l="1"/>
  <c r="I906" i="2" s="1"/>
  <c r="H906" i="2" l="1"/>
  <c r="I907" i="2" s="1"/>
  <c r="H907" i="2" l="1"/>
  <c r="I908" i="2" s="1"/>
  <c r="H908" i="2" l="1"/>
  <c r="I909" i="2" s="1"/>
  <c r="H909" i="2" l="1"/>
  <c r="I910" i="2" s="1"/>
  <c r="H910" i="2" l="1"/>
  <c r="I911" i="2" s="1"/>
  <c r="H911" i="2" l="1"/>
  <c r="I912" i="2" s="1"/>
  <c r="H912" i="2" l="1"/>
  <c r="I913" i="2" s="1"/>
  <c r="H913" i="2" l="1"/>
  <c r="I914" i="2" s="1"/>
  <c r="H914" i="2" l="1"/>
  <c r="I915" i="2" s="1"/>
  <c r="H915" i="2" l="1"/>
  <c r="I916" i="2" s="1"/>
  <c r="H916" i="2" l="1"/>
  <c r="I917" i="2" s="1"/>
  <c r="H917" i="2" l="1"/>
  <c r="I918" i="2" s="1"/>
  <c r="H918" i="2" l="1"/>
  <c r="I919" i="2" s="1"/>
  <c r="H919" i="2" l="1"/>
  <c r="I920" i="2" s="1"/>
  <c r="H920" i="2" l="1"/>
  <c r="I921" i="2" s="1"/>
  <c r="H921" i="2" l="1"/>
  <c r="I922" i="2" s="1"/>
  <c r="H922" i="2" l="1"/>
  <c r="I923" i="2" s="1"/>
  <c r="H923" i="2" l="1"/>
  <c r="I924" i="2" s="1"/>
  <c r="H924" i="2" l="1"/>
  <c r="I925" i="2" s="1"/>
  <c r="H925" i="2" l="1"/>
  <c r="I926" i="2" s="1"/>
  <c r="H926" i="2" l="1"/>
  <c r="I927" i="2" s="1"/>
  <c r="H927" i="2" l="1"/>
  <c r="I928" i="2" s="1"/>
  <c r="H928" i="2" l="1"/>
  <c r="I929" i="2" s="1"/>
  <c r="H929" i="2" l="1"/>
  <c r="I930" i="2" s="1"/>
  <c r="H930" i="2" l="1"/>
  <c r="I931" i="2" s="1"/>
  <c r="H931" i="2" l="1"/>
  <c r="I932" i="2" s="1"/>
  <c r="H932" i="2" l="1"/>
  <c r="I933" i="2" s="1"/>
  <c r="H933" i="2" l="1"/>
  <c r="I934" i="2" s="1"/>
  <c r="H934" i="2" l="1"/>
  <c r="I935" i="2" s="1"/>
  <c r="H935" i="2" l="1"/>
  <c r="I936" i="2" s="1"/>
  <c r="H936" i="2" l="1"/>
  <c r="I937" i="2" s="1"/>
  <c r="H937" i="2" l="1"/>
  <c r="I938" i="2" s="1"/>
  <c r="H938" i="2" l="1"/>
  <c r="I939" i="2" s="1"/>
  <c r="H939" i="2" l="1"/>
  <c r="I940" i="2" s="1"/>
  <c r="H940" i="2" l="1"/>
  <c r="I941" i="2" s="1"/>
  <c r="H941" i="2" l="1"/>
  <c r="I942" i="2" s="1"/>
  <c r="H942" i="2" l="1"/>
  <c r="I943" i="2" s="1"/>
  <c r="H943" i="2" l="1"/>
  <c r="I944" i="2" s="1"/>
  <c r="H944" i="2" l="1"/>
  <c r="I945" i="2" s="1"/>
  <c r="H945" i="2" l="1"/>
  <c r="I946" i="2" s="1"/>
  <c r="H946" i="2" l="1"/>
  <c r="I947" i="2" s="1"/>
  <c r="H947" i="2" l="1"/>
  <c r="I948" i="2" s="1"/>
  <c r="H948" i="2" l="1"/>
  <c r="I949" i="2" s="1"/>
  <c r="H949" i="2" l="1"/>
  <c r="I950" i="2" s="1"/>
  <c r="H950" i="2" l="1"/>
  <c r="I951" i="2" s="1"/>
  <c r="H951" i="2" l="1"/>
  <c r="I952" i="2" s="1"/>
  <c r="H952" i="2" l="1"/>
  <c r="I953" i="2" s="1"/>
  <c r="H953" i="2" l="1"/>
  <c r="I954" i="2" s="1"/>
  <c r="H954" i="2" l="1"/>
  <c r="I955" i="2" s="1"/>
  <c r="H955" i="2" l="1"/>
  <c r="I956" i="2" s="1"/>
  <c r="H956" i="2" l="1"/>
  <c r="I957" i="2" s="1"/>
  <c r="H957" i="2" l="1"/>
  <c r="I958" i="2" s="1"/>
  <c r="H958" i="2" l="1"/>
  <c r="I959" i="2" s="1"/>
  <c r="H959" i="2" l="1"/>
  <c r="I960" i="2" s="1"/>
  <c r="H960" i="2" l="1"/>
  <c r="I961" i="2" s="1"/>
  <c r="H961" i="2" l="1"/>
  <c r="I962" i="2" s="1"/>
  <c r="H962" i="2" l="1"/>
  <c r="I963" i="2" s="1"/>
  <c r="H963" i="2" l="1"/>
  <c r="I964" i="2" s="1"/>
  <c r="H964" i="2" l="1"/>
  <c r="I965" i="2" s="1"/>
  <c r="H965" i="2" l="1"/>
  <c r="I966" i="2" s="1"/>
  <c r="H966" i="2" l="1"/>
  <c r="I967" i="2" s="1"/>
  <c r="H967" i="2" l="1"/>
  <c r="I968" i="2" s="1"/>
  <c r="H968" i="2" l="1"/>
  <c r="I969" i="2" s="1"/>
  <c r="H969" i="2" l="1"/>
  <c r="I970" i="2" s="1"/>
  <c r="H970" i="2" l="1"/>
  <c r="I971" i="2" s="1"/>
  <c r="H971" i="2" l="1"/>
  <c r="I972" i="2" s="1"/>
  <c r="H972" i="2" l="1"/>
  <c r="I973" i="2" s="1"/>
  <c r="H973" i="2" l="1"/>
  <c r="I974" i="2" s="1"/>
  <c r="H974" i="2" l="1"/>
  <c r="I975" i="2" s="1"/>
  <c r="H975" i="2" l="1"/>
  <c r="I976" i="2" s="1"/>
  <c r="H976" i="2" l="1"/>
  <c r="I977" i="2" s="1"/>
  <c r="H977" i="2" l="1"/>
  <c r="I978" i="2" s="1"/>
  <c r="H978" i="2" l="1"/>
  <c r="I979" i="2" s="1"/>
  <c r="H979" i="2" l="1"/>
  <c r="I980" i="2" s="1"/>
  <c r="H980" i="2" l="1"/>
  <c r="I981" i="2" s="1"/>
  <c r="H981" i="2" l="1"/>
  <c r="I982" i="2" s="1"/>
  <c r="H982" i="2" l="1"/>
  <c r="I983" i="2" s="1"/>
  <c r="H983" i="2" l="1"/>
  <c r="I984" i="2" s="1"/>
  <c r="H984" i="2" l="1"/>
  <c r="I985" i="2" s="1"/>
  <c r="H985" i="2" l="1"/>
  <c r="I986" i="2" s="1"/>
  <c r="H986" i="2" l="1"/>
  <c r="I987" i="2" s="1"/>
  <c r="H987" i="2" l="1"/>
  <c r="I988" i="2" s="1"/>
  <c r="H988" i="2" l="1"/>
  <c r="I989" i="2" s="1"/>
  <c r="H989" i="2" l="1"/>
  <c r="I990" i="2" s="1"/>
  <c r="H990" i="2" l="1"/>
  <c r="I991" i="2" s="1"/>
  <c r="H991" i="2" l="1"/>
  <c r="I992" i="2" s="1"/>
  <c r="H992" i="2" l="1"/>
  <c r="I993" i="2" s="1"/>
  <c r="H993" i="2" l="1"/>
  <c r="I994" i="2" s="1"/>
  <c r="H994" i="2" l="1"/>
  <c r="I995" i="2" s="1"/>
  <c r="H995" i="2" l="1"/>
  <c r="I996" i="2" s="1"/>
  <c r="H996" i="2" l="1"/>
  <c r="I997" i="2" s="1"/>
  <c r="H997" i="2" l="1"/>
  <c r="I998" i="2" s="1"/>
  <c r="H998" i="2" l="1"/>
  <c r="I999" i="2" s="1"/>
  <c r="H999" i="2" l="1"/>
  <c r="I1000" i="2" s="1"/>
  <c r="H1000" i="2" l="1"/>
  <c r="I1001" i="2" s="1"/>
  <c r="H1001" i="2" l="1"/>
  <c r="I1002" i="2" s="1"/>
  <c r="H1002" i="2" l="1"/>
  <c r="I1003" i="2" s="1"/>
  <c r="H1003" i="2" l="1"/>
  <c r="I1004" i="2" s="1"/>
  <c r="H1004" i="2" l="1"/>
  <c r="I1005" i="2" s="1"/>
  <c r="H1005" i="2" l="1"/>
  <c r="I1006" i="2" s="1"/>
  <c r="H1006" i="2" l="1"/>
  <c r="I1007" i="2" s="1"/>
  <c r="H1007" i="2" l="1"/>
  <c r="I1008" i="2" s="1"/>
  <c r="H1008" i="2" l="1"/>
  <c r="I1009" i="2" s="1"/>
  <c r="H1009" i="2" l="1"/>
  <c r="I1010" i="2" s="1"/>
  <c r="H1010" i="2" l="1"/>
  <c r="I1011" i="2" s="1"/>
  <c r="H1011" i="2" l="1"/>
  <c r="I1012" i="2" s="1"/>
  <c r="H1012" i="2" l="1"/>
  <c r="I1013" i="2" s="1"/>
  <c r="H1013" i="2" l="1"/>
  <c r="I1014" i="2" s="1"/>
  <c r="H1014" i="2" l="1"/>
  <c r="I1015" i="2" s="1"/>
  <c r="H1015" i="2" l="1"/>
  <c r="I1016" i="2" s="1"/>
  <c r="H1016" i="2" l="1"/>
  <c r="I1017" i="2" s="1"/>
  <c r="H1017" i="2" l="1"/>
  <c r="I1018" i="2" s="1"/>
  <c r="H1018" i="2" l="1"/>
  <c r="I1019" i="2" s="1"/>
  <c r="H1019" i="2" l="1"/>
  <c r="I1020" i="2" s="1"/>
  <c r="H1020" i="2" l="1"/>
  <c r="I1021" i="2" s="1"/>
  <c r="H1021" i="2" l="1"/>
  <c r="I1022" i="2" s="1"/>
  <c r="H1022" i="2" l="1"/>
  <c r="I1023" i="2" s="1"/>
  <c r="H1023" i="2" l="1"/>
  <c r="I1024" i="2" s="1"/>
  <c r="H1024" i="2" l="1"/>
  <c r="I1025" i="2" s="1"/>
  <c r="H1025" i="2" l="1"/>
  <c r="I1026" i="2" s="1"/>
  <c r="H1026" i="2" l="1"/>
  <c r="I1027" i="2" s="1"/>
  <c r="H1027" i="2" l="1"/>
  <c r="I1028" i="2" s="1"/>
  <c r="H1028" i="2" l="1"/>
  <c r="I1029" i="2" s="1"/>
  <c r="H1029" i="2" l="1"/>
  <c r="I1030" i="2" s="1"/>
  <c r="H1030" i="2" l="1"/>
  <c r="I1031" i="2" s="1"/>
  <c r="H1031" i="2" l="1"/>
  <c r="I1032" i="2" s="1"/>
  <c r="H1032" i="2" l="1"/>
  <c r="I1033" i="2" s="1"/>
  <c r="H1033" i="2" l="1"/>
  <c r="I1034" i="2" s="1"/>
  <c r="H1034" i="2" l="1"/>
  <c r="I1035" i="2" s="1"/>
  <c r="H1035" i="2" l="1"/>
  <c r="I1036" i="2" s="1"/>
  <c r="H1036" i="2" l="1"/>
  <c r="I1037" i="2" s="1"/>
  <c r="H1037" i="2" l="1"/>
  <c r="I1038" i="2" s="1"/>
  <c r="H1038" i="2" l="1"/>
  <c r="I1039" i="2" s="1"/>
  <c r="H1039" i="2" l="1"/>
  <c r="I1040" i="2" s="1"/>
  <c r="H1040" i="2" l="1"/>
  <c r="I1041" i="2" s="1"/>
  <c r="H1041" i="2" l="1"/>
  <c r="I1042" i="2" s="1"/>
  <c r="H1042" i="2" l="1"/>
  <c r="I1043" i="2" s="1"/>
  <c r="H1043" i="2" l="1"/>
  <c r="I1044" i="2" s="1"/>
  <c r="H1044" i="2" l="1"/>
  <c r="I1045" i="2" s="1"/>
  <c r="H1045" i="2" l="1"/>
  <c r="I1046" i="2" s="1"/>
  <c r="H1046" i="2" l="1"/>
  <c r="I1047" i="2" s="1"/>
  <c r="H1047" i="2" l="1"/>
  <c r="I1048" i="2" s="1"/>
  <c r="H1048" i="2" l="1"/>
  <c r="I1049" i="2" s="1"/>
  <c r="H1049" i="2" l="1"/>
  <c r="I1050" i="2" s="1"/>
  <c r="H1050" i="2" l="1"/>
  <c r="I1051" i="2" s="1"/>
  <c r="H1051" i="2" l="1"/>
  <c r="I1052" i="2" s="1"/>
  <c r="H1052" i="2" l="1"/>
  <c r="I1053" i="2" s="1"/>
  <c r="H1053" i="2" l="1"/>
  <c r="I1054" i="2" s="1"/>
  <c r="H1054" i="2" l="1"/>
  <c r="I1055" i="2" s="1"/>
  <c r="H1055" i="2" l="1"/>
  <c r="I1056" i="2" s="1"/>
  <c r="H1056" i="2" l="1"/>
  <c r="I1057" i="2" s="1"/>
  <c r="H1057" i="2" l="1"/>
  <c r="I1058" i="2" s="1"/>
  <c r="H1058" i="2" l="1"/>
  <c r="I1059" i="2" s="1"/>
  <c r="H1059" i="2" l="1"/>
  <c r="I1060" i="2" s="1"/>
  <c r="H1060" i="2" l="1"/>
  <c r="I1061" i="2" s="1"/>
  <c r="H1061" i="2" l="1"/>
  <c r="I1062" i="2" s="1"/>
  <c r="H1062" i="2" l="1"/>
  <c r="I1063" i="2" s="1"/>
  <c r="H1063" i="2" l="1"/>
  <c r="I1064" i="2" s="1"/>
  <c r="H1064" i="2" l="1"/>
  <c r="I1065" i="2" s="1"/>
  <c r="H1065" i="2" l="1"/>
  <c r="I1066" i="2" s="1"/>
  <c r="H1066" i="2" l="1"/>
  <c r="I1067" i="2" s="1"/>
  <c r="H1067" i="2" l="1"/>
  <c r="I1068" i="2" s="1"/>
  <c r="H1068" i="2" l="1"/>
  <c r="I1069" i="2" s="1"/>
  <c r="H1069" i="2" l="1"/>
  <c r="I1070" i="2" s="1"/>
  <c r="H1070" i="2" l="1"/>
  <c r="I1071" i="2" s="1"/>
  <c r="H1071" i="2" l="1"/>
  <c r="I1072" i="2" s="1"/>
  <c r="H1072" i="2" l="1"/>
  <c r="I1073" i="2" s="1"/>
  <c r="H1073" i="2" l="1"/>
  <c r="I1074" i="2" s="1"/>
  <c r="H1074" i="2" l="1"/>
  <c r="I1075" i="2" s="1"/>
  <c r="H1075" i="2" l="1"/>
  <c r="I1076" i="2" s="1"/>
  <c r="H1076" i="2" l="1"/>
  <c r="I1077" i="2" s="1"/>
  <c r="H1077" i="2" l="1"/>
  <c r="I1078" i="2" s="1"/>
  <c r="H1078" i="2" l="1"/>
  <c r="I1079" i="2" s="1"/>
  <c r="H1079" i="2" l="1"/>
  <c r="I1080" i="2" s="1"/>
  <c r="H1080" i="2" l="1"/>
  <c r="I1081" i="2" s="1"/>
  <c r="H1081" i="2" l="1"/>
  <c r="I1082" i="2" s="1"/>
  <c r="H1082" i="2" l="1"/>
  <c r="I1083" i="2" s="1"/>
  <c r="H1083" i="2" l="1"/>
  <c r="I1084" i="2" s="1"/>
  <c r="H1084" i="2" l="1"/>
  <c r="I1085" i="2" s="1"/>
  <c r="H1085" i="2" l="1"/>
  <c r="I1086" i="2" s="1"/>
  <c r="H1086" i="2" l="1"/>
  <c r="I1087" i="2" s="1"/>
  <c r="H1087" i="2" l="1"/>
  <c r="I1088" i="2" s="1"/>
  <c r="H1088" i="2" l="1"/>
  <c r="I1089" i="2" s="1"/>
  <c r="H1089" i="2" l="1"/>
  <c r="I1090" i="2" s="1"/>
  <c r="H1090" i="2" l="1"/>
  <c r="I1091" i="2" s="1"/>
  <c r="H1091" i="2" l="1"/>
  <c r="I1092" i="2" s="1"/>
  <c r="H1092" i="2" l="1"/>
  <c r="I1093" i="2" s="1"/>
  <c r="H1093" i="2" l="1"/>
  <c r="I1094" i="2" s="1"/>
  <c r="H1094" i="2" l="1"/>
  <c r="I1095" i="2" s="1"/>
  <c r="H1095" i="2" l="1"/>
  <c r="I1096" i="2" s="1"/>
  <c r="H1096" i="2" l="1"/>
  <c r="I1097" i="2" s="1"/>
  <c r="H1097" i="2" l="1"/>
  <c r="I1098" i="2" s="1"/>
  <c r="H1098" i="2" l="1"/>
  <c r="I1099" i="2" s="1"/>
  <c r="H1099" i="2" l="1"/>
  <c r="I1100" i="2" s="1"/>
  <c r="H1100" i="2" l="1"/>
  <c r="I1101" i="2" s="1"/>
  <c r="H1101" i="2" l="1"/>
  <c r="I1102" i="2" s="1"/>
  <c r="H1102" i="2" l="1"/>
  <c r="I1103" i="2" s="1"/>
  <c r="H1103" i="2" l="1"/>
  <c r="I1104" i="2" s="1"/>
  <c r="H1104" i="2" l="1"/>
  <c r="I1105" i="2" s="1"/>
  <c r="H1105" i="2" l="1"/>
  <c r="I1106" i="2" s="1"/>
  <c r="H1106" i="2" l="1"/>
  <c r="I1107" i="2" s="1"/>
  <c r="H1107" i="2" l="1"/>
  <c r="I1108" i="2" s="1"/>
  <c r="H1108" i="2" l="1"/>
  <c r="I1109" i="2" s="1"/>
  <c r="H1109" i="2" l="1"/>
  <c r="I1110" i="2" s="1"/>
  <c r="H1110" i="2" l="1"/>
  <c r="I1111" i="2" s="1"/>
  <c r="H1111" i="2" l="1"/>
  <c r="I1112" i="2" s="1"/>
  <c r="H1112" i="2" l="1"/>
  <c r="I1113" i="2" s="1"/>
  <c r="H1113" i="2" l="1"/>
  <c r="I1114" i="2" s="1"/>
  <c r="H1114" i="2" l="1"/>
  <c r="I1115" i="2" s="1"/>
  <c r="H1115" i="2" l="1"/>
  <c r="I1116" i="2" s="1"/>
  <c r="H1116" i="2" l="1"/>
  <c r="I1117" i="2" s="1"/>
  <c r="H1117" i="2" l="1"/>
  <c r="I1118" i="2" s="1"/>
  <c r="H1118" i="2" l="1"/>
  <c r="I1119" i="2" s="1"/>
  <c r="H1119" i="2" l="1"/>
  <c r="I1120" i="2" s="1"/>
  <c r="H1120" i="2" l="1"/>
  <c r="I1121" i="2" s="1"/>
  <c r="H1121" i="2" l="1"/>
  <c r="I1122" i="2" s="1"/>
  <c r="H1122" i="2" l="1"/>
  <c r="I1123" i="2" s="1"/>
  <c r="H1123" i="2" l="1"/>
  <c r="I1124" i="2" s="1"/>
  <c r="H1124" i="2" l="1"/>
  <c r="I1125" i="2" s="1"/>
  <c r="H1125" i="2" l="1"/>
  <c r="I1126" i="2" s="1"/>
  <c r="H1126" i="2" l="1"/>
  <c r="I1127" i="2" s="1"/>
  <c r="H1127" i="2" l="1"/>
  <c r="I1128" i="2" s="1"/>
  <c r="H1128" i="2" l="1"/>
  <c r="I1129" i="2" s="1"/>
  <c r="H1129" i="2" l="1"/>
  <c r="I1130" i="2" s="1"/>
  <c r="H1130" i="2" l="1"/>
  <c r="I1131" i="2" s="1"/>
  <c r="H1131" i="2" l="1"/>
  <c r="I1132" i="2" s="1"/>
  <c r="H1132" i="2" l="1"/>
  <c r="I1133" i="2" s="1"/>
  <c r="H1133" i="2" l="1"/>
  <c r="I1134" i="2" s="1"/>
  <c r="H1134" i="2" l="1"/>
  <c r="I1135" i="2" s="1"/>
  <c r="H1135" i="2" l="1"/>
  <c r="I1136" i="2" s="1"/>
  <c r="H1136" i="2" l="1"/>
  <c r="I1137" i="2" s="1"/>
  <c r="H1137" i="2" l="1"/>
  <c r="I1138" i="2" s="1"/>
  <c r="H1138" i="2" l="1"/>
  <c r="I1139" i="2" s="1"/>
  <c r="H1139" i="2" l="1"/>
  <c r="I1140" i="2" s="1"/>
  <c r="H1140" i="2" l="1"/>
  <c r="I1141" i="2" s="1"/>
  <c r="H1141" i="2" l="1"/>
  <c r="I1142" i="2" s="1"/>
  <c r="H1142" i="2" l="1"/>
  <c r="I1143" i="2" s="1"/>
  <c r="H1143" i="2" l="1"/>
  <c r="I1144" i="2" s="1"/>
  <c r="H1144" i="2" l="1"/>
  <c r="I1145" i="2" s="1"/>
  <c r="H1145" i="2" l="1"/>
  <c r="I1146" i="2" s="1"/>
  <c r="H1146" i="2" l="1"/>
  <c r="I1147" i="2" s="1"/>
  <c r="H1147" i="2" l="1"/>
  <c r="I1148" i="2" s="1"/>
  <c r="H1148" i="2" l="1"/>
  <c r="I1149" i="2" s="1"/>
  <c r="H1149" i="2" l="1"/>
  <c r="I1150" i="2" s="1"/>
  <c r="H1150" i="2" l="1"/>
  <c r="I1151" i="2" s="1"/>
  <c r="H1151" i="2" l="1"/>
  <c r="I1152" i="2" s="1"/>
  <c r="H1152" i="2" l="1"/>
  <c r="I1153" i="2" s="1"/>
  <c r="H1153" i="2" l="1"/>
  <c r="I1154" i="2" s="1"/>
  <c r="H1154" i="2" l="1"/>
  <c r="I1155" i="2" s="1"/>
  <c r="H1155" i="2" l="1"/>
  <c r="I1156" i="2" s="1"/>
  <c r="H1156" i="2" l="1"/>
  <c r="I1157" i="2" s="1"/>
  <c r="H1157" i="2" l="1"/>
  <c r="I1158" i="2" s="1"/>
  <c r="H1158" i="2" l="1"/>
  <c r="I1159" i="2" s="1"/>
  <c r="H1159" i="2" l="1"/>
  <c r="I1160" i="2" s="1"/>
  <c r="H1160" i="2" l="1"/>
  <c r="I1161" i="2" s="1"/>
  <c r="H1161" i="2" l="1"/>
  <c r="I1162" i="2" s="1"/>
  <c r="H1162" i="2" l="1"/>
  <c r="I1163" i="2" s="1"/>
  <c r="H1163" i="2" l="1"/>
  <c r="I1164" i="2" s="1"/>
  <c r="H1164" i="2" l="1"/>
  <c r="I1165" i="2" s="1"/>
  <c r="H1165" i="2" l="1"/>
  <c r="I1166" i="2" s="1"/>
  <c r="H1166" i="2" l="1"/>
  <c r="I1167" i="2" s="1"/>
  <c r="H1167" i="2" l="1"/>
  <c r="I1168" i="2" s="1"/>
  <c r="H1168" i="2" l="1"/>
  <c r="I1169" i="2" s="1"/>
  <c r="H1169" i="2" l="1"/>
  <c r="I1170" i="2" s="1"/>
  <c r="H1170" i="2" l="1"/>
  <c r="I1171" i="2" s="1"/>
  <c r="H1171" i="2" l="1"/>
  <c r="I1172" i="2" s="1"/>
  <c r="H1172" i="2" l="1"/>
  <c r="I1173" i="2" s="1"/>
  <c r="H1173" i="2" l="1"/>
  <c r="I1174" i="2" s="1"/>
  <c r="H1174" i="2" l="1"/>
  <c r="I1175" i="2" s="1"/>
  <c r="H1175" i="2" l="1"/>
  <c r="I1176" i="2" s="1"/>
  <c r="H1176" i="2" l="1"/>
  <c r="I1177" i="2" s="1"/>
  <c r="H1177" i="2" l="1"/>
  <c r="I1178" i="2" s="1"/>
  <c r="H1178" i="2" l="1"/>
  <c r="I1179" i="2" s="1"/>
  <c r="H1179" i="2" l="1"/>
  <c r="I1180" i="2" s="1"/>
  <c r="H1180" i="2" l="1"/>
  <c r="I1181" i="2" s="1"/>
  <c r="H1181" i="2" l="1"/>
  <c r="I1182" i="2" s="1"/>
  <c r="H1182" i="2" l="1"/>
  <c r="I1183" i="2" s="1"/>
  <c r="H1183" i="2" l="1"/>
  <c r="I1184" i="2" s="1"/>
  <c r="H1184" i="2" l="1"/>
  <c r="I1185" i="2" s="1"/>
  <c r="H1185" i="2" l="1"/>
  <c r="I1186" i="2" s="1"/>
  <c r="H1186" i="2" l="1"/>
  <c r="I1187" i="2" s="1"/>
  <c r="H1187" i="2" l="1"/>
  <c r="I1188" i="2" s="1"/>
  <c r="H1188" i="2" l="1"/>
  <c r="I1189" i="2" s="1"/>
  <c r="H1189" i="2" l="1"/>
  <c r="I1190" i="2" s="1"/>
  <c r="H1190" i="2" l="1"/>
  <c r="I1191" i="2" s="1"/>
  <c r="H1191" i="2" l="1"/>
  <c r="I1192" i="2" s="1"/>
  <c r="H1192" i="2" l="1"/>
  <c r="I1193" i="2" s="1"/>
  <c r="H1193" i="2" l="1"/>
  <c r="I1194" i="2" s="1"/>
  <c r="H1194" i="2" l="1"/>
  <c r="I1195" i="2" s="1"/>
  <c r="H1195" i="2" l="1"/>
  <c r="I1196" i="2" s="1"/>
  <c r="H1196" i="2" l="1"/>
  <c r="I1197" i="2" s="1"/>
  <c r="H1197" i="2" l="1"/>
  <c r="I1198" i="2" s="1"/>
  <c r="H1198" i="2" l="1"/>
  <c r="I1199" i="2" s="1"/>
  <c r="H1199" i="2" l="1"/>
  <c r="I1200" i="2" s="1"/>
  <c r="H1200" i="2" l="1"/>
  <c r="I1201" i="2" s="1"/>
  <c r="H1201" i="2" l="1"/>
  <c r="I1202" i="2" s="1"/>
  <c r="H1202" i="2" l="1"/>
  <c r="I1203" i="2" s="1"/>
  <c r="H1203" i="2" l="1"/>
  <c r="I1204" i="2" s="1"/>
  <c r="H1204" i="2" l="1"/>
  <c r="I1205" i="2" s="1"/>
  <c r="H1205" i="2" l="1"/>
  <c r="I1206" i="2" s="1"/>
  <c r="H1206" i="2" l="1"/>
  <c r="I1207" i="2" s="1"/>
  <c r="H1207" i="2" l="1"/>
  <c r="I1208" i="2" s="1"/>
  <c r="H1208" i="2" l="1"/>
  <c r="I1209" i="2" s="1"/>
  <c r="H1209" i="2" l="1"/>
  <c r="I1210" i="2" s="1"/>
  <c r="H1210" i="2" l="1"/>
  <c r="I1211" i="2" s="1"/>
  <c r="H1211" i="2" l="1"/>
  <c r="I1212" i="2" s="1"/>
  <c r="H1212" i="2" l="1"/>
  <c r="I1213" i="2" s="1"/>
  <c r="H1213" i="2" l="1"/>
  <c r="I1214" i="2" s="1"/>
  <c r="H1214" i="2" l="1"/>
  <c r="I1215" i="2" s="1"/>
  <c r="H1215" i="2" l="1"/>
  <c r="I1216" i="2" s="1"/>
  <c r="H1216" i="2" l="1"/>
  <c r="I1217" i="2" s="1"/>
  <c r="H1217" i="2" l="1"/>
  <c r="I1218" i="2" s="1"/>
  <c r="H1218" i="2" l="1"/>
  <c r="I1219" i="2" s="1"/>
  <c r="H1219" i="2" l="1"/>
  <c r="I1220" i="2" s="1"/>
  <c r="H1220" i="2" l="1"/>
  <c r="I1221" i="2" s="1"/>
  <c r="H1221" i="2" l="1"/>
  <c r="I1222" i="2" s="1"/>
  <c r="H1222" i="2" l="1"/>
  <c r="I1223" i="2" s="1"/>
  <c r="H1223" i="2" l="1"/>
  <c r="I1224" i="2" s="1"/>
  <c r="H1224" i="2" l="1"/>
  <c r="I1225" i="2" s="1"/>
  <c r="H1225" i="2" l="1"/>
  <c r="I1226" i="2" s="1"/>
  <c r="H1226" i="2" l="1"/>
  <c r="I1227" i="2" s="1"/>
  <c r="H1227" i="2" l="1"/>
  <c r="I1228" i="2" s="1"/>
  <c r="H1228" i="2" l="1"/>
  <c r="I1229" i="2" s="1"/>
  <c r="H1229" i="2" l="1"/>
  <c r="I1230" i="2" s="1"/>
  <c r="H1230" i="2" l="1"/>
  <c r="I1231" i="2" s="1"/>
  <c r="H1231" i="2" l="1"/>
  <c r="I1232" i="2" s="1"/>
  <c r="H1232" i="2" l="1"/>
  <c r="I1233" i="2" s="1"/>
  <c r="H1233" i="2" l="1"/>
  <c r="I1234" i="2" s="1"/>
  <c r="H1234" i="2" l="1"/>
  <c r="I1235" i="2" s="1"/>
  <c r="H1235" i="2" l="1"/>
  <c r="I1236" i="2" s="1"/>
  <c r="H1236" i="2" l="1"/>
  <c r="I1237" i="2" s="1"/>
  <c r="H1237" i="2" l="1"/>
  <c r="I1238" i="2" s="1"/>
  <c r="H1238" i="2" l="1"/>
  <c r="I1239" i="2" s="1"/>
  <c r="H1239" i="2" l="1"/>
  <c r="I1240" i="2" s="1"/>
  <c r="H1240" i="2" l="1"/>
  <c r="I1241" i="2" s="1"/>
  <c r="H1241" i="2" l="1"/>
  <c r="I1242" i="2" s="1"/>
  <c r="H1242" i="2" l="1"/>
  <c r="I1243" i="2" s="1"/>
  <c r="H1243" i="2" l="1"/>
  <c r="I1244" i="2" s="1"/>
  <c r="H1244" i="2" l="1"/>
  <c r="I1245" i="2" s="1"/>
  <c r="H1245" i="2" l="1"/>
  <c r="I1246" i="2" s="1"/>
  <c r="H1246" i="2" l="1"/>
  <c r="I1247" i="2" s="1"/>
  <c r="H1247" i="2" l="1"/>
  <c r="I1248" i="2" s="1"/>
  <c r="H1248" i="2" l="1"/>
  <c r="I1249" i="2" s="1"/>
  <c r="H1249" i="2" l="1"/>
  <c r="I1250" i="2" s="1"/>
  <c r="H1250" i="2" l="1"/>
  <c r="I1251" i="2" s="1"/>
  <c r="H1251" i="2" l="1"/>
  <c r="I1252" i="2" s="1"/>
  <c r="H1252" i="2" l="1"/>
  <c r="I1253" i="2" s="1"/>
  <c r="H1253" i="2" l="1"/>
  <c r="I1254" i="2" s="1"/>
  <c r="H1254" i="2" l="1"/>
  <c r="I1255" i="2" s="1"/>
  <c r="H1255" i="2" l="1"/>
  <c r="I1256" i="2" s="1"/>
  <c r="H1256" i="2" l="1"/>
  <c r="I1257" i="2" s="1"/>
  <c r="H1257" i="2" l="1"/>
  <c r="I1258" i="2" s="1"/>
  <c r="H1258" i="2" l="1"/>
  <c r="I1259" i="2" s="1"/>
  <c r="H1259" i="2" l="1"/>
  <c r="I1260" i="2" s="1"/>
  <c r="H1260" i="2" l="1"/>
  <c r="I1261" i="2" s="1"/>
  <c r="H1261" i="2" l="1"/>
  <c r="I1262" i="2" s="1"/>
  <c r="H1262" i="2" l="1"/>
  <c r="I1263" i="2" s="1"/>
  <c r="H1263" i="2" l="1"/>
  <c r="I1264" i="2" s="1"/>
  <c r="H1264" i="2" l="1"/>
  <c r="I1265" i="2" s="1"/>
  <c r="H1265" i="2" l="1"/>
  <c r="I1266" i="2" s="1"/>
  <c r="H1266" i="2" l="1"/>
  <c r="I1267" i="2" s="1"/>
  <c r="H1267" i="2" l="1"/>
  <c r="I1268" i="2" s="1"/>
  <c r="H1268" i="2" l="1"/>
  <c r="I1269" i="2" s="1"/>
  <c r="H1269" i="2" l="1"/>
  <c r="I1270" i="2" s="1"/>
  <c r="H1270" i="2" l="1"/>
  <c r="I1271" i="2" s="1"/>
  <c r="H1271" i="2" l="1"/>
  <c r="I1272" i="2" s="1"/>
  <c r="H1272" i="2" l="1"/>
  <c r="I1273" i="2" s="1"/>
  <c r="H1273" i="2" l="1"/>
  <c r="I1274" i="2" s="1"/>
  <c r="H1274" i="2" l="1"/>
  <c r="I1275" i="2" s="1"/>
  <c r="H1275" i="2" l="1"/>
  <c r="I1276" i="2" s="1"/>
  <c r="H1276" i="2" l="1"/>
  <c r="I1277" i="2" s="1"/>
  <c r="H1277" i="2" l="1"/>
  <c r="I1278" i="2" s="1"/>
  <c r="H1278" i="2" l="1"/>
  <c r="I1279" i="2" s="1"/>
  <c r="H1279" i="2" l="1"/>
  <c r="I1280" i="2" s="1"/>
  <c r="H1280" i="2" l="1"/>
  <c r="I1281" i="2" s="1"/>
  <c r="H1281" i="2" l="1"/>
  <c r="I1282" i="2" s="1"/>
  <c r="H1282" i="2" l="1"/>
  <c r="I1283" i="2" s="1"/>
  <c r="H1283" i="2" l="1"/>
  <c r="I1284" i="2" s="1"/>
  <c r="H1284" i="2" l="1"/>
  <c r="I1285" i="2" s="1"/>
  <c r="H1285" i="2" l="1"/>
  <c r="I1286" i="2" s="1"/>
  <c r="H1286" i="2" l="1"/>
  <c r="I1287" i="2" s="1"/>
  <c r="H1287" i="2" l="1"/>
  <c r="I1288" i="2" s="1"/>
  <c r="H1288" i="2" l="1"/>
  <c r="I1289" i="2" s="1"/>
  <c r="H1289" i="2" l="1"/>
  <c r="I1290" i="2" s="1"/>
  <c r="H1290" i="2" l="1"/>
  <c r="I1291" i="2" s="1"/>
  <c r="H1291" i="2" l="1"/>
  <c r="I1292" i="2" s="1"/>
  <c r="H1292" i="2" l="1"/>
  <c r="I1293" i="2" s="1"/>
  <c r="H1293" i="2" l="1"/>
  <c r="I1294" i="2" s="1"/>
  <c r="H1294" i="2" l="1"/>
  <c r="I1295" i="2" s="1"/>
  <c r="H1295" i="2" l="1"/>
  <c r="I1296" i="2" s="1"/>
  <c r="H1296" i="2" l="1"/>
  <c r="I1297" i="2" s="1"/>
  <c r="H1297" i="2" l="1"/>
  <c r="I1298" i="2" s="1"/>
  <c r="H1298" i="2" l="1"/>
  <c r="I1299" i="2" s="1"/>
  <c r="H1299" i="2" l="1"/>
  <c r="I1300" i="2" s="1"/>
  <c r="H1300" i="2" l="1"/>
  <c r="I1301" i="2" s="1"/>
  <c r="H1301" i="2" l="1"/>
  <c r="I1302" i="2" s="1"/>
  <c r="H1302" i="2" l="1"/>
  <c r="I1303" i="2" s="1"/>
  <c r="H1303" i="2" l="1"/>
  <c r="I1304" i="2" s="1"/>
  <c r="H1304" i="2" l="1"/>
  <c r="I1305" i="2" s="1"/>
  <c r="H1305" i="2" l="1"/>
  <c r="I1306" i="2" s="1"/>
  <c r="H1306" i="2" l="1"/>
  <c r="I1307" i="2" s="1"/>
  <c r="H1307" i="2" l="1"/>
  <c r="I1308" i="2" s="1"/>
  <c r="H1308" i="2" l="1"/>
  <c r="I1309" i="2" s="1"/>
  <c r="H1309" i="2" l="1"/>
  <c r="I1310" i="2" s="1"/>
  <c r="H1310" i="2" l="1"/>
  <c r="I1311" i="2" s="1"/>
  <c r="H1311" i="2" l="1"/>
  <c r="I1312" i="2" s="1"/>
  <c r="H1312" i="2" l="1"/>
  <c r="I1313" i="2" s="1"/>
  <c r="H1313" i="2" l="1"/>
  <c r="I1314" i="2" s="1"/>
  <c r="H1314" i="2" l="1"/>
  <c r="I1315" i="2" s="1"/>
  <c r="H1315" i="2" l="1"/>
  <c r="I1316" i="2" s="1"/>
  <c r="H1316" i="2" l="1"/>
  <c r="I1317" i="2" s="1"/>
  <c r="H1317" i="2" l="1"/>
  <c r="I1318" i="2" s="1"/>
  <c r="H1318" i="2" l="1"/>
  <c r="I1319" i="2" s="1"/>
  <c r="H1319" i="2" l="1"/>
  <c r="I1320" i="2" s="1"/>
  <c r="H1320" i="2" l="1"/>
  <c r="I1321" i="2" s="1"/>
  <c r="H1321" i="2" l="1"/>
  <c r="I1322" i="2" s="1"/>
  <c r="H1322" i="2" l="1"/>
  <c r="I1323" i="2" s="1"/>
  <c r="H1323" i="2" l="1"/>
  <c r="I1324" i="2" s="1"/>
  <c r="H1324" i="2" l="1"/>
  <c r="I1325" i="2" s="1"/>
  <c r="H1325" i="2" l="1"/>
  <c r="I1326" i="2" s="1"/>
  <c r="H1326" i="2" l="1"/>
  <c r="I1327" i="2" s="1"/>
  <c r="H1327" i="2" l="1"/>
  <c r="I1328" i="2" s="1"/>
  <c r="H1328" i="2" l="1"/>
  <c r="I1329" i="2" s="1"/>
  <c r="H1329" i="2" l="1"/>
  <c r="I1330" i="2" s="1"/>
  <c r="H1330" i="2" l="1"/>
  <c r="I1331" i="2" s="1"/>
  <c r="H1331" i="2" l="1"/>
  <c r="I1332" i="2" s="1"/>
  <c r="H1332" i="2" l="1"/>
  <c r="I1333" i="2" s="1"/>
  <c r="H1333" i="2" l="1"/>
  <c r="I1334" i="2" s="1"/>
  <c r="H1334" i="2" l="1"/>
  <c r="I1335" i="2" s="1"/>
  <c r="H1335" i="2" l="1"/>
  <c r="I1336" i="2" s="1"/>
  <c r="H1336" i="2" l="1"/>
  <c r="I1337" i="2" s="1"/>
  <c r="H1337" i="2" l="1"/>
  <c r="I1338" i="2" s="1"/>
  <c r="H1338" i="2" l="1"/>
  <c r="I1339" i="2" s="1"/>
  <c r="H1339" i="2" l="1"/>
  <c r="I1340" i="2" s="1"/>
  <c r="H1340" i="2" l="1"/>
  <c r="I1341" i="2" s="1"/>
  <c r="H1341" i="2" l="1"/>
  <c r="I1342" i="2" s="1"/>
  <c r="H1342" i="2" l="1"/>
  <c r="I1343" i="2" s="1"/>
  <c r="H1343" i="2" l="1"/>
  <c r="I1344" i="2" s="1"/>
  <c r="H1344" i="2" l="1"/>
  <c r="I1345" i="2" s="1"/>
  <c r="H1345" i="2" l="1"/>
  <c r="I1346" i="2" s="1"/>
  <c r="H1346" i="2" l="1"/>
  <c r="I1347" i="2" s="1"/>
  <c r="H1347" i="2" l="1"/>
  <c r="I1348" i="2" s="1"/>
  <c r="H1348" i="2" l="1"/>
  <c r="I1349" i="2" s="1"/>
  <c r="H1349" i="2" l="1"/>
  <c r="I1350" i="2" s="1"/>
  <c r="H1350" i="2" l="1"/>
  <c r="I1351" i="2" s="1"/>
  <c r="H1351" i="2" l="1"/>
  <c r="I1352" i="2" s="1"/>
  <c r="H1352" i="2" l="1"/>
  <c r="I1353" i="2" s="1"/>
  <c r="H1353" i="2" l="1"/>
  <c r="I1354" i="2" s="1"/>
  <c r="H1354" i="2" l="1"/>
  <c r="I1355" i="2" s="1"/>
  <c r="H1355" i="2" l="1"/>
  <c r="I1356" i="2" s="1"/>
  <c r="H1356" i="2" l="1"/>
  <c r="I1357" i="2" s="1"/>
  <c r="H1357" i="2" l="1"/>
  <c r="I1358" i="2" s="1"/>
  <c r="H1358" i="2" l="1"/>
  <c r="I1359" i="2" s="1"/>
  <c r="H1359" i="2" l="1"/>
  <c r="I1360" i="2" s="1"/>
  <c r="H1360" i="2" l="1"/>
  <c r="I1361" i="2" s="1"/>
  <c r="H1361" i="2" l="1"/>
  <c r="I1362" i="2" s="1"/>
  <c r="H1362" i="2" l="1"/>
  <c r="I1363" i="2" s="1"/>
  <c r="H1363" i="2" l="1"/>
  <c r="I1364" i="2" s="1"/>
  <c r="H1364" i="2" l="1"/>
  <c r="I1365" i="2" s="1"/>
  <c r="H1365" i="2" l="1"/>
  <c r="I1366" i="2" s="1"/>
  <c r="H1366" i="2" l="1"/>
  <c r="I1367" i="2" s="1"/>
  <c r="H1367" i="2" l="1"/>
  <c r="I1368" i="2" s="1"/>
  <c r="H1368" i="2" l="1"/>
  <c r="I1369" i="2" s="1"/>
  <c r="H1369" i="2" l="1"/>
  <c r="I1370" i="2" s="1"/>
  <c r="H1370" i="2" l="1"/>
  <c r="I1371" i="2" s="1"/>
  <c r="H1371" i="2" l="1"/>
  <c r="I1372" i="2" s="1"/>
  <c r="H1372" i="2" l="1"/>
  <c r="I1373" i="2" s="1"/>
  <c r="H1373" i="2" l="1"/>
  <c r="I1374" i="2" s="1"/>
  <c r="H1374" i="2" l="1"/>
  <c r="I1375" i="2" s="1"/>
  <c r="H1375" i="2" l="1"/>
  <c r="I1376" i="2" s="1"/>
  <c r="H1376" i="2" l="1"/>
  <c r="I1377" i="2" s="1"/>
  <c r="H1377" i="2" l="1"/>
  <c r="I1378" i="2" s="1"/>
  <c r="H1378" i="2" l="1"/>
  <c r="I1379" i="2" s="1"/>
  <c r="H1379" i="2" l="1"/>
  <c r="I1380" i="2" s="1"/>
  <c r="H1380" i="2" l="1"/>
  <c r="I1381" i="2" s="1"/>
  <c r="H1381" i="2" l="1"/>
  <c r="I1382" i="2" s="1"/>
  <c r="H1382" i="2" l="1"/>
  <c r="I1383" i="2" s="1"/>
  <c r="H1383" i="2" l="1"/>
  <c r="I1384" i="2" s="1"/>
  <c r="H1384" i="2" l="1"/>
  <c r="I1385" i="2" s="1"/>
  <c r="H1385" i="2" l="1"/>
  <c r="I1386" i="2" s="1"/>
  <c r="H1386" i="2" l="1"/>
  <c r="I1387" i="2" s="1"/>
  <c r="H1387" i="2" l="1"/>
  <c r="I1388" i="2" s="1"/>
  <c r="H1388" i="2" l="1"/>
  <c r="I1389" i="2" s="1"/>
  <c r="H1389" i="2" l="1"/>
  <c r="I1390" i="2" s="1"/>
  <c r="H1390" i="2" l="1"/>
  <c r="I1391" i="2" s="1"/>
  <c r="H1391" i="2" l="1"/>
  <c r="I1392" i="2" s="1"/>
  <c r="H1392" i="2" l="1"/>
  <c r="I1393" i="2" s="1"/>
  <c r="H1393" i="2" l="1"/>
  <c r="I1394" i="2" s="1"/>
  <c r="H1394" i="2" l="1"/>
  <c r="I1395" i="2" s="1"/>
  <c r="H1395" i="2" l="1"/>
  <c r="I1396" i="2" s="1"/>
  <c r="H1396" i="2" l="1"/>
  <c r="I1397" i="2" s="1"/>
  <c r="H1397" i="2" l="1"/>
  <c r="I1398" i="2" s="1"/>
  <c r="H1398" i="2" l="1"/>
  <c r="I1399" i="2" s="1"/>
  <c r="H1399" i="2" l="1"/>
  <c r="I1400" i="2" s="1"/>
  <c r="H1400" i="2" l="1"/>
  <c r="I1401" i="2" s="1"/>
  <c r="H1401" i="2" l="1"/>
  <c r="I1402" i="2" s="1"/>
  <c r="H1402" i="2" l="1"/>
  <c r="I1403" i="2" s="1"/>
  <c r="H1403" i="2" l="1"/>
  <c r="I1404" i="2" s="1"/>
  <c r="H1404" i="2" l="1"/>
  <c r="I1405" i="2" s="1"/>
  <c r="H1405" i="2" l="1"/>
  <c r="I1406" i="2" s="1"/>
  <c r="H1406" i="2" l="1"/>
  <c r="I1407" i="2" s="1"/>
  <c r="H1407" i="2" l="1"/>
  <c r="I1408" i="2" s="1"/>
  <c r="H1408" i="2" l="1"/>
  <c r="I1409" i="2" s="1"/>
  <c r="H1409" i="2" l="1"/>
  <c r="I1410" i="2" s="1"/>
  <c r="H1410" i="2" l="1"/>
  <c r="I1411" i="2" s="1"/>
  <c r="H1411" i="2" l="1"/>
  <c r="I1412" i="2" s="1"/>
  <c r="H1412" i="2" l="1"/>
  <c r="I1413" i="2" s="1"/>
  <c r="H1413" i="2" l="1"/>
  <c r="I1414" i="2" s="1"/>
  <c r="H1414" i="2" l="1"/>
  <c r="I1415" i="2" s="1"/>
  <c r="H1415" i="2" l="1"/>
  <c r="I1416" i="2" s="1"/>
  <c r="H1416" i="2" l="1"/>
  <c r="I1417" i="2" s="1"/>
  <c r="H1417" i="2" l="1"/>
  <c r="I1418" i="2" s="1"/>
  <c r="H1418" i="2" l="1"/>
  <c r="I1419" i="2" s="1"/>
  <c r="H1419" i="2" l="1"/>
  <c r="I1420" i="2" s="1"/>
  <c r="H1420" i="2" l="1"/>
  <c r="I1421" i="2" s="1"/>
  <c r="H1421" i="2" l="1"/>
  <c r="I1422" i="2" s="1"/>
  <c r="H1422" i="2" l="1"/>
  <c r="I1423" i="2" s="1"/>
  <c r="H1423" i="2" l="1"/>
  <c r="I1424" i="2" s="1"/>
  <c r="H1424" i="2" l="1"/>
  <c r="I1425" i="2" s="1"/>
  <c r="H1425" i="2" l="1"/>
  <c r="I1426" i="2" s="1"/>
  <c r="H1426" i="2" l="1"/>
  <c r="I1427" i="2" s="1"/>
  <c r="H1427" i="2" l="1"/>
  <c r="I1428" i="2" s="1"/>
  <c r="H1428" i="2" l="1"/>
  <c r="I1429" i="2" s="1"/>
  <c r="H1429" i="2" l="1"/>
  <c r="I1430" i="2" s="1"/>
  <c r="H1430" i="2" l="1"/>
  <c r="I1431" i="2" s="1"/>
  <c r="H1431" i="2" l="1"/>
  <c r="I1432" i="2" s="1"/>
  <c r="H1432" i="2" l="1"/>
  <c r="I1433" i="2" s="1"/>
  <c r="H1433" i="2" l="1"/>
  <c r="I1434" i="2" s="1"/>
  <c r="H1434" i="2" l="1"/>
  <c r="I1435" i="2" s="1"/>
  <c r="H1435" i="2" l="1"/>
  <c r="I1436" i="2" s="1"/>
  <c r="H1436" i="2" l="1"/>
  <c r="I1437" i="2" s="1"/>
  <c r="H1437" i="2" l="1"/>
  <c r="I1438" i="2" s="1"/>
  <c r="H1438" i="2" l="1"/>
  <c r="I1439" i="2" s="1"/>
  <c r="H1439" i="2" l="1"/>
  <c r="I1440" i="2" s="1"/>
  <c r="H1440" i="2" l="1"/>
  <c r="I1441" i="2" s="1"/>
  <c r="H1441" i="2" l="1"/>
  <c r="I1442" i="2" s="1"/>
  <c r="H1442" i="2" l="1"/>
  <c r="I1443" i="2" s="1"/>
  <c r="H1443" i="2" l="1"/>
  <c r="I1444" i="2" s="1"/>
  <c r="H1444" i="2" l="1"/>
  <c r="I1445" i="2" s="1"/>
  <c r="H1445" i="2" l="1"/>
  <c r="I1446" i="2" s="1"/>
  <c r="H1446" i="2" l="1"/>
  <c r="I1447" i="2" s="1"/>
  <c r="H1447" i="2" l="1"/>
  <c r="I1448" i="2" s="1"/>
  <c r="H1448" i="2" l="1"/>
  <c r="I1449" i="2" s="1"/>
  <c r="H1449" i="2" l="1"/>
  <c r="I1450" i="2" s="1"/>
  <c r="H1450" i="2" l="1"/>
  <c r="I1451" i="2" s="1"/>
  <c r="H1451" i="2" l="1"/>
  <c r="I1452" i="2" s="1"/>
  <c r="H1452" i="2" l="1"/>
  <c r="I1453" i="2" s="1"/>
  <c r="H1453" i="2" l="1"/>
  <c r="I1454" i="2" s="1"/>
  <c r="H1454" i="2" l="1"/>
  <c r="I1455" i="2" s="1"/>
  <c r="H1455" i="2" l="1"/>
  <c r="I1456" i="2" s="1"/>
  <c r="H1456" i="2" l="1"/>
  <c r="I1457" i="2" s="1"/>
  <c r="H1457" i="2" l="1"/>
  <c r="I1458" i="2" s="1"/>
  <c r="H1458" i="2" l="1"/>
  <c r="I1459" i="2" s="1"/>
  <c r="H1459" i="2" l="1"/>
  <c r="I1460" i="2" s="1"/>
  <c r="H1460" i="2" l="1"/>
  <c r="I1461" i="2" s="1"/>
  <c r="H1461" i="2" l="1"/>
  <c r="I1462" i="2" s="1"/>
  <c r="H1462" i="2" l="1"/>
  <c r="I1463" i="2" s="1"/>
  <c r="H1463" i="2" l="1"/>
  <c r="I1464" i="2" s="1"/>
  <c r="H1464" i="2" l="1"/>
  <c r="I1465" i="2" s="1"/>
  <c r="H1465" i="2" l="1"/>
  <c r="I1466" i="2" s="1"/>
  <c r="H1466" i="2" l="1"/>
  <c r="I1467" i="2" s="1"/>
  <c r="H1467" i="2" l="1"/>
  <c r="I1468" i="2" s="1"/>
  <c r="H1468" i="2" l="1"/>
  <c r="I1469" i="2" s="1"/>
  <c r="H1469" i="2" l="1"/>
  <c r="I1470" i="2" s="1"/>
  <c r="H1470" i="2" l="1"/>
  <c r="I1471" i="2" s="1"/>
  <c r="H1471" i="2" l="1"/>
  <c r="I1472" i="2" s="1"/>
  <c r="H1472" i="2" l="1"/>
  <c r="I1473" i="2" s="1"/>
  <c r="H1473" i="2" l="1"/>
  <c r="I1474" i="2" s="1"/>
  <c r="H1474" i="2" l="1"/>
  <c r="I1475" i="2" s="1"/>
  <c r="H1475" i="2" l="1"/>
  <c r="I1476" i="2" s="1"/>
  <c r="H1476" i="2" l="1"/>
  <c r="I1477" i="2" s="1"/>
  <c r="H1477" i="2" l="1"/>
  <c r="I1478" i="2" s="1"/>
  <c r="H1478" i="2" l="1"/>
  <c r="I1479" i="2" s="1"/>
  <c r="H1479" i="2" l="1"/>
  <c r="I1480" i="2" s="1"/>
  <c r="H1480" i="2" l="1"/>
  <c r="I1481" i="2" s="1"/>
  <c r="H1481" i="2" l="1"/>
  <c r="I1482" i="2" s="1"/>
  <c r="H1482" i="2" l="1"/>
  <c r="I1483" i="2" s="1"/>
  <c r="H1483" i="2" l="1"/>
  <c r="I1484" i="2" s="1"/>
  <c r="H1484" i="2" l="1"/>
  <c r="I1485" i="2" s="1"/>
  <c r="H1485" i="2" l="1"/>
  <c r="I1486" i="2" s="1"/>
  <c r="H1486" i="2" l="1"/>
  <c r="I1487" i="2" s="1"/>
  <c r="H1487" i="2" l="1"/>
  <c r="I1488" i="2" s="1"/>
  <c r="H1488" i="2" l="1"/>
  <c r="I1489" i="2" s="1"/>
  <c r="H1489" i="2" l="1"/>
  <c r="I1490" i="2" s="1"/>
  <c r="H1490" i="2" l="1"/>
  <c r="I1491" i="2" s="1"/>
  <c r="H1491" i="2" l="1"/>
  <c r="I1492" i="2" s="1"/>
  <c r="H1492" i="2" l="1"/>
  <c r="I1493" i="2" s="1"/>
  <c r="H1493" i="2" l="1"/>
  <c r="I1494" i="2" s="1"/>
  <c r="H1494" i="2" l="1"/>
  <c r="I1495" i="2" s="1"/>
  <c r="H1495" i="2" l="1"/>
  <c r="I1496" i="2" s="1"/>
  <c r="H1496" i="2" l="1"/>
  <c r="I1497" i="2" s="1"/>
  <c r="H1497" i="2" l="1"/>
  <c r="I1498" i="2" s="1"/>
  <c r="H1498" i="2" l="1"/>
  <c r="I1499" i="2" s="1"/>
  <c r="H1499" i="2" l="1"/>
  <c r="I1500" i="2" s="1"/>
  <c r="H1500" i="2" l="1"/>
  <c r="I1501" i="2" s="1"/>
  <c r="H1501" i="2" l="1"/>
  <c r="I1502" i="2" s="1"/>
  <c r="H1502" i="2" l="1"/>
  <c r="I1503" i="2" s="1"/>
  <c r="H1503" i="2" l="1"/>
  <c r="I1504" i="2" s="1"/>
  <c r="H1504" i="2" l="1"/>
  <c r="I1505" i="2" s="1"/>
  <c r="H1505" i="2" l="1"/>
  <c r="I1506" i="2" s="1"/>
  <c r="H1506" i="2" l="1"/>
  <c r="I1507" i="2" s="1"/>
  <c r="H1507" i="2" l="1"/>
  <c r="I1508" i="2" s="1"/>
  <c r="H1508" i="2" l="1"/>
  <c r="I1509" i="2" s="1"/>
  <c r="H1509" i="2" l="1"/>
  <c r="I1510" i="2" s="1"/>
  <c r="H1510" i="2" l="1"/>
  <c r="I1511" i="2" s="1"/>
  <c r="H1511" i="2" l="1"/>
  <c r="I1512" i="2" s="1"/>
  <c r="H1512" i="2" l="1"/>
  <c r="I1513" i="2" s="1"/>
  <c r="H1513" i="2" l="1"/>
  <c r="I1514" i="2" s="1"/>
  <c r="H1514" i="2" l="1"/>
  <c r="I1515" i="2" s="1"/>
  <c r="H1515" i="2" l="1"/>
  <c r="I1516" i="2" s="1"/>
  <c r="H1516" i="2" l="1"/>
  <c r="I1517" i="2" s="1"/>
  <c r="H1517" i="2" l="1"/>
  <c r="I1518" i="2" s="1"/>
  <c r="H1518" i="2" l="1"/>
  <c r="I1519" i="2" s="1"/>
  <c r="H1519" i="2" l="1"/>
  <c r="I1520" i="2" s="1"/>
  <c r="H1520" i="2" l="1"/>
  <c r="I1521" i="2" s="1"/>
  <c r="H1521" i="2" l="1"/>
  <c r="I1522" i="2" s="1"/>
  <c r="H1522" i="2" l="1"/>
  <c r="I1523" i="2" s="1"/>
  <c r="H1523" i="2" l="1"/>
  <c r="I1524" i="2" s="1"/>
  <c r="H1524" i="2" l="1"/>
  <c r="I1525" i="2" s="1"/>
  <c r="H1525" i="2" l="1"/>
  <c r="I1526" i="2" s="1"/>
  <c r="H1526" i="2" l="1"/>
  <c r="I1527" i="2" s="1"/>
  <c r="H1527" i="2" l="1"/>
  <c r="I1528" i="2" s="1"/>
  <c r="H1528" i="2" l="1"/>
  <c r="I1529" i="2" s="1"/>
  <c r="H1529" i="2" l="1"/>
  <c r="I1530" i="2" s="1"/>
  <c r="H1530" i="2" l="1"/>
  <c r="I1531" i="2" s="1"/>
  <c r="H1531" i="2" l="1"/>
  <c r="I1532" i="2" s="1"/>
  <c r="H1532" i="2" l="1"/>
  <c r="I1533" i="2" s="1"/>
  <c r="H1533" i="2" l="1"/>
  <c r="I1534" i="2" s="1"/>
  <c r="H1534" i="2" l="1"/>
  <c r="I1535" i="2" s="1"/>
  <c r="H1535" i="2" l="1"/>
  <c r="I1536" i="2" s="1"/>
  <c r="H1536" i="2" l="1"/>
  <c r="I1537" i="2" s="1"/>
  <c r="H1537" i="2" l="1"/>
  <c r="I1538" i="2" s="1"/>
  <c r="H1538" i="2" l="1"/>
  <c r="I1539" i="2" s="1"/>
  <c r="H1539" i="2" l="1"/>
  <c r="I1540" i="2" s="1"/>
  <c r="H1540" i="2" l="1"/>
  <c r="I1541" i="2" s="1"/>
  <c r="H1541" i="2" l="1"/>
  <c r="I1542" i="2" s="1"/>
  <c r="H1542" i="2" l="1"/>
  <c r="I1543" i="2" s="1"/>
  <c r="H1543" i="2" l="1"/>
  <c r="I1544" i="2" s="1"/>
  <c r="H1544" i="2" l="1"/>
  <c r="I1545" i="2" s="1"/>
  <c r="H1545" i="2" l="1"/>
  <c r="I1546" i="2" s="1"/>
  <c r="H1546" i="2" l="1"/>
  <c r="I1547" i="2" s="1"/>
  <c r="H1547" i="2" l="1"/>
  <c r="I1548" i="2" s="1"/>
  <c r="H1548" i="2" l="1"/>
  <c r="I1549" i="2" s="1"/>
  <c r="H1549" i="2" l="1"/>
  <c r="I1550" i="2" s="1"/>
  <c r="H1550" i="2" l="1"/>
  <c r="I1551" i="2" s="1"/>
  <c r="H1551" i="2" l="1"/>
  <c r="I1552" i="2" s="1"/>
  <c r="H1552" i="2" l="1"/>
  <c r="I1553" i="2" s="1"/>
  <c r="H1553" i="2" l="1"/>
  <c r="I1554" i="2" s="1"/>
  <c r="H1554" i="2" l="1"/>
  <c r="I1555" i="2" s="1"/>
  <c r="H1555" i="2" l="1"/>
  <c r="I1556" i="2" s="1"/>
  <c r="H1556" i="2" l="1"/>
  <c r="I1557" i="2" s="1"/>
  <c r="H1557" i="2" l="1"/>
  <c r="I1558" i="2" s="1"/>
  <c r="H1558" i="2" l="1"/>
  <c r="I1559" i="2" s="1"/>
  <c r="H1559" i="2" l="1"/>
  <c r="I1560" i="2" s="1"/>
  <c r="H1560" i="2" l="1"/>
  <c r="I1561" i="2" s="1"/>
  <c r="H1561" i="2" l="1"/>
  <c r="I1562" i="2" s="1"/>
  <c r="H1562" i="2" l="1"/>
  <c r="I1563" i="2" s="1"/>
  <c r="H1563" i="2" l="1"/>
  <c r="I1564" i="2" s="1"/>
  <c r="H1564" i="2" l="1"/>
  <c r="I1565" i="2" s="1"/>
  <c r="H1565" i="2" l="1"/>
  <c r="I1566" i="2" s="1"/>
  <c r="H1566" i="2" l="1"/>
  <c r="I1567" i="2" s="1"/>
  <c r="H1567" i="2" l="1"/>
  <c r="I1568" i="2" s="1"/>
  <c r="H1568" i="2" l="1"/>
  <c r="I1569" i="2" s="1"/>
  <c r="H1569" i="2" l="1"/>
  <c r="I1570" i="2" s="1"/>
  <c r="H1570" i="2" l="1"/>
  <c r="I1571" i="2" s="1"/>
  <c r="H1571" i="2" l="1"/>
  <c r="I1572" i="2" s="1"/>
  <c r="H1572" i="2" l="1"/>
  <c r="I1573" i="2" s="1"/>
  <c r="H1573" i="2" l="1"/>
  <c r="I1574" i="2" s="1"/>
  <c r="H1574" i="2" l="1"/>
  <c r="I1575" i="2" s="1"/>
  <c r="H1575" i="2" l="1"/>
  <c r="I1576" i="2" s="1"/>
  <c r="H1576" i="2" l="1"/>
  <c r="I1577" i="2" s="1"/>
  <c r="H1577" i="2" l="1"/>
  <c r="I1578" i="2" s="1"/>
  <c r="H1578" i="2" l="1"/>
  <c r="I1579" i="2" s="1"/>
  <c r="H1579" i="2" l="1"/>
  <c r="I1580" i="2" s="1"/>
  <c r="H1580" i="2" l="1"/>
  <c r="I1581" i="2" s="1"/>
  <c r="H1581" i="2" l="1"/>
  <c r="I1582" i="2" s="1"/>
  <c r="H1582" i="2" l="1"/>
  <c r="I1583" i="2" s="1"/>
  <c r="H1583" i="2" l="1"/>
  <c r="I1584" i="2" s="1"/>
  <c r="H1584" i="2" l="1"/>
  <c r="I1585" i="2" s="1"/>
  <c r="H1585" i="2" l="1"/>
  <c r="I1586" i="2" s="1"/>
  <c r="H1586" i="2" l="1"/>
  <c r="I1587" i="2" s="1"/>
  <c r="H1587" i="2" l="1"/>
  <c r="I1588" i="2" s="1"/>
  <c r="H1588" i="2" l="1"/>
  <c r="I1589" i="2" s="1"/>
  <c r="H1589" i="2" l="1"/>
  <c r="I1590" i="2" s="1"/>
  <c r="H1590" i="2" l="1"/>
  <c r="I1591" i="2" s="1"/>
  <c r="H1591" i="2" l="1"/>
  <c r="I1592" i="2" s="1"/>
  <c r="H1592" i="2" l="1"/>
  <c r="I1593" i="2" s="1"/>
  <c r="H1593" i="2" l="1"/>
  <c r="I1594" i="2" s="1"/>
  <c r="H1594" i="2" l="1"/>
  <c r="I1595" i="2" s="1"/>
  <c r="H1595" i="2" l="1"/>
  <c r="I1596" i="2" s="1"/>
  <c r="H1596" i="2" l="1"/>
  <c r="I1597" i="2" s="1"/>
  <c r="H1597" i="2" l="1"/>
  <c r="I1598" i="2" s="1"/>
  <c r="H1598" i="2" l="1"/>
  <c r="I1599" i="2" s="1"/>
  <c r="H1599" i="2" l="1"/>
  <c r="I1600" i="2" s="1"/>
  <c r="H1600" i="2" l="1"/>
  <c r="I1601" i="2" s="1"/>
  <c r="H1601" i="2" l="1"/>
  <c r="I1602" i="2" s="1"/>
  <c r="H1602" i="2" l="1"/>
  <c r="I1603" i="2" s="1"/>
  <c r="H1603" i="2" l="1"/>
  <c r="I1604" i="2" s="1"/>
  <c r="H1604" i="2" l="1"/>
  <c r="I1605" i="2" s="1"/>
  <c r="H1605" i="2" l="1"/>
  <c r="I1606" i="2" s="1"/>
  <c r="H1606" i="2" l="1"/>
  <c r="I1607" i="2" s="1"/>
  <c r="H1607" i="2" l="1"/>
  <c r="I1608" i="2" s="1"/>
  <c r="H1608" i="2" l="1"/>
  <c r="I1609" i="2" s="1"/>
  <c r="H1609" i="2" l="1"/>
  <c r="I1610" i="2" s="1"/>
  <c r="H1610" i="2" l="1"/>
  <c r="I1611" i="2" s="1"/>
  <c r="H1611" i="2" l="1"/>
  <c r="I1612" i="2" s="1"/>
  <c r="H1612" i="2" l="1"/>
  <c r="I1613" i="2" s="1"/>
  <c r="H1613" i="2" l="1"/>
  <c r="I1614" i="2" s="1"/>
  <c r="H1614" i="2" l="1"/>
  <c r="I1615" i="2" s="1"/>
  <c r="H1615" i="2" l="1"/>
  <c r="I1616" i="2" s="1"/>
  <c r="H1616" i="2" l="1"/>
  <c r="I1617" i="2" s="1"/>
  <c r="H1617" i="2" l="1"/>
  <c r="I1618" i="2" s="1"/>
  <c r="H1618" i="2" l="1"/>
  <c r="I1619" i="2" s="1"/>
  <c r="H1619" i="2" l="1"/>
  <c r="I1620" i="2" s="1"/>
  <c r="H1620" i="2" l="1"/>
  <c r="I1621" i="2" s="1"/>
  <c r="H1621" i="2" l="1"/>
  <c r="I1622" i="2" s="1"/>
  <c r="H1622" i="2" l="1"/>
  <c r="I1623" i="2" s="1"/>
  <c r="H1623" i="2" l="1"/>
  <c r="I1624" i="2" s="1"/>
  <c r="H1624" i="2" l="1"/>
  <c r="I1625" i="2" s="1"/>
  <c r="H1625" i="2" l="1"/>
  <c r="I1626" i="2" s="1"/>
  <c r="H1626" i="2" l="1"/>
  <c r="I1627" i="2" s="1"/>
  <c r="H1627" i="2" l="1"/>
  <c r="I1628" i="2" s="1"/>
  <c r="H1628" i="2" l="1"/>
  <c r="I1629" i="2" s="1"/>
  <c r="H1629" i="2" l="1"/>
  <c r="I1630" i="2" s="1"/>
  <c r="H1630" i="2" l="1"/>
  <c r="I1631" i="2" s="1"/>
  <c r="H1631" i="2" l="1"/>
  <c r="I1632" i="2" s="1"/>
  <c r="H1632" i="2" l="1"/>
  <c r="I1633" i="2" s="1"/>
  <c r="H1633" i="2" l="1"/>
  <c r="I1634" i="2" s="1"/>
  <c r="H1634" i="2" l="1"/>
  <c r="I1635" i="2" s="1"/>
  <c r="H1635" i="2" l="1"/>
  <c r="I1636" i="2" s="1"/>
  <c r="H1636" i="2" l="1"/>
  <c r="I1637" i="2" s="1"/>
  <c r="H1637" i="2" l="1"/>
  <c r="I1638" i="2" s="1"/>
  <c r="H1638" i="2" l="1"/>
  <c r="I1639" i="2" s="1"/>
  <c r="H1639" i="2" l="1"/>
  <c r="I1640" i="2" s="1"/>
  <c r="H1640" i="2" l="1"/>
  <c r="I1641" i="2" s="1"/>
  <c r="H1641" i="2" l="1"/>
  <c r="I1642" i="2" s="1"/>
  <c r="H1642" i="2" l="1"/>
  <c r="I1643" i="2" s="1"/>
  <c r="H1643" i="2" l="1"/>
  <c r="I1644" i="2" s="1"/>
  <c r="H1644" i="2" l="1"/>
  <c r="I1645" i="2" s="1"/>
  <c r="H1645" i="2" l="1"/>
  <c r="I1646" i="2" s="1"/>
  <c r="H1646" i="2" l="1"/>
  <c r="I1647" i="2" s="1"/>
  <c r="H1647" i="2" l="1"/>
  <c r="I1648" i="2" s="1"/>
  <c r="H1648" i="2" l="1"/>
  <c r="I1649" i="2" s="1"/>
  <c r="H1649" i="2" l="1"/>
  <c r="I1650" i="2" s="1"/>
  <c r="H1650" i="2" l="1"/>
  <c r="I1651" i="2" s="1"/>
  <c r="H1651" i="2" l="1"/>
  <c r="I1652" i="2" s="1"/>
  <c r="H1652" i="2" l="1"/>
  <c r="I1653" i="2" s="1"/>
  <c r="H1653" i="2" l="1"/>
  <c r="I1654" i="2" s="1"/>
  <c r="H1654" i="2" l="1"/>
  <c r="I1655" i="2" s="1"/>
  <c r="H1655" i="2" l="1"/>
  <c r="I1656" i="2" s="1"/>
  <c r="H1656" i="2" l="1"/>
  <c r="I1657" i="2" s="1"/>
  <c r="H1657" i="2" l="1"/>
  <c r="I1658" i="2" s="1"/>
  <c r="H1658" i="2" l="1"/>
  <c r="I1659" i="2" s="1"/>
  <c r="H1659" i="2" l="1"/>
  <c r="I1660" i="2" s="1"/>
  <c r="H1660" i="2" l="1"/>
  <c r="I1661" i="2" s="1"/>
  <c r="H1661" i="2" l="1"/>
  <c r="I1662" i="2" s="1"/>
  <c r="H1662" i="2" l="1"/>
  <c r="I1663" i="2" s="1"/>
  <c r="H1663" i="2" l="1"/>
  <c r="I1664" i="2" s="1"/>
  <c r="H1664" i="2" l="1"/>
  <c r="I1665" i="2" s="1"/>
  <c r="H1665" i="2" l="1"/>
  <c r="I1666" i="2" s="1"/>
  <c r="H1666" i="2" l="1"/>
  <c r="I1667" i="2" s="1"/>
  <c r="H1667" i="2" l="1"/>
  <c r="I1668" i="2" s="1"/>
  <c r="H1668" i="2" l="1"/>
  <c r="I1669" i="2" s="1"/>
  <c r="H1669" i="2" l="1"/>
  <c r="I1670" i="2" s="1"/>
  <c r="H1670" i="2" l="1"/>
  <c r="I1671" i="2" s="1"/>
  <c r="H1671" i="2" l="1"/>
  <c r="I1672" i="2" s="1"/>
  <c r="H1672" i="2" l="1"/>
  <c r="I1673" i="2" s="1"/>
  <c r="H1673" i="2" l="1"/>
  <c r="I1674" i="2" s="1"/>
  <c r="H1674" i="2" l="1"/>
  <c r="I1675" i="2" s="1"/>
  <c r="H1675" i="2" l="1"/>
  <c r="I1676" i="2" s="1"/>
  <c r="H1676" i="2" l="1"/>
  <c r="I1677" i="2" s="1"/>
  <c r="H1677" i="2" l="1"/>
  <c r="I1678" i="2" s="1"/>
  <c r="H1678" i="2" l="1"/>
  <c r="I1679" i="2" s="1"/>
  <c r="H1679" i="2" l="1"/>
  <c r="I1680" i="2" s="1"/>
  <c r="H1680" i="2" l="1"/>
  <c r="I1681" i="2" s="1"/>
  <c r="H1681" i="2" l="1"/>
  <c r="I1682" i="2" s="1"/>
  <c r="I1683" i="2" l="1"/>
  <c r="H1682" i="2"/>
  <c r="H1683" i="2" l="1"/>
  <c r="I1684" i="2" s="1"/>
  <c r="H1684" i="2" l="1"/>
  <c r="I1685" i="2" s="1"/>
  <c r="H1685" i="2" l="1"/>
  <c r="I1686" i="2" s="1"/>
  <c r="H1686" i="2" l="1"/>
  <c r="I1687" i="2" s="1"/>
  <c r="H1687" i="2" l="1"/>
  <c r="I1688" i="2" s="1"/>
  <c r="H1688" i="2" l="1"/>
  <c r="I1689" i="2" s="1"/>
  <c r="H1689" i="2" l="1"/>
  <c r="I1690" i="2" s="1"/>
  <c r="H1690" i="2" l="1"/>
  <c r="I1691" i="2" s="1"/>
  <c r="H1691" i="2" l="1"/>
  <c r="I1692" i="2" s="1"/>
  <c r="H1692" i="2" l="1"/>
  <c r="I1693" i="2" s="1"/>
  <c r="H1693" i="2" l="1"/>
  <c r="I1694" i="2" s="1"/>
  <c r="H1694" i="2" l="1"/>
  <c r="I1695" i="2" s="1"/>
  <c r="H1695" i="2" l="1"/>
  <c r="I1696" i="2" s="1"/>
  <c r="H1696" i="2" l="1"/>
  <c r="I1697" i="2" s="1"/>
  <c r="H1697" i="2" l="1"/>
  <c r="I1698" i="2" s="1"/>
  <c r="H1698" i="2" l="1"/>
  <c r="I1699" i="2" s="1"/>
  <c r="H1699" i="2" l="1"/>
  <c r="I1700" i="2" s="1"/>
  <c r="H1700" i="2" l="1"/>
  <c r="I1701" i="2" s="1"/>
  <c r="H1701" i="2" l="1"/>
  <c r="I1702" i="2" s="1"/>
  <c r="H1702" i="2" l="1"/>
  <c r="I1703" i="2" s="1"/>
  <c r="H1703" i="2" l="1"/>
  <c r="I1704" i="2" s="1"/>
  <c r="H1704" i="2" l="1"/>
  <c r="I1705" i="2" s="1"/>
  <c r="H1705" i="2" l="1"/>
  <c r="I1706" i="2" s="1"/>
  <c r="H1706" i="2" l="1"/>
  <c r="I1707" i="2" s="1"/>
  <c r="H1707" i="2" l="1"/>
  <c r="I1708" i="2" s="1"/>
  <c r="H1708" i="2" l="1"/>
  <c r="I1709" i="2" s="1"/>
  <c r="H1709" i="2" l="1"/>
  <c r="I1710" i="2" s="1"/>
  <c r="H1710" i="2" l="1"/>
  <c r="I1711" i="2" s="1"/>
  <c r="H1711" i="2" l="1"/>
  <c r="I1712" i="2" s="1"/>
  <c r="H1712" i="2" l="1"/>
  <c r="I1713" i="2" s="1"/>
  <c r="H1713" i="2" l="1"/>
  <c r="I1714" i="2" s="1"/>
  <c r="H1714" i="2" l="1"/>
  <c r="I1715" i="2" s="1"/>
  <c r="H1715" i="2" l="1"/>
  <c r="I1716" i="2" s="1"/>
  <c r="H1716" i="2" l="1"/>
  <c r="I1717" i="2" s="1"/>
  <c r="H1717" i="2" l="1"/>
  <c r="I1718" i="2" s="1"/>
  <c r="H1718" i="2" l="1"/>
  <c r="I1719" i="2" s="1"/>
  <c r="H1719" i="2" l="1"/>
  <c r="I1720" i="2" s="1"/>
  <c r="H1720" i="2" l="1"/>
  <c r="I1721" i="2" s="1"/>
  <c r="H1721" i="2" l="1"/>
  <c r="I1722" i="2" s="1"/>
  <c r="H1722" i="2" l="1"/>
  <c r="I1723" i="2" s="1"/>
  <c r="H1723" i="2" l="1"/>
  <c r="I1724" i="2" s="1"/>
  <c r="H1724" i="2" l="1"/>
  <c r="I1725" i="2" s="1"/>
  <c r="H1725" i="2" l="1"/>
  <c r="I1726" i="2" s="1"/>
  <c r="H1726" i="2" l="1"/>
  <c r="I1727" i="2" s="1"/>
  <c r="H1727" i="2" l="1"/>
  <c r="I1728" i="2" s="1"/>
  <c r="H1728" i="2" l="1"/>
  <c r="I1729" i="2" s="1"/>
  <c r="H1729" i="2" l="1"/>
  <c r="I1730" i="2" s="1"/>
  <c r="H1730" i="2" l="1"/>
  <c r="I1731" i="2" s="1"/>
  <c r="H1731" i="2" l="1"/>
  <c r="I1732" i="2" s="1"/>
  <c r="H1732" i="2" l="1"/>
  <c r="I1733" i="2" s="1"/>
  <c r="H1733" i="2" l="1"/>
  <c r="I1734" i="2" s="1"/>
  <c r="H1734" i="2" l="1"/>
  <c r="I1735" i="2" s="1"/>
  <c r="H1735" i="2" l="1"/>
  <c r="I1736" i="2" s="1"/>
  <c r="H1736" i="2" l="1"/>
  <c r="I1737" i="2" s="1"/>
  <c r="H1737" i="2" l="1"/>
  <c r="I1738" i="2" s="1"/>
  <c r="H1738" i="2" l="1"/>
  <c r="I1739" i="2" s="1"/>
  <c r="H1739" i="2" l="1"/>
  <c r="I1740" i="2" s="1"/>
  <c r="H1740" i="2" l="1"/>
  <c r="I1741" i="2" s="1"/>
  <c r="H1741" i="2" l="1"/>
  <c r="I1742" i="2" s="1"/>
  <c r="H1742" i="2" l="1"/>
  <c r="I1743" i="2" s="1"/>
  <c r="H1743" i="2" l="1"/>
  <c r="I1744" i="2" s="1"/>
  <c r="H1744" i="2" l="1"/>
  <c r="I1745" i="2" s="1"/>
  <c r="H1745" i="2" l="1"/>
  <c r="I1746" i="2" s="1"/>
  <c r="H1746" i="2" l="1"/>
  <c r="I1747" i="2" s="1"/>
  <c r="H1747" i="2" l="1"/>
  <c r="I1748" i="2" s="1"/>
  <c r="H1748" i="2" l="1"/>
  <c r="I1749" i="2" s="1"/>
  <c r="H1749" i="2" l="1"/>
  <c r="I1750" i="2" s="1"/>
  <c r="H1750" i="2" l="1"/>
  <c r="I1751" i="2" s="1"/>
  <c r="H1751" i="2" l="1"/>
  <c r="I1752" i="2" s="1"/>
  <c r="H1752" i="2" l="1"/>
  <c r="I1753" i="2" s="1"/>
  <c r="H1753" i="2" l="1"/>
  <c r="I1754" i="2" s="1"/>
  <c r="H1754" i="2" l="1"/>
  <c r="I1755" i="2" s="1"/>
  <c r="H1755" i="2" l="1"/>
  <c r="I1756" i="2" s="1"/>
  <c r="H1756" i="2" l="1"/>
  <c r="I1757" i="2" s="1"/>
  <c r="H1757" i="2" l="1"/>
  <c r="I1758" i="2" s="1"/>
  <c r="H1758" i="2" l="1"/>
  <c r="I1759" i="2" s="1"/>
  <c r="H1759" i="2" l="1"/>
  <c r="I1760" i="2" s="1"/>
  <c r="H1760" i="2" l="1"/>
  <c r="I1761" i="2" s="1"/>
  <c r="H1761" i="2" l="1"/>
  <c r="I1762" i="2" s="1"/>
  <c r="H1762" i="2" l="1"/>
  <c r="I1763" i="2" s="1"/>
  <c r="H1763" i="2" l="1"/>
  <c r="I1764" i="2" s="1"/>
  <c r="H1764" i="2" l="1"/>
  <c r="I1765" i="2" s="1"/>
  <c r="H1765" i="2" l="1"/>
  <c r="I1766" i="2" s="1"/>
  <c r="H1766" i="2" l="1"/>
  <c r="I1767" i="2" s="1"/>
  <c r="H1767" i="2" l="1"/>
  <c r="I1768" i="2" s="1"/>
  <c r="H1768" i="2" l="1"/>
  <c r="I1769" i="2" s="1"/>
  <c r="H1769" i="2" l="1"/>
  <c r="I1770" i="2" s="1"/>
  <c r="H1770" i="2" l="1"/>
  <c r="I1771" i="2" s="1"/>
  <c r="H1771" i="2" l="1"/>
  <c r="I1772" i="2" s="1"/>
  <c r="H1772" i="2" l="1"/>
  <c r="I1773" i="2" s="1"/>
  <c r="H1773" i="2" l="1"/>
  <c r="I1774" i="2" s="1"/>
  <c r="H1774" i="2" l="1"/>
  <c r="I1775" i="2" s="1"/>
  <c r="H1775" i="2" l="1"/>
  <c r="I1776" i="2" s="1"/>
  <c r="H1776" i="2" l="1"/>
  <c r="I1777" i="2" s="1"/>
  <c r="H1777" i="2" l="1"/>
  <c r="I1778" i="2" s="1"/>
  <c r="H1778" i="2" l="1"/>
  <c r="I1779" i="2" s="1"/>
  <c r="H1779" i="2" l="1"/>
  <c r="I1780" i="2" s="1"/>
  <c r="H1780" i="2" l="1"/>
  <c r="I1781" i="2" s="1"/>
  <c r="H1781" i="2" l="1"/>
  <c r="I1782" i="2" s="1"/>
  <c r="H1782" i="2" l="1"/>
  <c r="I1783" i="2" s="1"/>
  <c r="H1783" i="2" l="1"/>
  <c r="I1784" i="2" s="1"/>
  <c r="H1784" i="2" l="1"/>
  <c r="I1785" i="2" s="1"/>
  <c r="H1785" i="2" l="1"/>
  <c r="I1786" i="2" s="1"/>
  <c r="H1786" i="2" l="1"/>
  <c r="I1787" i="2" s="1"/>
  <c r="H1787" i="2" l="1"/>
  <c r="I1788" i="2" s="1"/>
  <c r="H1788" i="2" l="1"/>
  <c r="I1789" i="2" s="1"/>
  <c r="H1789" i="2" l="1"/>
  <c r="I1790" i="2" s="1"/>
  <c r="H1790" i="2" l="1"/>
  <c r="I1791" i="2" s="1"/>
  <c r="H1791" i="2" l="1"/>
  <c r="I1792" i="2" s="1"/>
  <c r="H1792" i="2" l="1"/>
  <c r="I1793" i="2" s="1"/>
  <c r="H1793" i="2" l="1"/>
  <c r="I1794" i="2" s="1"/>
  <c r="H1794" i="2" l="1"/>
  <c r="I1795" i="2" s="1"/>
  <c r="H1795" i="2" l="1"/>
  <c r="I1796" i="2" s="1"/>
  <c r="H1796" i="2" l="1"/>
  <c r="I1797" i="2" s="1"/>
  <c r="H1797" i="2" l="1"/>
  <c r="I1798" i="2" s="1"/>
  <c r="H1798" i="2" l="1"/>
  <c r="I1799" i="2" s="1"/>
  <c r="H1799" i="2" l="1"/>
  <c r="I1800" i="2" s="1"/>
  <c r="H1800" i="2" l="1"/>
  <c r="I1801" i="2" s="1"/>
  <c r="H1801" i="2" l="1"/>
  <c r="I1802" i="2" s="1"/>
  <c r="H1802" i="2" l="1"/>
  <c r="I1803" i="2" s="1"/>
  <c r="H1803" i="2" l="1"/>
  <c r="I1804" i="2" s="1"/>
  <c r="H1804" i="2" l="1"/>
  <c r="I1805" i="2" s="1"/>
  <c r="H1805" i="2" l="1"/>
  <c r="I1806" i="2" s="1"/>
  <c r="H1806" i="2" l="1"/>
  <c r="I1807" i="2" s="1"/>
  <c r="H1807" i="2" l="1"/>
  <c r="I1808" i="2" s="1"/>
  <c r="H1808" i="2" l="1"/>
  <c r="I1809" i="2" s="1"/>
  <c r="H1809" i="2" l="1"/>
  <c r="I1810" i="2" s="1"/>
  <c r="H1810" i="2" l="1"/>
  <c r="I1811" i="2" s="1"/>
  <c r="H1811" i="2" l="1"/>
  <c r="I1812" i="2" s="1"/>
  <c r="H1812" i="2" l="1"/>
  <c r="I1813" i="2" s="1"/>
  <c r="H1813" i="2" l="1"/>
  <c r="I1814" i="2" s="1"/>
  <c r="H1814" i="2" l="1"/>
  <c r="I1815" i="2" s="1"/>
  <c r="H1815" i="2" l="1"/>
  <c r="I1816" i="2" s="1"/>
  <c r="H1816" i="2" l="1"/>
  <c r="I1817" i="2" s="1"/>
  <c r="H1817" i="2" l="1"/>
  <c r="I1818" i="2" s="1"/>
  <c r="H1818" i="2" l="1"/>
  <c r="I1819" i="2" s="1"/>
  <c r="H1819" i="2" l="1"/>
  <c r="I1820" i="2" s="1"/>
  <c r="H1820" i="2" l="1"/>
  <c r="I1821" i="2" s="1"/>
  <c r="H1821" i="2" l="1"/>
  <c r="I1822" i="2" s="1"/>
  <c r="H1822" i="2" l="1"/>
  <c r="I1823" i="2" s="1"/>
  <c r="H1823" i="2" l="1"/>
  <c r="I1824" i="2" s="1"/>
  <c r="H1824" i="2" l="1"/>
  <c r="I1825" i="2" s="1"/>
  <c r="H1825" i="2" l="1"/>
  <c r="I1826" i="2" s="1"/>
  <c r="H1826" i="2" l="1"/>
  <c r="I1827" i="2" s="1"/>
  <c r="H1827" i="2" l="1"/>
  <c r="I1828" i="2" s="1"/>
  <c r="H1828" i="2" l="1"/>
  <c r="I1829" i="2" s="1"/>
  <c r="H1829" i="2" l="1"/>
  <c r="I1830" i="2" s="1"/>
  <c r="H1830" i="2" l="1"/>
  <c r="I1831" i="2" s="1"/>
  <c r="H1831" i="2" l="1"/>
  <c r="I1832" i="2" s="1"/>
  <c r="H1832" i="2" l="1"/>
  <c r="I1833" i="2" s="1"/>
  <c r="H1833" i="2" l="1"/>
  <c r="I1834" i="2" s="1"/>
  <c r="H1834" i="2" l="1"/>
  <c r="I1835" i="2" s="1"/>
  <c r="H1835" i="2" l="1"/>
  <c r="I1836" i="2" s="1"/>
  <c r="H1836" i="2" l="1"/>
  <c r="I1837" i="2" s="1"/>
  <c r="H1837" i="2" l="1"/>
  <c r="I1838" i="2" s="1"/>
  <c r="H1838" i="2" l="1"/>
  <c r="I1839" i="2" s="1"/>
  <c r="H1839" i="2" l="1"/>
  <c r="I1840" i="2" s="1"/>
  <c r="H1840" i="2" l="1"/>
  <c r="I1841" i="2" s="1"/>
  <c r="H1841" i="2" l="1"/>
  <c r="I1842" i="2" s="1"/>
  <c r="H1842" i="2" l="1"/>
  <c r="I1843" i="2" s="1"/>
  <c r="H1843" i="2" l="1"/>
  <c r="I1844" i="2" s="1"/>
  <c r="H1844" i="2" l="1"/>
  <c r="I1845" i="2" s="1"/>
  <c r="H1845" i="2" l="1"/>
  <c r="I1846" i="2" s="1"/>
  <c r="H1846" i="2" l="1"/>
  <c r="I1847" i="2" s="1"/>
  <c r="H1847" i="2" l="1"/>
  <c r="I1848" i="2" s="1"/>
  <c r="H1848" i="2" l="1"/>
  <c r="I1849" i="2" s="1"/>
  <c r="H1849" i="2" l="1"/>
  <c r="I1850" i="2" s="1"/>
  <c r="H1850" i="2" l="1"/>
  <c r="I1851" i="2" s="1"/>
  <c r="H1851" i="2" l="1"/>
  <c r="I1852" i="2" s="1"/>
  <c r="H1852" i="2" l="1"/>
  <c r="I1853" i="2" s="1"/>
  <c r="H1853" i="2" l="1"/>
  <c r="I1854" i="2" s="1"/>
  <c r="H1854" i="2" l="1"/>
  <c r="I1855" i="2" s="1"/>
  <c r="H1855" i="2" l="1"/>
  <c r="I1856" i="2" s="1"/>
  <c r="H1856" i="2" l="1"/>
  <c r="I1857" i="2" s="1"/>
  <c r="H1857" i="2" l="1"/>
  <c r="I1858" i="2" s="1"/>
  <c r="H1858" i="2" l="1"/>
  <c r="I1859" i="2" s="1"/>
  <c r="H1859" i="2" l="1"/>
  <c r="I1860" i="2" s="1"/>
  <c r="H1860" i="2" l="1"/>
  <c r="I1861" i="2" s="1"/>
  <c r="H1861" i="2" l="1"/>
  <c r="I1862" i="2" s="1"/>
  <c r="H1862" i="2" l="1"/>
  <c r="I1863" i="2" s="1"/>
  <c r="H1863" i="2" l="1"/>
  <c r="I1864" i="2" s="1"/>
  <c r="H1864" i="2" l="1"/>
  <c r="I1865" i="2" s="1"/>
  <c r="H1865" i="2" l="1"/>
  <c r="I1866" i="2" s="1"/>
  <c r="H1866" i="2" l="1"/>
  <c r="I1867" i="2" s="1"/>
  <c r="H1867" i="2" l="1"/>
  <c r="I1868" i="2" s="1"/>
  <c r="H1868" i="2" l="1"/>
  <c r="I1869" i="2" s="1"/>
  <c r="H1869" i="2" l="1"/>
  <c r="I1870" i="2" s="1"/>
  <c r="H1870" i="2" l="1"/>
  <c r="I1871" i="2" s="1"/>
  <c r="H1871" i="2" l="1"/>
  <c r="I1872" i="2" s="1"/>
  <c r="H1872" i="2" l="1"/>
  <c r="I1873" i="2" s="1"/>
  <c r="H1873" i="2" l="1"/>
  <c r="I1874" i="2" s="1"/>
  <c r="H1874" i="2" l="1"/>
  <c r="I1875" i="2" s="1"/>
  <c r="H1875" i="2" l="1"/>
  <c r="I1876" i="2" s="1"/>
  <c r="H1876" i="2" l="1"/>
  <c r="I1877" i="2" s="1"/>
  <c r="H1877" i="2" l="1"/>
  <c r="I1878" i="2" s="1"/>
  <c r="H1878" i="2" l="1"/>
  <c r="I1879" i="2" s="1"/>
  <c r="H1879" i="2" l="1"/>
  <c r="I1880" i="2" s="1"/>
  <c r="H1880" i="2" l="1"/>
  <c r="I1881" i="2" s="1"/>
  <c r="H1881" i="2" l="1"/>
  <c r="I1882" i="2" s="1"/>
  <c r="H1882" i="2" l="1"/>
  <c r="I1883" i="2" s="1"/>
  <c r="H1883" i="2" l="1"/>
  <c r="I1884" i="2" s="1"/>
  <c r="H1884" i="2" l="1"/>
  <c r="I1885" i="2" s="1"/>
  <c r="H1885" i="2" l="1"/>
  <c r="I1886" i="2" s="1"/>
  <c r="H1886" i="2" l="1"/>
  <c r="I1887" i="2" s="1"/>
  <c r="H1887" i="2" l="1"/>
  <c r="I1888" i="2" s="1"/>
  <c r="H1888" i="2" l="1"/>
  <c r="I1889" i="2" s="1"/>
  <c r="H1889" i="2" l="1"/>
  <c r="I1890" i="2" s="1"/>
  <c r="H1890" i="2" l="1"/>
  <c r="I1891" i="2" s="1"/>
  <c r="H1891" i="2" l="1"/>
  <c r="I1892" i="2" s="1"/>
  <c r="H1892" i="2" l="1"/>
  <c r="I1893" i="2" s="1"/>
  <c r="H1893" i="2" l="1"/>
  <c r="I1894" i="2" s="1"/>
  <c r="H1894" i="2" l="1"/>
  <c r="I1895" i="2" s="1"/>
  <c r="H1895" i="2" l="1"/>
  <c r="I1896" i="2" s="1"/>
  <c r="H1896" i="2" l="1"/>
  <c r="I1897" i="2" s="1"/>
  <c r="H1897" i="2" l="1"/>
  <c r="I1898" i="2" s="1"/>
  <c r="H1898" i="2" l="1"/>
  <c r="I1899" i="2" s="1"/>
  <c r="H1899" i="2" l="1"/>
  <c r="I1900" i="2" s="1"/>
  <c r="H1900" i="2" l="1"/>
  <c r="I1901" i="2" s="1"/>
  <c r="H1901" i="2" l="1"/>
  <c r="I1902" i="2" s="1"/>
  <c r="H1902" i="2" l="1"/>
  <c r="I1903" i="2" s="1"/>
  <c r="H1903" i="2" l="1"/>
  <c r="I1904" i="2" s="1"/>
  <c r="H1904" i="2" l="1"/>
  <c r="I1905" i="2" s="1"/>
  <c r="H1905" i="2" l="1"/>
  <c r="I1906" i="2" s="1"/>
  <c r="H1906" i="2" l="1"/>
  <c r="I1907" i="2" s="1"/>
  <c r="H1907" i="2" l="1"/>
  <c r="I1908" i="2" s="1"/>
  <c r="H1908" i="2" l="1"/>
  <c r="I1909" i="2" s="1"/>
  <c r="H1909" i="2" l="1"/>
  <c r="I1910" i="2" s="1"/>
  <c r="H1910" i="2" l="1"/>
  <c r="I1911" i="2" s="1"/>
  <c r="H1911" i="2" l="1"/>
  <c r="I1912" i="2" s="1"/>
  <c r="H1912" i="2" l="1"/>
  <c r="I1913" i="2" s="1"/>
  <c r="H1913" i="2" l="1"/>
  <c r="I1914" i="2" s="1"/>
  <c r="H1914" i="2" l="1"/>
  <c r="I1915" i="2" s="1"/>
  <c r="H1915" i="2" l="1"/>
  <c r="I1916" i="2" s="1"/>
  <c r="H1916" i="2" l="1"/>
  <c r="I1917" i="2" s="1"/>
  <c r="H1917" i="2" l="1"/>
  <c r="I1918" i="2" s="1"/>
  <c r="H1918" i="2" l="1"/>
  <c r="I1919" i="2" s="1"/>
  <c r="H1919" i="2" l="1"/>
  <c r="I1920" i="2" s="1"/>
  <c r="H1920" i="2" l="1"/>
  <c r="I1921" i="2" s="1"/>
  <c r="H1921" i="2" l="1"/>
  <c r="I1922" i="2" s="1"/>
  <c r="H1922" i="2" l="1"/>
  <c r="I1923" i="2" s="1"/>
  <c r="H1923" i="2" l="1"/>
  <c r="I1924" i="2" s="1"/>
  <c r="H1924" i="2" l="1"/>
  <c r="I1925" i="2" s="1"/>
  <c r="H1925" i="2" l="1"/>
  <c r="I1926" i="2" s="1"/>
  <c r="H1926" i="2" l="1"/>
  <c r="I1927" i="2" s="1"/>
  <c r="H1927" i="2" l="1"/>
  <c r="I1928" i="2" s="1"/>
  <c r="H1928" i="2" l="1"/>
  <c r="I1929" i="2" s="1"/>
  <c r="H1929" i="2" l="1"/>
  <c r="I1930" i="2" s="1"/>
  <c r="H1930" i="2" l="1"/>
  <c r="I1931" i="2" s="1"/>
  <c r="H1931" i="2" l="1"/>
  <c r="I1932" i="2" s="1"/>
  <c r="H1932" i="2" l="1"/>
  <c r="I1933" i="2" s="1"/>
  <c r="H1933" i="2" l="1"/>
  <c r="I1934" i="2" s="1"/>
  <c r="H1934" i="2" l="1"/>
  <c r="I1935" i="2" s="1"/>
  <c r="H1935" i="2" l="1"/>
  <c r="I1936" i="2" s="1"/>
  <c r="H1936" i="2" l="1"/>
  <c r="I1937" i="2" s="1"/>
  <c r="H1937" i="2" l="1"/>
  <c r="I1938" i="2" s="1"/>
  <c r="H1938" i="2" l="1"/>
  <c r="I1939" i="2" s="1"/>
  <c r="H1939" i="2" l="1"/>
  <c r="I1940" i="2" s="1"/>
  <c r="H1940" i="2" l="1"/>
  <c r="I1941" i="2" s="1"/>
  <c r="H1941" i="2" l="1"/>
  <c r="I1942" i="2" s="1"/>
  <c r="H1942" i="2" l="1"/>
  <c r="I1943" i="2" s="1"/>
  <c r="H1943" i="2" l="1"/>
  <c r="I1944" i="2" s="1"/>
  <c r="H1944" i="2" l="1"/>
  <c r="I1945" i="2" s="1"/>
  <c r="H1945" i="2" l="1"/>
  <c r="I1946" i="2" s="1"/>
  <c r="H1946" i="2" l="1"/>
  <c r="I1947" i="2" s="1"/>
  <c r="H1947" i="2" l="1"/>
  <c r="I1948" i="2" s="1"/>
  <c r="H1948" i="2" l="1"/>
  <c r="I1949" i="2" s="1"/>
  <c r="H1949" i="2" l="1"/>
  <c r="I1950" i="2" s="1"/>
  <c r="H1950" i="2" l="1"/>
  <c r="I1951" i="2" s="1"/>
  <c r="H1951" i="2" l="1"/>
  <c r="I1952" i="2" s="1"/>
  <c r="H1952" i="2" l="1"/>
  <c r="I1953" i="2" s="1"/>
  <c r="H1953" i="2" l="1"/>
  <c r="I1954" i="2" s="1"/>
  <c r="H1954" i="2" l="1"/>
  <c r="I1955" i="2" s="1"/>
  <c r="H1955" i="2" l="1"/>
  <c r="I1956" i="2" s="1"/>
  <c r="H1956" i="2" l="1"/>
  <c r="I1957" i="2" s="1"/>
  <c r="H1957" i="2" l="1"/>
  <c r="I1958" i="2" s="1"/>
  <c r="H1958" i="2" l="1"/>
  <c r="I1959" i="2" s="1"/>
  <c r="H1959" i="2" l="1"/>
  <c r="I1960" i="2" s="1"/>
  <c r="H1960" i="2" l="1"/>
  <c r="I1961" i="2" s="1"/>
  <c r="H1961" i="2" l="1"/>
  <c r="I1962" i="2" s="1"/>
  <c r="H1962" i="2" l="1"/>
  <c r="I1963" i="2" s="1"/>
  <c r="H1963" i="2" l="1"/>
  <c r="I1964" i="2" s="1"/>
  <c r="H1964" i="2" l="1"/>
  <c r="I1965" i="2" s="1"/>
  <c r="H1965" i="2" l="1"/>
  <c r="I1966" i="2" s="1"/>
  <c r="H1966" i="2" l="1"/>
  <c r="I1967" i="2" s="1"/>
  <c r="H1967" i="2" l="1"/>
  <c r="I1968" i="2" s="1"/>
  <c r="H1968" i="2" l="1"/>
  <c r="I1969" i="2" s="1"/>
  <c r="H1969" i="2" l="1"/>
  <c r="I1970" i="2" s="1"/>
  <c r="H1970" i="2" l="1"/>
  <c r="I1971" i="2" s="1"/>
  <c r="H1971" i="2" l="1"/>
  <c r="I1972" i="2" s="1"/>
  <c r="H1972" i="2" l="1"/>
  <c r="I1973" i="2" s="1"/>
  <c r="H1973" i="2" l="1"/>
  <c r="I1974" i="2" s="1"/>
  <c r="H1974" i="2" l="1"/>
  <c r="I1975" i="2" s="1"/>
  <c r="H1975" i="2" l="1"/>
  <c r="I1976" i="2" s="1"/>
  <c r="H1976" i="2" l="1"/>
  <c r="I1977" i="2" s="1"/>
  <c r="H1977" i="2" l="1"/>
  <c r="I1978" i="2" s="1"/>
  <c r="H1978" i="2" l="1"/>
  <c r="I1979" i="2" s="1"/>
  <c r="H1979" i="2" l="1"/>
  <c r="I1980" i="2" s="1"/>
  <c r="H1980" i="2" l="1"/>
  <c r="I1981" i="2" s="1"/>
  <c r="H1981" i="2" l="1"/>
  <c r="I1982" i="2" s="1"/>
  <c r="H1982" i="2" l="1"/>
  <c r="I1983" i="2" s="1"/>
  <c r="H1983" i="2" l="1"/>
  <c r="I1984" i="2" s="1"/>
  <c r="H1984" i="2" l="1"/>
  <c r="I1985" i="2" s="1"/>
  <c r="H1985" i="2" l="1"/>
  <c r="I1986" i="2" s="1"/>
  <c r="H1986" i="2" l="1"/>
  <c r="I1987" i="2" s="1"/>
  <c r="H1987" i="2" l="1"/>
  <c r="I1988" i="2" s="1"/>
  <c r="H1988" i="2" l="1"/>
  <c r="I1989" i="2" s="1"/>
  <c r="H1989" i="2" l="1"/>
  <c r="I1990" i="2" s="1"/>
  <c r="H1990" i="2" l="1"/>
  <c r="I1991" i="2" s="1"/>
  <c r="H1991" i="2" l="1"/>
  <c r="I1992" i="2" s="1"/>
  <c r="H1992" i="2" l="1"/>
  <c r="I1993" i="2" s="1"/>
  <c r="H1993" i="2" l="1"/>
  <c r="I1994" i="2" s="1"/>
  <c r="H1994" i="2" l="1"/>
  <c r="I1995" i="2" s="1"/>
  <c r="H1995" i="2" l="1"/>
  <c r="I1996" i="2" s="1"/>
  <c r="H1996" i="2" l="1"/>
  <c r="I1997" i="2" s="1"/>
  <c r="H1997" i="2" l="1"/>
  <c r="I1998" i="2" s="1"/>
  <c r="H1998" i="2" l="1"/>
  <c r="I1999" i="2" s="1"/>
  <c r="H1999" i="2" l="1"/>
  <c r="I2000" i="2" s="1"/>
  <c r="H2000" i="2" l="1"/>
  <c r="I2001" i="2" s="1"/>
  <c r="H2001" i="2" l="1"/>
  <c r="I2002" i="2" s="1"/>
  <c r="H2002" i="2" l="1"/>
  <c r="I2003" i="2" s="1"/>
  <c r="H2003" i="2" l="1"/>
  <c r="I2004" i="2" s="1"/>
  <c r="H2004" i="2" l="1"/>
  <c r="I2005" i="2" s="1"/>
  <c r="H2005" i="2" l="1"/>
  <c r="I2006" i="2" s="1"/>
  <c r="H2006" i="2" l="1"/>
  <c r="I2007" i="2" s="1"/>
  <c r="H2007" i="2" l="1"/>
  <c r="I2008" i="2" s="1"/>
  <c r="H2008" i="2" l="1"/>
  <c r="I2009" i="2" s="1"/>
  <c r="H2009" i="2" l="1"/>
  <c r="I2010" i="2" s="1"/>
  <c r="H2010" i="2" l="1"/>
  <c r="I2011" i="2" s="1"/>
  <c r="H2011" i="2" l="1"/>
  <c r="I2012" i="2" s="1"/>
  <c r="H2012" i="2" l="1"/>
  <c r="I2013" i="2" s="1"/>
  <c r="H2013" i="2" l="1"/>
  <c r="I2014" i="2" s="1"/>
  <c r="H2014" i="2" l="1"/>
  <c r="I2015" i="2" s="1"/>
  <c r="H2015" i="2" l="1"/>
  <c r="I2016" i="2" s="1"/>
  <c r="H2016" i="2" l="1"/>
  <c r="I2017" i="2" s="1"/>
  <c r="H2017" i="2" l="1"/>
  <c r="I2018" i="2" s="1"/>
  <c r="H2018" i="2" l="1"/>
  <c r="I2019" i="2" s="1"/>
  <c r="H2019" i="2" l="1"/>
  <c r="I2020" i="2" s="1"/>
  <c r="H2020" i="2" l="1"/>
  <c r="I2021" i="2" s="1"/>
  <c r="H2021" i="2" l="1"/>
  <c r="I2022" i="2" s="1"/>
  <c r="H2022" i="2" l="1"/>
  <c r="I2023" i="2" s="1"/>
  <c r="H2023" i="2" l="1"/>
  <c r="I2024" i="2" s="1"/>
  <c r="H2024" i="2" l="1"/>
  <c r="I2025" i="2" s="1"/>
  <c r="H2025" i="2" l="1"/>
  <c r="I2026" i="2" s="1"/>
  <c r="H2026" i="2" l="1"/>
  <c r="I2027" i="2" s="1"/>
  <c r="H2027" i="2" l="1"/>
  <c r="I2028" i="2" s="1"/>
  <c r="H2028" i="2" l="1"/>
  <c r="I2029" i="2" s="1"/>
  <c r="H2029" i="2" l="1"/>
  <c r="I2030" i="2" s="1"/>
  <c r="H2030" i="2" l="1"/>
  <c r="I2031" i="2" s="1"/>
  <c r="H2031" i="2" l="1"/>
  <c r="I2032" i="2" s="1"/>
  <c r="H2032" i="2" l="1"/>
  <c r="I2033" i="2" s="1"/>
  <c r="H2033" i="2" l="1"/>
  <c r="I2034" i="2" s="1"/>
  <c r="H2034" i="2" l="1"/>
  <c r="I2035" i="2" s="1"/>
  <c r="H2035" i="2" l="1"/>
  <c r="I2036" i="2" s="1"/>
  <c r="H2036" i="2" l="1"/>
  <c r="I2037" i="2" s="1"/>
  <c r="H2037" i="2" l="1"/>
  <c r="I2038" i="2" s="1"/>
  <c r="H2038" i="2" l="1"/>
  <c r="I2039" i="2" s="1"/>
  <c r="H2039" i="2" l="1"/>
  <c r="I2040" i="2" s="1"/>
  <c r="H2040" i="2" l="1"/>
  <c r="I2041" i="2" s="1"/>
  <c r="H2041" i="2" l="1"/>
  <c r="I2042" i="2" s="1"/>
  <c r="H2042" i="2" l="1"/>
  <c r="I2043" i="2" s="1"/>
  <c r="H2043" i="2" l="1"/>
  <c r="I2044" i="2" s="1"/>
  <c r="H2044" i="2" l="1"/>
  <c r="I2045" i="2" s="1"/>
  <c r="H2045" i="2" l="1"/>
  <c r="I2046" i="2" s="1"/>
  <c r="H2046" i="2" l="1"/>
  <c r="I2047" i="2" s="1"/>
  <c r="H2047" i="2" l="1"/>
  <c r="I2048" i="2" s="1"/>
  <c r="H2048" i="2" l="1"/>
  <c r="I2049" i="2" s="1"/>
  <c r="H2049" i="2" l="1"/>
  <c r="I2050" i="2" s="1"/>
  <c r="H2050" i="2" l="1"/>
  <c r="I2051" i="2" s="1"/>
  <c r="H2051" i="2" l="1"/>
  <c r="I2052" i="2" s="1"/>
  <c r="H2052" i="2" l="1"/>
  <c r="I2053" i="2" s="1"/>
  <c r="H2053" i="2" l="1"/>
  <c r="I2054" i="2" s="1"/>
  <c r="H2054" i="2" l="1"/>
  <c r="I2055" i="2" s="1"/>
  <c r="H2055" i="2" l="1"/>
  <c r="I2056" i="2" s="1"/>
  <c r="H2056" i="2" l="1"/>
  <c r="I2057" i="2" s="1"/>
  <c r="H2057" i="2" l="1"/>
  <c r="I2058" i="2" s="1"/>
  <c r="H2058" i="2" l="1"/>
  <c r="I2059" i="2" s="1"/>
  <c r="H2059" i="2" l="1"/>
  <c r="I2060" i="2" s="1"/>
  <c r="H2060" i="2" l="1"/>
  <c r="I2061" i="2" s="1"/>
  <c r="H2061" i="2" l="1"/>
  <c r="I2062" i="2" s="1"/>
  <c r="H2062" i="2" l="1"/>
  <c r="I2063" i="2" s="1"/>
  <c r="H2063" i="2" l="1"/>
  <c r="I2064" i="2" s="1"/>
  <c r="H2064" i="2" l="1"/>
  <c r="I2065" i="2" s="1"/>
  <c r="H2065" i="2" l="1"/>
  <c r="I2066" i="2" s="1"/>
  <c r="H2066" i="2" l="1"/>
  <c r="I2067" i="2" s="1"/>
  <c r="H2067" i="2" l="1"/>
  <c r="I2068" i="2" s="1"/>
  <c r="H2068" i="2" l="1"/>
  <c r="I2069" i="2" s="1"/>
  <c r="H2069" i="2" l="1"/>
  <c r="I2070" i="2" s="1"/>
  <c r="H2070" i="2" l="1"/>
  <c r="I2071" i="2" s="1"/>
  <c r="H2071" i="2" l="1"/>
  <c r="I2072" i="2" s="1"/>
  <c r="H2072" i="2" l="1"/>
  <c r="I2073" i="2" s="1"/>
  <c r="H2073" i="2" l="1"/>
  <c r="I2074" i="2" s="1"/>
  <c r="H2074" i="2" l="1"/>
  <c r="I2075" i="2" s="1"/>
  <c r="H2075" i="2" l="1"/>
  <c r="I2076" i="2" s="1"/>
  <c r="H2076" i="2" l="1"/>
  <c r="I2077" i="2" s="1"/>
  <c r="H2077" i="2" l="1"/>
  <c r="I2078" i="2" s="1"/>
  <c r="H2078" i="2" l="1"/>
  <c r="I2079" i="2" s="1"/>
  <c r="H2079" i="2" l="1"/>
  <c r="I2080" i="2" s="1"/>
  <c r="H2080" i="2" l="1"/>
  <c r="I2081" i="2" s="1"/>
  <c r="H2081" i="2" l="1"/>
  <c r="I2082" i="2" s="1"/>
  <c r="H2082" i="2" l="1"/>
  <c r="I2083" i="2" s="1"/>
  <c r="H2083" i="2" l="1"/>
  <c r="I2084" i="2" s="1"/>
  <c r="H2084" i="2" l="1"/>
  <c r="I2085" i="2" s="1"/>
  <c r="H2085" i="2" l="1"/>
  <c r="I2086" i="2" s="1"/>
  <c r="H2086" i="2" l="1"/>
  <c r="I2087" i="2" s="1"/>
  <c r="H2087" i="2" l="1"/>
  <c r="I2088" i="2" s="1"/>
  <c r="H2088" i="2" l="1"/>
  <c r="I2089" i="2" s="1"/>
  <c r="H2089" i="2" l="1"/>
  <c r="I2090" i="2" s="1"/>
  <c r="H2090" i="2" l="1"/>
  <c r="I2091" i="2" s="1"/>
  <c r="H2091" i="2" l="1"/>
  <c r="I2092" i="2" s="1"/>
  <c r="H2092" i="2" l="1"/>
  <c r="I2093" i="2" s="1"/>
  <c r="H2093" i="2" l="1"/>
  <c r="I2094" i="2" s="1"/>
  <c r="H2094" i="2" l="1"/>
  <c r="I2095" i="2" s="1"/>
  <c r="H2095" i="2" l="1"/>
  <c r="I2096" i="2" s="1"/>
  <c r="H2096" i="2" l="1"/>
  <c r="I2097" i="2" s="1"/>
  <c r="H2097" i="2" l="1"/>
  <c r="I2098" i="2" s="1"/>
  <c r="H2098" i="2" l="1"/>
  <c r="I2099" i="2" s="1"/>
  <c r="H2099" i="2" l="1"/>
  <c r="I2100" i="2" s="1"/>
  <c r="H2100" i="2" l="1"/>
  <c r="I2101" i="2" s="1"/>
  <c r="H2101" i="2" l="1"/>
  <c r="I2102" i="2" s="1"/>
  <c r="H2102" i="2" l="1"/>
  <c r="I2103" i="2" s="1"/>
  <c r="H2103" i="2" l="1"/>
  <c r="I2104" i="2" s="1"/>
  <c r="H2104" i="2" l="1"/>
  <c r="I2105" i="2" s="1"/>
  <c r="H2105" i="2" l="1"/>
  <c r="I2106" i="2" s="1"/>
  <c r="H2106" i="2" l="1"/>
  <c r="I2107" i="2" s="1"/>
  <c r="H2107" i="2" l="1"/>
  <c r="I2108" i="2" s="1"/>
  <c r="H2108" i="2" l="1"/>
  <c r="I2109" i="2" s="1"/>
  <c r="H2109" i="2" l="1"/>
  <c r="I2110" i="2" s="1"/>
  <c r="H2110" i="2" l="1"/>
  <c r="I2111" i="2" s="1"/>
  <c r="H2111" i="2" l="1"/>
  <c r="I2112" i="2" s="1"/>
  <c r="H2112" i="2" l="1"/>
  <c r="I2113" i="2" s="1"/>
  <c r="H2113" i="2" l="1"/>
  <c r="I2114" i="2" s="1"/>
  <c r="H2114" i="2" l="1"/>
  <c r="I2115" i="2" s="1"/>
  <c r="H2115" i="2" l="1"/>
  <c r="I2116" i="2" s="1"/>
  <c r="H2116" i="2" l="1"/>
  <c r="I2117" i="2" s="1"/>
  <c r="H2117" i="2" l="1"/>
  <c r="I2118" i="2" s="1"/>
  <c r="H2118" i="2" l="1"/>
  <c r="I2119" i="2" s="1"/>
  <c r="H2119" i="2" l="1"/>
  <c r="I2120" i="2" s="1"/>
  <c r="H2120" i="2" l="1"/>
  <c r="I2121" i="2" s="1"/>
  <c r="H2121" i="2" l="1"/>
  <c r="I2122" i="2" s="1"/>
  <c r="H2122" i="2" l="1"/>
  <c r="I2123" i="2" s="1"/>
  <c r="H2123" i="2" l="1"/>
  <c r="I2124" i="2" s="1"/>
  <c r="H2124" i="2" l="1"/>
  <c r="I2125" i="2" s="1"/>
  <c r="H2125" i="2" l="1"/>
  <c r="I2126" i="2" s="1"/>
  <c r="H2126" i="2" l="1"/>
  <c r="I2127" i="2" s="1"/>
  <c r="H2127" i="2" l="1"/>
  <c r="I2128" i="2" s="1"/>
  <c r="H2128" i="2" l="1"/>
  <c r="I2129" i="2" s="1"/>
  <c r="H2129" i="2" l="1"/>
  <c r="I2130" i="2" s="1"/>
  <c r="H2130" i="2" l="1"/>
  <c r="I2131" i="2" s="1"/>
  <c r="H2131" i="2" l="1"/>
  <c r="I2132" i="2" s="1"/>
  <c r="H2132" i="2" l="1"/>
  <c r="I2133" i="2" s="1"/>
  <c r="H2133" i="2" l="1"/>
  <c r="I2134" i="2" s="1"/>
  <c r="H2134" i="2" l="1"/>
  <c r="I2135" i="2" s="1"/>
  <c r="H2135" i="2" l="1"/>
  <c r="I2136" i="2" s="1"/>
  <c r="H2136" i="2" l="1"/>
  <c r="I2137" i="2" s="1"/>
  <c r="H2137" i="2" l="1"/>
  <c r="I2138" i="2" s="1"/>
  <c r="H2138" i="2" l="1"/>
  <c r="I2139" i="2" s="1"/>
  <c r="H2139" i="2" l="1"/>
  <c r="I2140" i="2" s="1"/>
  <c r="H2140" i="2" l="1"/>
  <c r="I2141" i="2" s="1"/>
  <c r="H2141" i="2" l="1"/>
  <c r="I2142" i="2" s="1"/>
  <c r="H2142" i="2" l="1"/>
  <c r="I2143" i="2" s="1"/>
  <c r="H2143" i="2" l="1"/>
  <c r="I2144" i="2" s="1"/>
  <c r="H2144" i="2" l="1"/>
  <c r="I2145" i="2" s="1"/>
  <c r="H2145" i="2" l="1"/>
  <c r="I2146" i="2" s="1"/>
  <c r="H2146" i="2" l="1"/>
  <c r="I2147" i="2" s="1"/>
  <c r="H2147" i="2" l="1"/>
  <c r="I2148" i="2" s="1"/>
  <c r="H2148" i="2" l="1"/>
  <c r="I2149" i="2" s="1"/>
  <c r="H2149" i="2" l="1"/>
  <c r="I2150" i="2" s="1"/>
  <c r="H2150" i="2" l="1"/>
  <c r="I2151" i="2" s="1"/>
  <c r="H2151" i="2" l="1"/>
  <c r="I2152" i="2" s="1"/>
  <c r="H2152" i="2" l="1"/>
  <c r="I2153" i="2" s="1"/>
  <c r="H2153" i="2" l="1"/>
  <c r="I2154" i="2" s="1"/>
  <c r="H2154" i="2" l="1"/>
  <c r="I2155" i="2" s="1"/>
  <c r="H2155" i="2" l="1"/>
  <c r="I2156" i="2" s="1"/>
  <c r="H2156" i="2" l="1"/>
  <c r="I2157" i="2" s="1"/>
  <c r="H2157" i="2" l="1"/>
  <c r="I2158" i="2" s="1"/>
  <c r="H2158" i="2" l="1"/>
  <c r="I2159" i="2" s="1"/>
  <c r="H2159" i="2" l="1"/>
  <c r="I2160" i="2" s="1"/>
  <c r="H2160" i="2" l="1"/>
  <c r="I2161" i="2" s="1"/>
  <c r="H2161" i="2" l="1"/>
  <c r="I2162" i="2" s="1"/>
  <c r="H2162" i="2" l="1"/>
  <c r="I2163" i="2" s="1"/>
  <c r="H216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030E6F-8952-4D9E-8731-BCF8F5678AC7}" name="cennik" type="6" refreshedVersion="8" background="1" saveData="1">
    <textPr codePage="852" sourceFile="E:\xamp\htdocs\kod\mat\matury - moje\first_try\2017_maj\Dane_PR\cennik.txt" decimal="," thousands=" ">
      <textFields count="2">
        <textField/>
        <textField/>
      </textFields>
    </textPr>
  </connection>
  <connection id="2" xr16:uid="{7B3EE5AC-F205-41D8-A4BD-76EC01EBE397}" name="cennik1" type="6" refreshedVersion="8" background="1" saveData="1">
    <textPr codePage="852" sourceFile="E:\xamp\htdocs\kod\mat\matury - moje\first_try\2017_maj\Dane_PR\cennik.txt" decimal="," thousands=" ">
      <textFields count="2">
        <textField/>
        <textField/>
      </textFields>
    </textPr>
  </connection>
  <connection id="3" xr16:uid="{F57D9AD8-1AD1-4FFE-A846-202CC4540B36}" name="cukier" type="6" refreshedVersion="8" background="1" saveData="1">
    <textPr codePage="852" sourceFile="E:\xamp\htdocs\kod\mat\matury - moje\first_try\2017_maj\Dane_PR\cukier.txt" decimal="," thousands=" ">
      <textFields count="3">
        <textField type="YMD"/>
        <textField type="text"/>
        <textField/>
      </textFields>
    </textPr>
  </connection>
  <connection id="4" xr16:uid="{F4B9AE54-1EEF-4728-88CF-F9140A312366}" name="cukier1" type="6" refreshedVersion="8" background="1" saveData="1">
    <textPr codePage="852" sourceFile="E:\xamp\htdocs\kod\mat\matury - moje\first_try\2017_maj\Dane_PR\cukier.txt" decimal="," thousands=" ">
      <textFields count="3">
        <textField type="YMD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<sst xmlns="http://schemas.openxmlformats.org/spreadsheetml/2006/main" count="4338" uniqueCount="248">
  <si>
    <t>rok</t>
  </si>
  <si>
    <t>cena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</si>
  <si>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</si>
  <si>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</si>
  <si>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</si>
  <si>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</si>
  <si>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</si>
  <si>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</si>
  <si>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</si>
  <si>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</si>
  <si>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</si>
  <si>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</si>
  <si>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</si>
  <si>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</si>
  <si>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</si>
  <si>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</si>
  <si>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</si>
  <si>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</si>
  <si>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</si>
  <si>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</si>
  <si>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</si>
  <si>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</si>
  <si>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</si>
  <si>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</si>
  <si>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</si>
  <si>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</si>
  <si>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</si>
  <si>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</si>
  <si>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</si>
  <si>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</si>
  <si>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</si>
  <si>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</si>
  <si>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</si>
  <si>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</si>
  <si>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</si>
  <si>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</si>
  <si>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</si>
  <si>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</si>
  <si>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</si>
  <si>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</si>
  <si>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</si>
  <si>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</si>
  <si>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</si>
  <si>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</si>
  <si>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</si>
  <si>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</si>
  <si>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</si>
  <si>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</si>
  <si>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</si>
  <si>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</si>
  <si>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</si>
  <si>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</si>
  <si>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</si>
  <si>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</si>
  <si>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</si>
  <si>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</si>
  <si>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</si>
  <si>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</si>
  <si>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</si>
  <si>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</si>
  <si>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</si>
  <si>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</si>
  <si>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</si>
  <si>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</si>
  <si>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</si>
  <si>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</si>
  <si>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</si>
  <si>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</si>
  <si>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</si>
  <si>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</si>
  <si>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</si>
  <si>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</si>
  <si>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</si>
  <si>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</si>
  <si>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</si>
  <si>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</si>
  <si>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</si>
  <si>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</si>
  <si>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</si>
  <si>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</si>
  <si>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</si>
  <si>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</si>
  <si>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</si>
  <si>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</si>
  <si>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</si>
  <si>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</si>
  <si>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</si>
  <si>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</si>
  <si>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</si>
  <si>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</si>
  <si>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</si>
  <si>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</si>
  <si>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</si>
  <si>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</si>
  <si>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</si>
  <si>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</si>
  <si>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</si>
  <si>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</si>
  <si>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</si>
  <si>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</si>
  <si>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</si>
  <si>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</si>
  <si>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</si>
  <si>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</si>
  <si>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</si>
  <si>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</si>
  <si>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</si>
  <si>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</si>
  <si>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</si>
  <si>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</si>
  <si>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</si>
  <si>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</si>
  <si>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</si>
  <si>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</si>
  <si>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</si>
  <si>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</si>
  <si>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</si>
  <si>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</si>
  <si>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</si>
  <si>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</si>
  <si>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</si>
  <si>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</si>
  <si>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</si>
  <si>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</si>
  <si>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</si>
  <si>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</si>
  <si>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</si>
  <si>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</si>
  <si>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</si>
  <si>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</si>
  <si>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</si>
  <si>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</si>
  <si>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</si>
  <si>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</si>
  <si>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</si>
  <si>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</si>
  <si>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</si>
  <si>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</si>
  <si>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</si>
  <si>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</si>
  <si>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</si>
  <si>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</si>
  <si>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</si>
  <si>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</si>
  <si>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</si>
  <si>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</si>
  <si>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</si>
  <si>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</si>
  <si>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</si>
  <si>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</si>
  <si>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</si>
  <si>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</si>
  <si>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</si>
  <si>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</si>
  <si>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</si>
  <si>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</si>
  <si>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</si>
  <si>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</si>
  <si>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</si>
  <si>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</si>
  <si>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</si>
  <si>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</si>
  <si>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</si>
  <si>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</si>
  <si>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</si>
  <si>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</si>
  <si>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</si>
  <si>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</si>
  <si>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</si>
  <si>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</si>
  <si>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</si>
  <si>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</si>
  <si>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</si>
  <si>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</si>
  <si>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</si>
  <si>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</si>
  <si>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</si>
  <si>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</si>
  <si>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</si>
  <si>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</si>
  <si>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</si>
  <si>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</si>
  <si>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</si>
  <si>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</si>
  <si>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</si>
  <si>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</si>
  <si>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</si>
  <si>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</si>
  <si>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</si>
  <si>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</si>
  <si>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</si>
  <si>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</si>
  <si>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</si>
  <si>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</si>
  <si>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</si>
  <si>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</si>
  <si>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</si>
  <si>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</si>
  <si>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</si>
  <si>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</si>
  <si>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</si>
  <si>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</si>
  <si>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</si>
  <si>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</si>
  <si>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</si>
  <si>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</si>
  <si>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</si>
  <si>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</si>
  <si>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</si>
  <si>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</si>
  <si>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</si>
  <si>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</si>
  <si>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</si>
  <si>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</si>
  <si>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</si>
  <si>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</si>
  <si>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</si>
  <si>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</si>
  <si>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</si>
  <si>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</si>
  <si>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</si>
  <si>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</si>
  <si>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</si>
  <si>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</si>
  <si>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</si>
  <si>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</si>
  <si>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</si>
  <si>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</si>
  <si>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</si>
  <si>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</si>
  <si>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</si>
  <si>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</si>
  <si>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</si>
  <si>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</si>
  <si>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</si>
  <si>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</si>
  <si>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</si>
  <si>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</si>
  <si>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</si>
  <si>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</si>
  <si>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</si>
  <si>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</si>
  <si>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</si>
  <si>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</si>
  <si>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Kg</t>
  </si>
  <si>
    <t>kupno</t>
  </si>
  <si>
    <t>koniec miesiaca</t>
  </si>
  <si>
    <t>stan &lt;--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</si>
</sst>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3" xr16:uid="{8DB4C3D7-0567-4858-BCFB-568FECD5E14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1" xr16:uid="{AFA6B6F8-22BA-4EAE-8F20-41D828CCCCA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2" xr16:uid="{91F2DBC6-989F-425F-B643-5C9954F2741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4" xr16:uid="{FBBDA163-FD85-4C86-9C3D-9B6CE385C5A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63"/>
  <sheetViews>
    <sheetView workbookViewId="0">
      <selection activeCell="E1" sqref="E1:F1048576"/>
    </sheetView>
  </sheetViews>
  <sheetFormatPr defaultRowHeight="15" x14ac:dyDescent="0.25"/>
  <cols>
    <col min="1" max="1" width="6.5703125" style="1" customWidth="1"/>
    <col min="2" max="2" width="6.85546875" style="1" customWidth="1"/>
    <col min="3" max="3" width="9.140625" style="1"/>
    <col min="4" max="4" width="12.28515625" style="1" customWidth="1"/>
    <col min="5" max="5" width="16.5703125" style="1" customWidth="1"/>
    <col min="6" max="6" width="8.28515625" style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D1" s="1" t="s">
        <v>242</v>
      </c>
      <c r="E1" s="1" t="s">
        <v>243</v>
      </c>
      <c r="F1" s="1" t="s">
        <v>244</v>
      </c>
    </row>
    <row r="2" spans="1:6" x14ac:dyDescent="0.25">
      <c r="A2" s="1">
        <v>2005</v>
      </c>
      <c r="B2" s="1">
        <v>2</v>
      </c>
      <c r="D2" s="2">
        <v>38353</v>
      </c>
      <c r="E2" s="3" t="s">
        <v>2</v>
      </c>
      <c r="F2" s="1">
        <v>10</v>
      </c>
    </row>
    <row r="3" spans="1:6" x14ac:dyDescent="0.25">
      <c r="A3" s="1">
        <v>2006</v>
      </c>
      <c r="B3" s="1">
        <v>2.0499999999999998</v>
      </c>
      <c r="D3" s="2">
        <v>38356</v>
      </c>
      <c r="E3" s="3" t="s">
        <v>3</v>
      </c>
      <c r="F3" s="1">
        <v>2</v>
      </c>
    </row>
    <row r="4" spans="1:6" x14ac:dyDescent="0.25">
      <c r="A4" s="1">
        <v>2007</v>
      </c>
      <c r="B4" s="1">
        <v>2.09</v>
      </c>
      <c r="D4" s="2">
        <v>38357</v>
      </c>
      <c r="E4" s="3" t="s">
        <v>4</v>
      </c>
      <c r="F4" s="1">
        <v>2</v>
      </c>
    </row>
    <row r="5" spans="1:6" x14ac:dyDescent="0.25">
      <c r="A5" s="1">
        <v>2008</v>
      </c>
      <c r="B5" s="1">
        <v>2.15</v>
      </c>
      <c r="D5" s="2">
        <v>38362</v>
      </c>
      <c r="E5" s="3" t="s">
        <v>5</v>
      </c>
      <c r="F5" s="1">
        <v>5</v>
      </c>
    </row>
    <row r="6" spans="1:6" x14ac:dyDescent="0.25">
      <c r="A6" s="1">
        <v>2009</v>
      </c>
      <c r="B6" s="1">
        <v>2.13</v>
      </c>
      <c r="D6" s="2">
        <v>38363</v>
      </c>
      <c r="E6" s="3" t="s">
        <v>6</v>
      </c>
      <c r="F6" s="1">
        <v>14</v>
      </c>
    </row>
    <row r="7" spans="1:6" x14ac:dyDescent="0.25">
      <c r="A7" s="1">
        <v>2010</v>
      </c>
      <c r="B7" s="1">
        <v>2.1</v>
      </c>
      <c r="D7" s="2">
        <v>38365</v>
      </c>
      <c r="E7" s="3" t="s">
        <v>7</v>
      </c>
      <c r="F7" s="1">
        <v>436</v>
      </c>
    </row>
    <row r="8" spans="1:6" x14ac:dyDescent="0.25">
      <c r="A8" s="1">
        <v>2011</v>
      </c>
      <c r="B8" s="1">
        <v>2.2000000000000002</v>
      </c>
      <c r="D8" s="2">
        <v>38366</v>
      </c>
      <c r="E8" s="3" t="s">
        <v>8</v>
      </c>
      <c r="F8" s="1">
        <v>95</v>
      </c>
    </row>
    <row r="9" spans="1:6" x14ac:dyDescent="0.25">
      <c r="A9" s="1">
        <v>2012</v>
      </c>
      <c r="B9" s="1">
        <v>2.25</v>
      </c>
      <c r="D9" s="2">
        <v>38370</v>
      </c>
      <c r="E9" s="3" t="s">
        <v>9</v>
      </c>
      <c r="F9" s="1">
        <v>350</v>
      </c>
    </row>
    <row r="10" spans="1:6" x14ac:dyDescent="0.25">
      <c r="A10" s="1">
        <v>2013</v>
      </c>
      <c r="B10" s="1">
        <v>2.2200000000000002</v>
      </c>
      <c r="D10" s="2">
        <v>38371</v>
      </c>
      <c r="E10" s="3" t="s">
        <v>9</v>
      </c>
      <c r="F10" s="1">
        <v>231</v>
      </c>
    </row>
    <row r="11" spans="1:6" x14ac:dyDescent="0.25">
      <c r="A11" s="1">
        <v>2014</v>
      </c>
      <c r="B11" s="1">
        <v>2.23</v>
      </c>
      <c r="D11" s="2">
        <v>38372</v>
      </c>
      <c r="E11" s="3" t="s">
        <v>10</v>
      </c>
      <c r="F11" s="1">
        <v>38</v>
      </c>
    </row>
    <row r="12" spans="1:6" x14ac:dyDescent="0.25">
      <c r="D12" s="2">
        <v>38374</v>
      </c>
      <c r="E12" s="3" t="s">
        <v>11</v>
      </c>
      <c r="F12" s="1">
        <v>440</v>
      </c>
    </row>
    <row r="13" spans="1:6" x14ac:dyDescent="0.25">
      <c r="D13" s="2">
        <v>38376</v>
      </c>
      <c r="E13" s="3" t="s">
        <v>12</v>
      </c>
      <c r="F13" s="1">
        <v>120</v>
      </c>
    </row>
    <row r="14" spans="1:6" x14ac:dyDescent="0.25">
      <c r="D14" s="2">
        <v>38377</v>
      </c>
      <c r="E14" s="3" t="s">
        <v>13</v>
      </c>
      <c r="F14" s="1">
        <v>11</v>
      </c>
    </row>
    <row r="15" spans="1:6" x14ac:dyDescent="0.25">
      <c r="D15" s="2">
        <v>38378</v>
      </c>
      <c r="E15" s="3" t="s">
        <v>14</v>
      </c>
      <c r="F15" s="1">
        <v>36</v>
      </c>
    </row>
    <row r="16" spans="1:6" x14ac:dyDescent="0.25">
      <c r="D16" s="2">
        <v>38379</v>
      </c>
      <c r="E16" s="3" t="s">
        <v>12</v>
      </c>
      <c r="F16" s="1">
        <v>51</v>
      </c>
    </row>
    <row r="17" spans="4:6" x14ac:dyDescent="0.25">
      <c r="D17" s="2">
        <v>38385</v>
      </c>
      <c r="E17" s="3" t="s">
        <v>9</v>
      </c>
      <c r="F17" s="1">
        <v>465</v>
      </c>
    </row>
    <row r="18" spans="4:6" x14ac:dyDescent="0.25">
      <c r="D18" s="2">
        <v>38386</v>
      </c>
      <c r="E18" s="3" t="s">
        <v>15</v>
      </c>
      <c r="F18" s="1">
        <v>8</v>
      </c>
    </row>
    <row r="19" spans="4:6" x14ac:dyDescent="0.25">
      <c r="D19" s="2">
        <v>38388</v>
      </c>
      <c r="E19" s="3" t="s">
        <v>16</v>
      </c>
      <c r="F19" s="1">
        <v>287</v>
      </c>
    </row>
    <row r="20" spans="4:6" x14ac:dyDescent="0.25">
      <c r="D20" s="2">
        <v>38388</v>
      </c>
      <c r="E20" s="3" t="s">
        <v>17</v>
      </c>
      <c r="F20" s="1">
        <v>12</v>
      </c>
    </row>
    <row r="21" spans="4:6" x14ac:dyDescent="0.25">
      <c r="D21" s="2">
        <v>38393</v>
      </c>
      <c r="E21" s="3" t="s">
        <v>18</v>
      </c>
      <c r="F21" s="1">
        <v>6</v>
      </c>
    </row>
    <row r="22" spans="4:6" x14ac:dyDescent="0.25">
      <c r="D22" s="2">
        <v>38397</v>
      </c>
      <c r="E22" s="3" t="s">
        <v>19</v>
      </c>
      <c r="F22" s="1">
        <v>321</v>
      </c>
    </row>
    <row r="23" spans="4:6" x14ac:dyDescent="0.25">
      <c r="D23" s="2">
        <v>38401</v>
      </c>
      <c r="E23" s="3" t="s">
        <v>20</v>
      </c>
      <c r="F23" s="1">
        <v>99</v>
      </c>
    </row>
    <row r="24" spans="4:6" x14ac:dyDescent="0.25">
      <c r="D24" s="2">
        <v>38401</v>
      </c>
      <c r="E24" s="3" t="s">
        <v>21</v>
      </c>
      <c r="F24" s="1">
        <v>91</v>
      </c>
    </row>
    <row r="25" spans="4:6" x14ac:dyDescent="0.25">
      <c r="D25" s="2">
        <v>38407</v>
      </c>
      <c r="E25" s="3" t="s">
        <v>16</v>
      </c>
      <c r="F25" s="1">
        <v>118</v>
      </c>
    </row>
    <row r="26" spans="4:6" x14ac:dyDescent="0.25">
      <c r="D26" s="2">
        <v>38408</v>
      </c>
      <c r="E26" s="3" t="s">
        <v>22</v>
      </c>
      <c r="F26" s="1">
        <v>58</v>
      </c>
    </row>
    <row r="27" spans="4:6" x14ac:dyDescent="0.25">
      <c r="D27" s="2">
        <v>38409</v>
      </c>
      <c r="E27" s="3" t="s">
        <v>23</v>
      </c>
      <c r="F27" s="1">
        <v>16</v>
      </c>
    </row>
    <row r="28" spans="4:6" x14ac:dyDescent="0.25">
      <c r="D28" s="2">
        <v>38409</v>
      </c>
      <c r="E28" s="3" t="s">
        <v>24</v>
      </c>
      <c r="F28" s="1">
        <v>348</v>
      </c>
    </row>
    <row r="29" spans="4:6" x14ac:dyDescent="0.25">
      <c r="D29" s="2">
        <v>38410</v>
      </c>
      <c r="E29" s="3" t="s">
        <v>7</v>
      </c>
      <c r="F29" s="1">
        <v>336</v>
      </c>
    </row>
    <row r="30" spans="4:6" x14ac:dyDescent="0.25">
      <c r="D30" s="2">
        <v>38410</v>
      </c>
      <c r="E30" s="3" t="s">
        <v>24</v>
      </c>
      <c r="F30" s="1">
        <v>435</v>
      </c>
    </row>
    <row r="31" spans="4:6" x14ac:dyDescent="0.25">
      <c r="D31" s="2">
        <v>38410</v>
      </c>
      <c r="E31" s="3" t="s">
        <v>25</v>
      </c>
      <c r="F31" s="1">
        <v>110</v>
      </c>
    </row>
    <row r="32" spans="4:6" x14ac:dyDescent="0.25">
      <c r="D32" s="2">
        <v>38412</v>
      </c>
      <c r="E32" s="3" t="s">
        <v>26</v>
      </c>
      <c r="F32" s="1">
        <v>204</v>
      </c>
    </row>
    <row r="33" spans="4:6" x14ac:dyDescent="0.25">
      <c r="D33" s="2">
        <v>38412</v>
      </c>
      <c r="E33" s="3" t="s">
        <v>20</v>
      </c>
      <c r="F33" s="1">
        <v>20</v>
      </c>
    </row>
    <row r="34" spans="4:6" x14ac:dyDescent="0.25">
      <c r="D34" s="2">
        <v>38414</v>
      </c>
      <c r="E34" s="3" t="s">
        <v>27</v>
      </c>
      <c r="F34" s="1">
        <v>102</v>
      </c>
    </row>
    <row r="35" spans="4:6" x14ac:dyDescent="0.25">
      <c r="D35" s="2">
        <v>38416</v>
      </c>
      <c r="E35" s="3" t="s">
        <v>28</v>
      </c>
      <c r="F35" s="1">
        <v>48</v>
      </c>
    </row>
    <row r="36" spans="4:6" x14ac:dyDescent="0.25">
      <c r="D36" s="2">
        <v>38418</v>
      </c>
      <c r="E36" s="3" t="s">
        <v>24</v>
      </c>
      <c r="F36" s="1">
        <v>329</v>
      </c>
    </row>
    <row r="37" spans="4:6" x14ac:dyDescent="0.25">
      <c r="D37" s="2">
        <v>38420</v>
      </c>
      <c r="E37" s="3" t="s">
        <v>29</v>
      </c>
      <c r="F37" s="1">
        <v>16</v>
      </c>
    </row>
    <row r="38" spans="4:6" x14ac:dyDescent="0.25">
      <c r="D38" s="2">
        <v>38421</v>
      </c>
      <c r="E38" s="3" t="s">
        <v>30</v>
      </c>
      <c r="F38" s="1">
        <v>102</v>
      </c>
    </row>
    <row r="39" spans="4:6" x14ac:dyDescent="0.25">
      <c r="D39" s="2">
        <v>38421</v>
      </c>
      <c r="E39" s="3" t="s">
        <v>16</v>
      </c>
      <c r="F39" s="1">
        <v>309</v>
      </c>
    </row>
    <row r="40" spans="4:6" x14ac:dyDescent="0.25">
      <c r="D40" s="2">
        <v>38423</v>
      </c>
      <c r="E40" s="3" t="s">
        <v>7</v>
      </c>
      <c r="F40" s="1">
        <v>331</v>
      </c>
    </row>
    <row r="41" spans="4:6" x14ac:dyDescent="0.25">
      <c r="D41" s="2">
        <v>38428</v>
      </c>
      <c r="E41" s="3" t="s">
        <v>31</v>
      </c>
      <c r="F41" s="1">
        <v>3</v>
      </c>
    </row>
    <row r="42" spans="4:6" x14ac:dyDescent="0.25">
      <c r="D42" s="2">
        <v>38429</v>
      </c>
      <c r="E42" s="3" t="s">
        <v>32</v>
      </c>
      <c r="F42" s="1">
        <v>76</v>
      </c>
    </row>
    <row r="43" spans="4:6" x14ac:dyDescent="0.25">
      <c r="D43" s="2">
        <v>38429</v>
      </c>
      <c r="E43" s="3" t="s">
        <v>33</v>
      </c>
      <c r="F43" s="1">
        <v>196</v>
      </c>
    </row>
    <row r="44" spans="4:6" x14ac:dyDescent="0.25">
      <c r="D44" s="2">
        <v>38431</v>
      </c>
      <c r="E44" s="3" t="s">
        <v>20</v>
      </c>
      <c r="F44" s="1">
        <v>54</v>
      </c>
    </row>
    <row r="45" spans="4:6" x14ac:dyDescent="0.25">
      <c r="D45" s="2">
        <v>38435</v>
      </c>
      <c r="E45" s="3" t="s">
        <v>11</v>
      </c>
      <c r="F45" s="1">
        <v>277</v>
      </c>
    </row>
    <row r="46" spans="4:6" x14ac:dyDescent="0.25">
      <c r="D46" s="2">
        <v>38437</v>
      </c>
      <c r="E46" s="3" t="s">
        <v>34</v>
      </c>
      <c r="F46" s="1">
        <v>7</v>
      </c>
    </row>
    <row r="47" spans="4:6" x14ac:dyDescent="0.25">
      <c r="D47" s="2">
        <v>38439</v>
      </c>
      <c r="E47" s="3" t="s">
        <v>35</v>
      </c>
      <c r="F47" s="1">
        <v>12</v>
      </c>
    </row>
    <row r="48" spans="4:6" x14ac:dyDescent="0.25">
      <c r="D48" s="2">
        <v>38440</v>
      </c>
      <c r="E48" s="3" t="s">
        <v>36</v>
      </c>
      <c r="F48" s="1">
        <v>7</v>
      </c>
    </row>
    <row r="49" spans="4:6" x14ac:dyDescent="0.25">
      <c r="D49" s="2">
        <v>38442</v>
      </c>
      <c r="E49" s="3" t="s">
        <v>9</v>
      </c>
      <c r="F49" s="1">
        <v>416</v>
      </c>
    </row>
    <row r="50" spans="4:6" x14ac:dyDescent="0.25">
      <c r="D50" s="2">
        <v>38445</v>
      </c>
      <c r="E50" s="3" t="s">
        <v>9</v>
      </c>
      <c r="F50" s="1">
        <v>263</v>
      </c>
    </row>
    <row r="51" spans="4:6" x14ac:dyDescent="0.25">
      <c r="D51" s="2">
        <v>38448</v>
      </c>
      <c r="E51" s="3" t="s">
        <v>3</v>
      </c>
      <c r="F51" s="1">
        <v>15</v>
      </c>
    </row>
    <row r="52" spans="4:6" x14ac:dyDescent="0.25">
      <c r="D52" s="2">
        <v>38452</v>
      </c>
      <c r="E52" s="3" t="s">
        <v>27</v>
      </c>
      <c r="F52" s="1">
        <v>194</v>
      </c>
    </row>
    <row r="53" spans="4:6" x14ac:dyDescent="0.25">
      <c r="D53" s="2">
        <v>38453</v>
      </c>
      <c r="E53" s="3" t="s">
        <v>37</v>
      </c>
      <c r="F53" s="1">
        <v>120</v>
      </c>
    </row>
    <row r="54" spans="4:6" x14ac:dyDescent="0.25">
      <c r="D54" s="2">
        <v>38454</v>
      </c>
      <c r="E54" s="3" t="s">
        <v>9</v>
      </c>
      <c r="F54" s="1">
        <v>175</v>
      </c>
    </row>
    <row r="55" spans="4:6" x14ac:dyDescent="0.25">
      <c r="D55" s="2">
        <v>38456</v>
      </c>
      <c r="E55" s="3" t="s">
        <v>38</v>
      </c>
      <c r="F55" s="1">
        <v>12</v>
      </c>
    </row>
    <row r="56" spans="4:6" x14ac:dyDescent="0.25">
      <c r="D56" s="2">
        <v>38457</v>
      </c>
      <c r="E56" s="3" t="s">
        <v>39</v>
      </c>
      <c r="F56" s="1">
        <v>174</v>
      </c>
    </row>
    <row r="57" spans="4:6" x14ac:dyDescent="0.25">
      <c r="D57" s="2">
        <v>38458</v>
      </c>
      <c r="E57" s="3" t="s">
        <v>40</v>
      </c>
      <c r="F57" s="1">
        <v>3</v>
      </c>
    </row>
    <row r="58" spans="4:6" x14ac:dyDescent="0.25">
      <c r="D58" s="2">
        <v>38459</v>
      </c>
      <c r="E58" s="3" t="s">
        <v>41</v>
      </c>
      <c r="F58" s="1">
        <v>149</v>
      </c>
    </row>
    <row r="59" spans="4:6" x14ac:dyDescent="0.25">
      <c r="D59" s="2">
        <v>38460</v>
      </c>
      <c r="E59" s="3" t="s">
        <v>19</v>
      </c>
      <c r="F59" s="1">
        <v>492</v>
      </c>
    </row>
    <row r="60" spans="4:6" x14ac:dyDescent="0.25">
      <c r="D60" s="2">
        <v>38460</v>
      </c>
      <c r="E60" s="3" t="s">
        <v>42</v>
      </c>
      <c r="F60" s="1">
        <v>2</v>
      </c>
    </row>
    <row r="61" spans="4:6" x14ac:dyDescent="0.25">
      <c r="D61" s="2">
        <v>38461</v>
      </c>
      <c r="E61" s="3" t="s">
        <v>16</v>
      </c>
      <c r="F61" s="1">
        <v>298</v>
      </c>
    </row>
    <row r="62" spans="4:6" x14ac:dyDescent="0.25">
      <c r="D62" s="2">
        <v>38472</v>
      </c>
      <c r="E62" s="3" t="s">
        <v>19</v>
      </c>
      <c r="F62" s="1">
        <v>201</v>
      </c>
    </row>
    <row r="63" spans="4:6" x14ac:dyDescent="0.25">
      <c r="D63" s="2">
        <v>38473</v>
      </c>
      <c r="E63" s="3" t="s">
        <v>43</v>
      </c>
      <c r="F63" s="1">
        <v>15</v>
      </c>
    </row>
    <row r="64" spans="4:6" x14ac:dyDescent="0.25">
      <c r="D64" s="2">
        <v>38473</v>
      </c>
      <c r="E64" s="3" t="s">
        <v>16</v>
      </c>
      <c r="F64" s="1">
        <v>319</v>
      </c>
    </row>
    <row r="65" spans="4:6" x14ac:dyDescent="0.25">
      <c r="D65" s="2">
        <v>38474</v>
      </c>
      <c r="E65" s="3" t="s">
        <v>44</v>
      </c>
      <c r="F65" s="1">
        <v>9</v>
      </c>
    </row>
    <row r="66" spans="4:6" x14ac:dyDescent="0.25">
      <c r="D66" s="2">
        <v>38476</v>
      </c>
      <c r="E66" s="3" t="s">
        <v>45</v>
      </c>
      <c r="F66" s="1">
        <v>15</v>
      </c>
    </row>
    <row r="67" spans="4:6" x14ac:dyDescent="0.25">
      <c r="D67" s="2">
        <v>38479</v>
      </c>
      <c r="E67" s="3" t="s">
        <v>24</v>
      </c>
      <c r="F67" s="1">
        <v>444</v>
      </c>
    </row>
    <row r="68" spans="4:6" x14ac:dyDescent="0.25">
      <c r="D68" s="2">
        <v>38479</v>
      </c>
      <c r="E68" s="3" t="s">
        <v>46</v>
      </c>
      <c r="F68" s="1">
        <v>13</v>
      </c>
    </row>
    <row r="69" spans="4:6" x14ac:dyDescent="0.25">
      <c r="D69" s="2">
        <v>38481</v>
      </c>
      <c r="E69" s="3" t="s">
        <v>47</v>
      </c>
      <c r="F69" s="1">
        <v>366</v>
      </c>
    </row>
    <row r="70" spans="4:6" x14ac:dyDescent="0.25">
      <c r="D70" s="2">
        <v>38492</v>
      </c>
      <c r="E70" s="3" t="s">
        <v>11</v>
      </c>
      <c r="F70" s="1">
        <v>259</v>
      </c>
    </row>
    <row r="71" spans="4:6" x14ac:dyDescent="0.25">
      <c r="D71" s="2">
        <v>38493</v>
      </c>
      <c r="E71" s="3" t="s">
        <v>48</v>
      </c>
      <c r="F71" s="1">
        <v>16</v>
      </c>
    </row>
    <row r="72" spans="4:6" x14ac:dyDescent="0.25">
      <c r="D72" s="2">
        <v>38496</v>
      </c>
      <c r="E72" s="3" t="s">
        <v>30</v>
      </c>
      <c r="F72" s="1">
        <v>49</v>
      </c>
    </row>
    <row r="73" spans="4:6" x14ac:dyDescent="0.25">
      <c r="D73" s="2">
        <v>38497</v>
      </c>
      <c r="E73" s="3" t="s">
        <v>49</v>
      </c>
      <c r="F73" s="1">
        <v>3</v>
      </c>
    </row>
    <row r="74" spans="4:6" x14ac:dyDescent="0.25">
      <c r="D74" s="2">
        <v>38497</v>
      </c>
      <c r="E74" s="3" t="s">
        <v>24</v>
      </c>
      <c r="F74" s="1">
        <v>251</v>
      </c>
    </row>
    <row r="75" spans="4:6" x14ac:dyDescent="0.25">
      <c r="D75" s="2">
        <v>38499</v>
      </c>
      <c r="E75" s="3" t="s">
        <v>32</v>
      </c>
      <c r="F75" s="1">
        <v>179</v>
      </c>
    </row>
    <row r="76" spans="4:6" x14ac:dyDescent="0.25">
      <c r="D76" s="2">
        <v>38501</v>
      </c>
      <c r="E76" s="3" t="s">
        <v>12</v>
      </c>
      <c r="F76" s="1">
        <v>116</v>
      </c>
    </row>
    <row r="77" spans="4:6" x14ac:dyDescent="0.25">
      <c r="D77" s="2">
        <v>38501</v>
      </c>
      <c r="E77" s="3" t="s">
        <v>50</v>
      </c>
      <c r="F77" s="1">
        <v>13</v>
      </c>
    </row>
    <row r="78" spans="4:6" x14ac:dyDescent="0.25">
      <c r="D78" s="2">
        <v>38503</v>
      </c>
      <c r="E78" s="3" t="s">
        <v>51</v>
      </c>
      <c r="F78" s="1">
        <v>3</v>
      </c>
    </row>
    <row r="79" spans="4:6" x14ac:dyDescent="0.25">
      <c r="D79" s="2">
        <v>38503</v>
      </c>
      <c r="E79" s="3" t="s">
        <v>52</v>
      </c>
      <c r="F79" s="1">
        <v>253</v>
      </c>
    </row>
    <row r="80" spans="4:6" x14ac:dyDescent="0.25">
      <c r="D80" s="2">
        <v>38510</v>
      </c>
      <c r="E80" s="3" t="s">
        <v>25</v>
      </c>
      <c r="F80" s="1">
        <v>83</v>
      </c>
    </row>
    <row r="81" spans="4:6" x14ac:dyDescent="0.25">
      <c r="D81" s="2">
        <v>38512</v>
      </c>
      <c r="E81" s="3" t="s">
        <v>20</v>
      </c>
      <c r="F81" s="1">
        <v>177</v>
      </c>
    </row>
    <row r="82" spans="4:6" x14ac:dyDescent="0.25">
      <c r="D82" s="2">
        <v>38512</v>
      </c>
      <c r="E82" s="3" t="s">
        <v>53</v>
      </c>
      <c r="F82" s="1">
        <v>7</v>
      </c>
    </row>
    <row r="83" spans="4:6" x14ac:dyDescent="0.25">
      <c r="D83" s="2">
        <v>38513</v>
      </c>
      <c r="E83" s="3" t="s">
        <v>54</v>
      </c>
      <c r="F83" s="1">
        <v>46</v>
      </c>
    </row>
    <row r="84" spans="4:6" x14ac:dyDescent="0.25">
      <c r="D84" s="2">
        <v>38514</v>
      </c>
      <c r="E84" s="3" t="s">
        <v>55</v>
      </c>
      <c r="F84" s="1">
        <v>2</v>
      </c>
    </row>
    <row r="85" spans="4:6" x14ac:dyDescent="0.25">
      <c r="D85" s="2">
        <v>38515</v>
      </c>
      <c r="E85" s="3" t="s">
        <v>5</v>
      </c>
      <c r="F85" s="1">
        <v>9</v>
      </c>
    </row>
    <row r="86" spans="4:6" x14ac:dyDescent="0.25">
      <c r="D86" s="2">
        <v>38517</v>
      </c>
      <c r="E86" s="3" t="s">
        <v>56</v>
      </c>
      <c r="F86" s="1">
        <v>3</v>
      </c>
    </row>
    <row r="87" spans="4:6" x14ac:dyDescent="0.25">
      <c r="D87" s="2">
        <v>38517</v>
      </c>
      <c r="E87" s="3" t="s">
        <v>57</v>
      </c>
      <c r="F87" s="1">
        <v>67</v>
      </c>
    </row>
    <row r="88" spans="4:6" x14ac:dyDescent="0.25">
      <c r="D88" s="2">
        <v>38517</v>
      </c>
      <c r="E88" s="3" t="s">
        <v>47</v>
      </c>
      <c r="F88" s="1">
        <v>425</v>
      </c>
    </row>
    <row r="89" spans="4:6" x14ac:dyDescent="0.25">
      <c r="D89" s="2">
        <v>38518</v>
      </c>
      <c r="E89" s="3" t="s">
        <v>7</v>
      </c>
      <c r="F89" s="1">
        <v>453</v>
      </c>
    </row>
    <row r="90" spans="4:6" x14ac:dyDescent="0.25">
      <c r="D90" s="2">
        <v>38523</v>
      </c>
      <c r="E90" s="3" t="s">
        <v>24</v>
      </c>
      <c r="F90" s="1">
        <v>212</v>
      </c>
    </row>
    <row r="91" spans="4:6" x14ac:dyDescent="0.25">
      <c r="D91" s="2">
        <v>38525</v>
      </c>
      <c r="E91" s="3" t="s">
        <v>58</v>
      </c>
      <c r="F91" s="1">
        <v>19</v>
      </c>
    </row>
    <row r="92" spans="4:6" x14ac:dyDescent="0.25">
      <c r="D92" s="2">
        <v>38526</v>
      </c>
      <c r="E92" s="3" t="s">
        <v>8</v>
      </c>
      <c r="F92" s="1">
        <v>81</v>
      </c>
    </row>
    <row r="93" spans="4:6" x14ac:dyDescent="0.25">
      <c r="D93" s="2">
        <v>38528</v>
      </c>
      <c r="E93" s="3" t="s">
        <v>59</v>
      </c>
      <c r="F93" s="1">
        <v>7</v>
      </c>
    </row>
    <row r="94" spans="4:6" x14ac:dyDescent="0.25">
      <c r="D94" s="2">
        <v>38529</v>
      </c>
      <c r="E94" s="3" t="s">
        <v>60</v>
      </c>
      <c r="F94" s="1">
        <v>179</v>
      </c>
    </row>
    <row r="95" spans="4:6" x14ac:dyDescent="0.25">
      <c r="D95" s="2">
        <v>38531</v>
      </c>
      <c r="E95" s="3" t="s">
        <v>16</v>
      </c>
      <c r="F95" s="1">
        <v>222</v>
      </c>
    </row>
    <row r="96" spans="4:6" x14ac:dyDescent="0.25">
      <c r="D96" s="2">
        <v>38532</v>
      </c>
      <c r="E96" s="3" t="s">
        <v>61</v>
      </c>
      <c r="F96" s="1">
        <v>14</v>
      </c>
    </row>
    <row r="97" spans="4:6" x14ac:dyDescent="0.25">
      <c r="D97" s="2">
        <v>38534</v>
      </c>
      <c r="E97" s="3" t="s">
        <v>62</v>
      </c>
      <c r="F97" s="1">
        <v>15</v>
      </c>
    </row>
    <row r="98" spans="4:6" x14ac:dyDescent="0.25">
      <c r="D98" s="2">
        <v>38536</v>
      </c>
      <c r="E98" s="3" t="s">
        <v>63</v>
      </c>
      <c r="F98" s="1">
        <v>97</v>
      </c>
    </row>
    <row r="99" spans="4:6" x14ac:dyDescent="0.25">
      <c r="D99" s="2">
        <v>38542</v>
      </c>
      <c r="E99" s="3" t="s">
        <v>22</v>
      </c>
      <c r="F99" s="1">
        <v>142</v>
      </c>
    </row>
    <row r="100" spans="4:6" x14ac:dyDescent="0.25">
      <c r="D100" s="2">
        <v>38546</v>
      </c>
      <c r="E100" s="3" t="s">
        <v>47</v>
      </c>
      <c r="F100" s="1">
        <v>214</v>
      </c>
    </row>
    <row r="101" spans="4:6" x14ac:dyDescent="0.25">
      <c r="D101" s="2">
        <v>38546</v>
      </c>
      <c r="E101" s="3" t="s">
        <v>16</v>
      </c>
      <c r="F101" s="1">
        <v>408</v>
      </c>
    </row>
    <row r="102" spans="4:6" x14ac:dyDescent="0.25">
      <c r="D102" s="2">
        <v>38547</v>
      </c>
      <c r="E102" s="3" t="s">
        <v>14</v>
      </c>
      <c r="F102" s="1">
        <v>144</v>
      </c>
    </row>
    <row r="103" spans="4:6" x14ac:dyDescent="0.25">
      <c r="D103" s="2">
        <v>38547</v>
      </c>
      <c r="E103" s="3" t="s">
        <v>8</v>
      </c>
      <c r="F103" s="1">
        <v>173</v>
      </c>
    </row>
    <row r="104" spans="4:6" x14ac:dyDescent="0.25">
      <c r="D104" s="2">
        <v>38549</v>
      </c>
      <c r="E104" s="3" t="s">
        <v>64</v>
      </c>
      <c r="F104" s="1">
        <v>15</v>
      </c>
    </row>
    <row r="105" spans="4:6" x14ac:dyDescent="0.25">
      <c r="D105" s="2">
        <v>38551</v>
      </c>
      <c r="E105" s="3" t="s">
        <v>52</v>
      </c>
      <c r="F105" s="1">
        <v>433</v>
      </c>
    </row>
    <row r="106" spans="4:6" x14ac:dyDescent="0.25">
      <c r="D106" s="2">
        <v>38555</v>
      </c>
      <c r="E106" s="3" t="s">
        <v>65</v>
      </c>
      <c r="F106" s="1">
        <v>137</v>
      </c>
    </row>
    <row r="107" spans="4:6" x14ac:dyDescent="0.25">
      <c r="D107" s="2">
        <v>38558</v>
      </c>
      <c r="E107" s="3" t="s">
        <v>52</v>
      </c>
      <c r="F107" s="1">
        <v>118</v>
      </c>
    </row>
    <row r="108" spans="4:6" x14ac:dyDescent="0.25">
      <c r="D108" s="2">
        <v>38558</v>
      </c>
      <c r="E108" s="3" t="s">
        <v>11</v>
      </c>
      <c r="F108" s="1">
        <v>158</v>
      </c>
    </row>
    <row r="109" spans="4:6" x14ac:dyDescent="0.25">
      <c r="D109" s="2">
        <v>38559</v>
      </c>
      <c r="E109" s="3" t="s">
        <v>46</v>
      </c>
      <c r="F109" s="1">
        <v>13</v>
      </c>
    </row>
    <row r="110" spans="4:6" x14ac:dyDescent="0.25">
      <c r="D110" s="2">
        <v>38560</v>
      </c>
      <c r="E110" s="3" t="s">
        <v>66</v>
      </c>
      <c r="F110" s="1">
        <v>2</v>
      </c>
    </row>
    <row r="111" spans="4:6" x14ac:dyDescent="0.25">
      <c r="D111" s="2">
        <v>38562</v>
      </c>
      <c r="E111" s="3" t="s">
        <v>52</v>
      </c>
      <c r="F111" s="1">
        <v>467</v>
      </c>
    </row>
    <row r="112" spans="4:6" x14ac:dyDescent="0.25">
      <c r="D112" s="2">
        <v>38563</v>
      </c>
      <c r="E112" s="3" t="s">
        <v>67</v>
      </c>
      <c r="F112" s="1">
        <v>9</v>
      </c>
    </row>
    <row r="113" spans="4:6" x14ac:dyDescent="0.25">
      <c r="D113" s="2">
        <v>38567</v>
      </c>
      <c r="E113" s="3" t="s">
        <v>68</v>
      </c>
      <c r="F113" s="1">
        <v>189</v>
      </c>
    </row>
    <row r="114" spans="4:6" x14ac:dyDescent="0.25">
      <c r="D114" s="2">
        <v>38568</v>
      </c>
      <c r="E114" s="3" t="s">
        <v>69</v>
      </c>
      <c r="F114" s="1">
        <v>19</v>
      </c>
    </row>
    <row r="115" spans="4:6" x14ac:dyDescent="0.25">
      <c r="D115" s="2">
        <v>38569</v>
      </c>
      <c r="E115" s="3" t="s">
        <v>11</v>
      </c>
      <c r="F115" s="1">
        <v>172</v>
      </c>
    </row>
    <row r="116" spans="4:6" x14ac:dyDescent="0.25">
      <c r="D116" s="2">
        <v>38570</v>
      </c>
      <c r="E116" s="3" t="s">
        <v>57</v>
      </c>
      <c r="F116" s="1">
        <v>84</v>
      </c>
    </row>
    <row r="117" spans="4:6" x14ac:dyDescent="0.25">
      <c r="D117" s="2">
        <v>38570</v>
      </c>
      <c r="E117" s="3" t="s">
        <v>70</v>
      </c>
      <c r="F117" s="1">
        <v>8</v>
      </c>
    </row>
    <row r="118" spans="4:6" x14ac:dyDescent="0.25">
      <c r="D118" s="2">
        <v>38570</v>
      </c>
      <c r="E118" s="3" t="s">
        <v>71</v>
      </c>
      <c r="F118" s="1">
        <v>66</v>
      </c>
    </row>
    <row r="119" spans="4:6" x14ac:dyDescent="0.25">
      <c r="D119" s="2">
        <v>38571</v>
      </c>
      <c r="E119" s="3" t="s">
        <v>39</v>
      </c>
      <c r="F119" s="1">
        <v>35</v>
      </c>
    </row>
    <row r="120" spans="4:6" x14ac:dyDescent="0.25">
      <c r="D120" s="2">
        <v>38572</v>
      </c>
      <c r="E120" s="3" t="s">
        <v>32</v>
      </c>
      <c r="F120" s="1">
        <v>91</v>
      </c>
    </row>
    <row r="121" spans="4:6" x14ac:dyDescent="0.25">
      <c r="D121" s="2">
        <v>38577</v>
      </c>
      <c r="E121" s="3" t="s">
        <v>9</v>
      </c>
      <c r="F121" s="1">
        <v>396</v>
      </c>
    </row>
    <row r="122" spans="4:6" x14ac:dyDescent="0.25">
      <c r="D122" s="2">
        <v>38577</v>
      </c>
      <c r="E122" s="3" t="s">
        <v>72</v>
      </c>
      <c r="F122" s="1">
        <v>6</v>
      </c>
    </row>
    <row r="123" spans="4:6" x14ac:dyDescent="0.25">
      <c r="D123" s="2">
        <v>38579</v>
      </c>
      <c r="E123" s="3" t="s">
        <v>30</v>
      </c>
      <c r="F123" s="1">
        <v>47</v>
      </c>
    </row>
    <row r="124" spans="4:6" x14ac:dyDescent="0.25">
      <c r="D124" s="2">
        <v>38581</v>
      </c>
      <c r="E124" s="3" t="s">
        <v>21</v>
      </c>
      <c r="F124" s="1">
        <v>41</v>
      </c>
    </row>
    <row r="125" spans="4:6" x14ac:dyDescent="0.25">
      <c r="D125" s="2">
        <v>38582</v>
      </c>
      <c r="E125" s="3" t="s">
        <v>73</v>
      </c>
      <c r="F125" s="1">
        <v>136</v>
      </c>
    </row>
    <row r="126" spans="4:6" x14ac:dyDescent="0.25">
      <c r="D126" s="2">
        <v>38583</v>
      </c>
      <c r="E126" s="3" t="s">
        <v>74</v>
      </c>
      <c r="F126" s="1">
        <v>16</v>
      </c>
    </row>
    <row r="127" spans="4:6" x14ac:dyDescent="0.25">
      <c r="D127" s="2">
        <v>38585</v>
      </c>
      <c r="E127" s="3" t="s">
        <v>75</v>
      </c>
      <c r="F127" s="1">
        <v>18</v>
      </c>
    </row>
    <row r="128" spans="4:6" x14ac:dyDescent="0.25">
      <c r="D128" s="2">
        <v>38589</v>
      </c>
      <c r="E128" s="3" t="s">
        <v>76</v>
      </c>
      <c r="F128" s="1">
        <v>11</v>
      </c>
    </row>
    <row r="129" spans="4:6" x14ac:dyDescent="0.25">
      <c r="D129" s="2">
        <v>38589</v>
      </c>
      <c r="E129" s="3" t="s">
        <v>77</v>
      </c>
      <c r="F129" s="1">
        <v>8</v>
      </c>
    </row>
    <row r="130" spans="4:6" x14ac:dyDescent="0.25">
      <c r="D130" s="2">
        <v>38589</v>
      </c>
      <c r="E130" s="3" t="s">
        <v>78</v>
      </c>
      <c r="F130" s="1">
        <v>16</v>
      </c>
    </row>
    <row r="131" spans="4:6" x14ac:dyDescent="0.25">
      <c r="D131" s="2">
        <v>38589</v>
      </c>
      <c r="E131" s="3" t="s">
        <v>30</v>
      </c>
      <c r="F131" s="1">
        <v>54</v>
      </c>
    </row>
    <row r="132" spans="4:6" x14ac:dyDescent="0.25">
      <c r="D132" s="2">
        <v>38590</v>
      </c>
      <c r="E132" s="3" t="s">
        <v>52</v>
      </c>
      <c r="F132" s="1">
        <v>299</v>
      </c>
    </row>
    <row r="133" spans="4:6" x14ac:dyDescent="0.25">
      <c r="D133" s="2">
        <v>38592</v>
      </c>
      <c r="E133" s="3" t="s">
        <v>71</v>
      </c>
      <c r="F133" s="1">
        <v>168</v>
      </c>
    </row>
    <row r="134" spans="4:6" x14ac:dyDescent="0.25">
      <c r="D134" s="2">
        <v>38593</v>
      </c>
      <c r="E134" s="3" t="s">
        <v>11</v>
      </c>
      <c r="F134" s="1">
        <v>106</v>
      </c>
    </row>
    <row r="135" spans="4:6" x14ac:dyDescent="0.25">
      <c r="D135" s="2">
        <v>38594</v>
      </c>
      <c r="E135" s="3" t="s">
        <v>14</v>
      </c>
      <c r="F135" s="1">
        <v>41</v>
      </c>
    </row>
    <row r="136" spans="4:6" x14ac:dyDescent="0.25">
      <c r="D136" s="2">
        <v>38594</v>
      </c>
      <c r="E136" s="3" t="s">
        <v>41</v>
      </c>
      <c r="F136" s="1">
        <v>31</v>
      </c>
    </row>
    <row r="137" spans="4:6" x14ac:dyDescent="0.25">
      <c r="D137" s="2">
        <v>38596</v>
      </c>
      <c r="E137" s="3" t="s">
        <v>79</v>
      </c>
      <c r="F137" s="1">
        <v>8</v>
      </c>
    </row>
    <row r="138" spans="4:6" x14ac:dyDescent="0.25">
      <c r="D138" s="2">
        <v>38599</v>
      </c>
      <c r="E138" s="3" t="s">
        <v>21</v>
      </c>
      <c r="F138" s="1">
        <v>63</v>
      </c>
    </row>
    <row r="139" spans="4:6" x14ac:dyDescent="0.25">
      <c r="D139" s="2">
        <v>38602</v>
      </c>
      <c r="E139" s="3" t="s">
        <v>7</v>
      </c>
      <c r="F139" s="1">
        <v>368</v>
      </c>
    </row>
    <row r="140" spans="4:6" x14ac:dyDescent="0.25">
      <c r="D140" s="2">
        <v>38603</v>
      </c>
      <c r="E140" s="3" t="s">
        <v>80</v>
      </c>
      <c r="F140" s="1">
        <v>106</v>
      </c>
    </row>
    <row r="141" spans="4:6" x14ac:dyDescent="0.25">
      <c r="D141" s="2">
        <v>38604</v>
      </c>
      <c r="E141" s="3" t="s">
        <v>10</v>
      </c>
      <c r="F141" s="1">
        <v>47</v>
      </c>
    </row>
    <row r="142" spans="4:6" x14ac:dyDescent="0.25">
      <c r="D142" s="2">
        <v>38604</v>
      </c>
      <c r="E142" s="3" t="s">
        <v>52</v>
      </c>
      <c r="F142" s="1">
        <v>447</v>
      </c>
    </row>
    <row r="143" spans="4:6" x14ac:dyDescent="0.25">
      <c r="D143" s="2">
        <v>38605</v>
      </c>
      <c r="E143" s="3" t="s">
        <v>71</v>
      </c>
      <c r="F143" s="1">
        <v>106</v>
      </c>
    </row>
    <row r="144" spans="4:6" x14ac:dyDescent="0.25">
      <c r="D144" s="2">
        <v>38606</v>
      </c>
      <c r="E144" s="3" t="s">
        <v>81</v>
      </c>
      <c r="F144" s="1">
        <v>13</v>
      </c>
    </row>
    <row r="145" spans="4:6" x14ac:dyDescent="0.25">
      <c r="D145" s="2">
        <v>38606</v>
      </c>
      <c r="E145" s="3" t="s">
        <v>54</v>
      </c>
      <c r="F145" s="1">
        <v>89</v>
      </c>
    </row>
    <row r="146" spans="4:6" x14ac:dyDescent="0.25">
      <c r="D146" s="2">
        <v>38606</v>
      </c>
      <c r="E146" s="3" t="s">
        <v>33</v>
      </c>
      <c r="F146" s="1">
        <v>105</v>
      </c>
    </row>
    <row r="147" spans="4:6" x14ac:dyDescent="0.25">
      <c r="D147" s="2">
        <v>38606</v>
      </c>
      <c r="E147" s="3" t="s">
        <v>9</v>
      </c>
      <c r="F147" s="1">
        <v>147</v>
      </c>
    </row>
    <row r="148" spans="4:6" x14ac:dyDescent="0.25">
      <c r="D148" s="2">
        <v>38608</v>
      </c>
      <c r="E148" s="3" t="s">
        <v>11</v>
      </c>
      <c r="F148" s="1">
        <v>309</v>
      </c>
    </row>
    <row r="149" spans="4:6" x14ac:dyDescent="0.25">
      <c r="D149" s="2">
        <v>38610</v>
      </c>
      <c r="E149" s="3" t="s">
        <v>30</v>
      </c>
      <c r="F149" s="1">
        <v>47</v>
      </c>
    </row>
    <row r="150" spans="4:6" x14ac:dyDescent="0.25">
      <c r="D150" s="2">
        <v>38612</v>
      </c>
      <c r="E150" s="3" t="s">
        <v>52</v>
      </c>
      <c r="F150" s="1">
        <v>404</v>
      </c>
    </row>
    <row r="151" spans="4:6" x14ac:dyDescent="0.25">
      <c r="D151" s="2">
        <v>38612</v>
      </c>
      <c r="E151" s="3" t="s">
        <v>82</v>
      </c>
      <c r="F151" s="1">
        <v>39</v>
      </c>
    </row>
    <row r="152" spans="4:6" x14ac:dyDescent="0.25">
      <c r="D152" s="2">
        <v>38612</v>
      </c>
      <c r="E152" s="3" t="s">
        <v>14</v>
      </c>
      <c r="F152" s="1">
        <v>61</v>
      </c>
    </row>
    <row r="153" spans="4:6" x14ac:dyDescent="0.25">
      <c r="D153" s="2">
        <v>38615</v>
      </c>
      <c r="E153" s="3" t="s">
        <v>68</v>
      </c>
      <c r="F153" s="1">
        <v>89</v>
      </c>
    </row>
    <row r="154" spans="4:6" x14ac:dyDescent="0.25">
      <c r="D154" s="2">
        <v>38617</v>
      </c>
      <c r="E154" s="3" t="s">
        <v>25</v>
      </c>
      <c r="F154" s="1">
        <v>127</v>
      </c>
    </row>
    <row r="155" spans="4:6" x14ac:dyDescent="0.25">
      <c r="D155" s="2">
        <v>38620</v>
      </c>
      <c r="E155" s="3" t="s">
        <v>20</v>
      </c>
      <c r="F155" s="1">
        <v>81</v>
      </c>
    </row>
    <row r="156" spans="4:6" x14ac:dyDescent="0.25">
      <c r="D156" s="2">
        <v>38623</v>
      </c>
      <c r="E156" s="3" t="s">
        <v>47</v>
      </c>
      <c r="F156" s="1">
        <v>433</v>
      </c>
    </row>
    <row r="157" spans="4:6" x14ac:dyDescent="0.25">
      <c r="D157" s="2">
        <v>38623</v>
      </c>
      <c r="E157" s="3" t="s">
        <v>11</v>
      </c>
      <c r="F157" s="1">
        <v>284</v>
      </c>
    </row>
    <row r="158" spans="4:6" x14ac:dyDescent="0.25">
      <c r="D158" s="2">
        <v>38624</v>
      </c>
      <c r="E158" s="3" t="s">
        <v>8</v>
      </c>
      <c r="F158" s="1">
        <v>122</v>
      </c>
    </row>
    <row r="159" spans="4:6" x14ac:dyDescent="0.25">
      <c r="D159" s="2">
        <v>38626</v>
      </c>
      <c r="E159" s="3" t="s">
        <v>82</v>
      </c>
      <c r="F159" s="1">
        <v>193</v>
      </c>
    </row>
    <row r="160" spans="4:6" x14ac:dyDescent="0.25">
      <c r="D160" s="2">
        <v>38628</v>
      </c>
      <c r="E160" s="3" t="s">
        <v>30</v>
      </c>
      <c r="F160" s="1">
        <v>118</v>
      </c>
    </row>
    <row r="161" spans="4:6" x14ac:dyDescent="0.25">
      <c r="D161" s="2">
        <v>38629</v>
      </c>
      <c r="E161" s="3" t="s">
        <v>7</v>
      </c>
      <c r="F161" s="1">
        <v>173</v>
      </c>
    </row>
    <row r="162" spans="4:6" x14ac:dyDescent="0.25">
      <c r="D162" s="2">
        <v>38632</v>
      </c>
      <c r="E162" s="3" t="s">
        <v>24</v>
      </c>
      <c r="F162" s="1">
        <v>392</v>
      </c>
    </row>
    <row r="163" spans="4:6" x14ac:dyDescent="0.25">
      <c r="D163" s="2">
        <v>38633</v>
      </c>
      <c r="E163" s="3" t="s">
        <v>18</v>
      </c>
      <c r="F163" s="1">
        <v>8</v>
      </c>
    </row>
    <row r="164" spans="4:6" x14ac:dyDescent="0.25">
      <c r="D164" s="2">
        <v>38638</v>
      </c>
      <c r="E164" s="3" t="s">
        <v>30</v>
      </c>
      <c r="F164" s="1">
        <v>132</v>
      </c>
    </row>
    <row r="165" spans="4:6" x14ac:dyDescent="0.25">
      <c r="D165" s="2">
        <v>38638</v>
      </c>
      <c r="E165" s="3" t="s">
        <v>10</v>
      </c>
      <c r="F165" s="1">
        <v>76</v>
      </c>
    </row>
    <row r="166" spans="4:6" x14ac:dyDescent="0.25">
      <c r="D166" s="2">
        <v>38639</v>
      </c>
      <c r="E166" s="3" t="s">
        <v>83</v>
      </c>
      <c r="F166" s="1">
        <v>17</v>
      </c>
    </row>
    <row r="167" spans="4:6" x14ac:dyDescent="0.25">
      <c r="D167" s="2">
        <v>38640</v>
      </c>
      <c r="E167" s="3" t="s">
        <v>84</v>
      </c>
      <c r="F167" s="1">
        <v>17</v>
      </c>
    </row>
    <row r="168" spans="4:6" x14ac:dyDescent="0.25">
      <c r="D168" s="2">
        <v>38643</v>
      </c>
      <c r="E168" s="3" t="s">
        <v>85</v>
      </c>
      <c r="F168" s="1">
        <v>2</v>
      </c>
    </row>
    <row r="169" spans="4:6" x14ac:dyDescent="0.25">
      <c r="D169" s="2">
        <v>38645</v>
      </c>
      <c r="E169" s="3" t="s">
        <v>21</v>
      </c>
      <c r="F169" s="1">
        <v>125</v>
      </c>
    </row>
    <row r="170" spans="4:6" x14ac:dyDescent="0.25">
      <c r="D170" s="2">
        <v>38646</v>
      </c>
      <c r="E170" s="3" t="s">
        <v>52</v>
      </c>
      <c r="F170" s="1">
        <v>234</v>
      </c>
    </row>
    <row r="171" spans="4:6" x14ac:dyDescent="0.25">
      <c r="D171" s="2">
        <v>38652</v>
      </c>
      <c r="E171" s="3" t="s">
        <v>71</v>
      </c>
      <c r="F171" s="1">
        <v>53</v>
      </c>
    </row>
    <row r="172" spans="4:6" x14ac:dyDescent="0.25">
      <c r="D172" s="2">
        <v>38653</v>
      </c>
      <c r="E172" s="3" t="s">
        <v>39</v>
      </c>
      <c r="F172" s="1">
        <v>165</v>
      </c>
    </row>
    <row r="173" spans="4:6" x14ac:dyDescent="0.25">
      <c r="D173" s="2">
        <v>38653</v>
      </c>
      <c r="E173" s="3" t="s">
        <v>12</v>
      </c>
      <c r="F173" s="1">
        <v>177</v>
      </c>
    </row>
    <row r="174" spans="4:6" x14ac:dyDescent="0.25">
      <c r="D174" s="2">
        <v>38655</v>
      </c>
      <c r="E174" s="3" t="s">
        <v>20</v>
      </c>
      <c r="F174" s="1">
        <v>103</v>
      </c>
    </row>
    <row r="175" spans="4:6" x14ac:dyDescent="0.25">
      <c r="D175" s="2">
        <v>38657</v>
      </c>
      <c r="E175" s="3" t="s">
        <v>86</v>
      </c>
      <c r="F175" s="1">
        <v>2</v>
      </c>
    </row>
    <row r="176" spans="4:6" x14ac:dyDescent="0.25">
      <c r="D176" s="2">
        <v>38657</v>
      </c>
      <c r="E176" s="3" t="s">
        <v>11</v>
      </c>
      <c r="F176" s="1">
        <v>279</v>
      </c>
    </row>
    <row r="177" spans="4:6" x14ac:dyDescent="0.25">
      <c r="D177" s="2">
        <v>38662</v>
      </c>
      <c r="E177" s="3" t="s">
        <v>32</v>
      </c>
      <c r="F177" s="1">
        <v>185</v>
      </c>
    </row>
    <row r="178" spans="4:6" x14ac:dyDescent="0.25">
      <c r="D178" s="2">
        <v>38663</v>
      </c>
      <c r="E178" s="3" t="s">
        <v>9</v>
      </c>
      <c r="F178" s="1">
        <v>434</v>
      </c>
    </row>
    <row r="179" spans="4:6" x14ac:dyDescent="0.25">
      <c r="D179" s="2">
        <v>38667</v>
      </c>
      <c r="E179" s="3" t="s">
        <v>87</v>
      </c>
      <c r="F179" s="1">
        <v>10</v>
      </c>
    </row>
    <row r="180" spans="4:6" x14ac:dyDescent="0.25">
      <c r="D180" s="2">
        <v>38669</v>
      </c>
      <c r="E180" s="3" t="s">
        <v>88</v>
      </c>
      <c r="F180" s="1">
        <v>9</v>
      </c>
    </row>
    <row r="181" spans="4:6" x14ac:dyDescent="0.25">
      <c r="D181" s="2">
        <v>38670</v>
      </c>
      <c r="E181" s="3" t="s">
        <v>26</v>
      </c>
      <c r="F181" s="1">
        <v>383</v>
      </c>
    </row>
    <row r="182" spans="4:6" x14ac:dyDescent="0.25">
      <c r="D182" s="2">
        <v>38670</v>
      </c>
      <c r="E182" s="3" t="s">
        <v>32</v>
      </c>
      <c r="F182" s="1">
        <v>189</v>
      </c>
    </row>
    <row r="183" spans="4:6" x14ac:dyDescent="0.25">
      <c r="D183" s="2">
        <v>38672</v>
      </c>
      <c r="E183" s="3" t="s">
        <v>14</v>
      </c>
      <c r="F183" s="1">
        <v>161</v>
      </c>
    </row>
    <row r="184" spans="4:6" x14ac:dyDescent="0.25">
      <c r="D184" s="2">
        <v>38672</v>
      </c>
      <c r="E184" s="3" t="s">
        <v>65</v>
      </c>
      <c r="F184" s="1">
        <v>115</v>
      </c>
    </row>
    <row r="185" spans="4:6" x14ac:dyDescent="0.25">
      <c r="D185" s="2">
        <v>38674</v>
      </c>
      <c r="E185" s="3" t="s">
        <v>71</v>
      </c>
      <c r="F185" s="1">
        <v>58</v>
      </c>
    </row>
    <row r="186" spans="4:6" x14ac:dyDescent="0.25">
      <c r="D186" s="2">
        <v>38674</v>
      </c>
      <c r="E186" s="3" t="s">
        <v>89</v>
      </c>
      <c r="F186" s="1">
        <v>16</v>
      </c>
    </row>
    <row r="187" spans="4:6" x14ac:dyDescent="0.25">
      <c r="D187" s="2">
        <v>38675</v>
      </c>
      <c r="E187" s="3" t="s">
        <v>55</v>
      </c>
      <c r="F187" s="1">
        <v>17</v>
      </c>
    </row>
    <row r="188" spans="4:6" x14ac:dyDescent="0.25">
      <c r="D188" s="2">
        <v>38676</v>
      </c>
      <c r="E188" s="3" t="s">
        <v>7</v>
      </c>
      <c r="F188" s="1">
        <v>177</v>
      </c>
    </row>
    <row r="189" spans="4:6" x14ac:dyDescent="0.25">
      <c r="D189" s="2">
        <v>38677</v>
      </c>
      <c r="E189" s="3" t="s">
        <v>80</v>
      </c>
      <c r="F189" s="1">
        <v>33</v>
      </c>
    </row>
    <row r="190" spans="4:6" x14ac:dyDescent="0.25">
      <c r="D190" s="2">
        <v>38680</v>
      </c>
      <c r="E190" s="3" t="s">
        <v>20</v>
      </c>
      <c r="F190" s="1">
        <v>60</v>
      </c>
    </row>
    <row r="191" spans="4:6" x14ac:dyDescent="0.25">
      <c r="D191" s="2">
        <v>38682</v>
      </c>
      <c r="E191" s="3" t="s">
        <v>90</v>
      </c>
      <c r="F191" s="1">
        <v>8</v>
      </c>
    </row>
    <row r="192" spans="4:6" x14ac:dyDescent="0.25">
      <c r="D192" s="2">
        <v>38687</v>
      </c>
      <c r="E192" s="3" t="s">
        <v>11</v>
      </c>
      <c r="F192" s="1">
        <v>317</v>
      </c>
    </row>
    <row r="193" spans="4:6" x14ac:dyDescent="0.25">
      <c r="D193" s="2">
        <v>38689</v>
      </c>
      <c r="E193" s="3" t="s">
        <v>91</v>
      </c>
      <c r="F193" s="1">
        <v>3</v>
      </c>
    </row>
    <row r="194" spans="4:6" x14ac:dyDescent="0.25">
      <c r="D194" s="2">
        <v>38691</v>
      </c>
      <c r="E194" s="3" t="s">
        <v>92</v>
      </c>
      <c r="F194" s="1">
        <v>16</v>
      </c>
    </row>
    <row r="195" spans="4:6" x14ac:dyDescent="0.25">
      <c r="D195" s="2">
        <v>38700</v>
      </c>
      <c r="E195" s="3" t="s">
        <v>67</v>
      </c>
      <c r="F195" s="1">
        <v>2</v>
      </c>
    </row>
    <row r="196" spans="4:6" x14ac:dyDescent="0.25">
      <c r="D196" s="2">
        <v>38705</v>
      </c>
      <c r="E196" s="3" t="s">
        <v>12</v>
      </c>
      <c r="F196" s="1">
        <v>161</v>
      </c>
    </row>
    <row r="197" spans="4:6" x14ac:dyDescent="0.25">
      <c r="D197" s="2">
        <v>38708</v>
      </c>
      <c r="E197" s="3" t="s">
        <v>39</v>
      </c>
      <c r="F197" s="1">
        <v>187</v>
      </c>
    </row>
    <row r="198" spans="4:6" x14ac:dyDescent="0.25">
      <c r="D198" s="2">
        <v>38708</v>
      </c>
      <c r="E198" s="3" t="s">
        <v>93</v>
      </c>
      <c r="F198" s="1">
        <v>17</v>
      </c>
    </row>
    <row r="199" spans="4:6" x14ac:dyDescent="0.25">
      <c r="D199" s="2">
        <v>38709</v>
      </c>
      <c r="E199" s="3" t="s">
        <v>94</v>
      </c>
      <c r="F199" s="1">
        <v>5</v>
      </c>
    </row>
    <row r="200" spans="4:6" x14ac:dyDescent="0.25">
      <c r="D200" s="2">
        <v>38711</v>
      </c>
      <c r="E200" s="3" t="s">
        <v>55</v>
      </c>
      <c r="F200" s="1">
        <v>10</v>
      </c>
    </row>
    <row r="201" spans="4:6" x14ac:dyDescent="0.25">
      <c r="D201" s="2">
        <v>38711</v>
      </c>
      <c r="E201" s="3" t="s">
        <v>16</v>
      </c>
      <c r="F201" s="1">
        <v>225</v>
      </c>
    </row>
    <row r="202" spans="4:6" x14ac:dyDescent="0.25">
      <c r="D202" s="2">
        <v>38716</v>
      </c>
      <c r="E202" s="3" t="s">
        <v>19</v>
      </c>
      <c r="F202" s="1">
        <v>367</v>
      </c>
    </row>
    <row r="203" spans="4:6" x14ac:dyDescent="0.25">
      <c r="D203" s="2">
        <v>38721</v>
      </c>
      <c r="E203" s="3" t="s">
        <v>16</v>
      </c>
      <c r="F203" s="1">
        <v>295</v>
      </c>
    </row>
    <row r="204" spans="4:6" x14ac:dyDescent="0.25">
      <c r="D204" s="2">
        <v>38725</v>
      </c>
      <c r="E204" s="3" t="s">
        <v>57</v>
      </c>
      <c r="F204" s="1">
        <v>26</v>
      </c>
    </row>
    <row r="205" spans="4:6" x14ac:dyDescent="0.25">
      <c r="D205" s="2">
        <v>38725</v>
      </c>
      <c r="E205" s="3" t="s">
        <v>95</v>
      </c>
      <c r="F205" s="1">
        <v>16</v>
      </c>
    </row>
    <row r="206" spans="4:6" x14ac:dyDescent="0.25">
      <c r="D206" s="2">
        <v>38729</v>
      </c>
      <c r="E206" s="3" t="s">
        <v>11</v>
      </c>
      <c r="F206" s="1">
        <v>165</v>
      </c>
    </row>
    <row r="207" spans="4:6" x14ac:dyDescent="0.25">
      <c r="D207" s="2">
        <v>38729</v>
      </c>
      <c r="E207" s="3" t="s">
        <v>96</v>
      </c>
      <c r="F207" s="1">
        <v>20</v>
      </c>
    </row>
    <row r="208" spans="4:6" x14ac:dyDescent="0.25">
      <c r="D208" s="2">
        <v>38734</v>
      </c>
      <c r="E208" s="3" t="s">
        <v>97</v>
      </c>
      <c r="F208" s="1">
        <v>2</v>
      </c>
    </row>
    <row r="209" spans="4:6" x14ac:dyDescent="0.25">
      <c r="D209" s="2">
        <v>38734</v>
      </c>
      <c r="E209" s="3" t="s">
        <v>98</v>
      </c>
      <c r="F209" s="1">
        <v>7</v>
      </c>
    </row>
    <row r="210" spans="4:6" x14ac:dyDescent="0.25">
      <c r="D210" s="2">
        <v>38734</v>
      </c>
      <c r="E210" s="3" t="s">
        <v>31</v>
      </c>
      <c r="F210" s="1">
        <v>7</v>
      </c>
    </row>
    <row r="211" spans="4:6" x14ac:dyDescent="0.25">
      <c r="D211" s="2">
        <v>38734</v>
      </c>
      <c r="E211" s="3" t="s">
        <v>80</v>
      </c>
      <c r="F211" s="1">
        <v>72</v>
      </c>
    </row>
    <row r="212" spans="4:6" x14ac:dyDescent="0.25">
      <c r="D212" s="2">
        <v>38735</v>
      </c>
      <c r="E212" s="3" t="s">
        <v>73</v>
      </c>
      <c r="F212" s="1">
        <v>59</v>
      </c>
    </row>
    <row r="213" spans="4:6" x14ac:dyDescent="0.25">
      <c r="D213" s="2">
        <v>38736</v>
      </c>
      <c r="E213" s="3" t="s">
        <v>47</v>
      </c>
      <c r="F213" s="1">
        <v>212</v>
      </c>
    </row>
    <row r="214" spans="4:6" x14ac:dyDescent="0.25">
      <c r="D214" s="2">
        <v>38741</v>
      </c>
      <c r="E214" s="3" t="s">
        <v>19</v>
      </c>
      <c r="F214" s="1">
        <v>195</v>
      </c>
    </row>
    <row r="215" spans="4:6" x14ac:dyDescent="0.25">
      <c r="D215" s="2">
        <v>38741</v>
      </c>
      <c r="E215" s="3" t="s">
        <v>59</v>
      </c>
      <c r="F215" s="1">
        <v>16</v>
      </c>
    </row>
    <row r="216" spans="4:6" x14ac:dyDescent="0.25">
      <c r="D216" s="2">
        <v>38745</v>
      </c>
      <c r="E216" s="3" t="s">
        <v>14</v>
      </c>
      <c r="F216" s="1">
        <v>187</v>
      </c>
    </row>
    <row r="217" spans="4:6" x14ac:dyDescent="0.25">
      <c r="D217" s="2">
        <v>38751</v>
      </c>
      <c r="E217" s="3" t="s">
        <v>19</v>
      </c>
      <c r="F217" s="1">
        <v>369</v>
      </c>
    </row>
    <row r="218" spans="4:6" x14ac:dyDescent="0.25">
      <c r="D218" s="2">
        <v>38754</v>
      </c>
      <c r="E218" s="3" t="s">
        <v>37</v>
      </c>
      <c r="F218" s="1">
        <v>190</v>
      </c>
    </row>
    <row r="219" spans="4:6" x14ac:dyDescent="0.25">
      <c r="D219" s="2">
        <v>38754</v>
      </c>
      <c r="E219" s="3" t="s">
        <v>16</v>
      </c>
      <c r="F219" s="1">
        <v>453</v>
      </c>
    </row>
    <row r="220" spans="4:6" x14ac:dyDescent="0.25">
      <c r="D220" s="2">
        <v>38754</v>
      </c>
      <c r="E220" s="3" t="s">
        <v>24</v>
      </c>
      <c r="F220" s="1">
        <v>223</v>
      </c>
    </row>
    <row r="221" spans="4:6" x14ac:dyDescent="0.25">
      <c r="D221" s="2">
        <v>38755</v>
      </c>
      <c r="E221" s="3" t="s">
        <v>66</v>
      </c>
      <c r="F221" s="1">
        <v>1</v>
      </c>
    </row>
    <row r="222" spans="4:6" x14ac:dyDescent="0.25">
      <c r="D222" s="2">
        <v>38757</v>
      </c>
      <c r="E222" s="3" t="s">
        <v>57</v>
      </c>
      <c r="F222" s="1">
        <v>170</v>
      </c>
    </row>
    <row r="223" spans="4:6" x14ac:dyDescent="0.25">
      <c r="D223" s="2">
        <v>38757</v>
      </c>
      <c r="E223" s="3" t="s">
        <v>88</v>
      </c>
      <c r="F223" s="1">
        <v>19</v>
      </c>
    </row>
    <row r="224" spans="4:6" x14ac:dyDescent="0.25">
      <c r="D224" s="2">
        <v>38757</v>
      </c>
      <c r="E224" s="3" t="s">
        <v>19</v>
      </c>
      <c r="F224" s="1">
        <v>464</v>
      </c>
    </row>
    <row r="225" spans="4:6" x14ac:dyDescent="0.25">
      <c r="D225" s="2">
        <v>38761</v>
      </c>
      <c r="E225" s="3" t="s">
        <v>9</v>
      </c>
      <c r="F225" s="1">
        <v>230</v>
      </c>
    </row>
    <row r="226" spans="4:6" x14ac:dyDescent="0.25">
      <c r="D226" s="2">
        <v>38765</v>
      </c>
      <c r="E226" s="3" t="s">
        <v>11</v>
      </c>
      <c r="F226" s="1">
        <v>387</v>
      </c>
    </row>
    <row r="227" spans="4:6" x14ac:dyDescent="0.25">
      <c r="D227" s="2">
        <v>38766</v>
      </c>
      <c r="E227" s="3" t="s">
        <v>47</v>
      </c>
      <c r="F227" s="1">
        <v>264</v>
      </c>
    </row>
    <row r="228" spans="4:6" x14ac:dyDescent="0.25">
      <c r="D228" s="2">
        <v>38767</v>
      </c>
      <c r="E228" s="3" t="s">
        <v>20</v>
      </c>
      <c r="F228" s="1">
        <v>163</v>
      </c>
    </row>
    <row r="229" spans="4:6" x14ac:dyDescent="0.25">
      <c r="D229" s="2">
        <v>38768</v>
      </c>
      <c r="E229" s="3" t="s">
        <v>38</v>
      </c>
      <c r="F229" s="1">
        <v>14</v>
      </c>
    </row>
    <row r="230" spans="4:6" x14ac:dyDescent="0.25">
      <c r="D230" s="2">
        <v>38769</v>
      </c>
      <c r="E230" s="3" t="s">
        <v>73</v>
      </c>
      <c r="F230" s="1">
        <v>98</v>
      </c>
    </row>
    <row r="231" spans="4:6" x14ac:dyDescent="0.25">
      <c r="D231" s="2">
        <v>38780</v>
      </c>
      <c r="E231" s="3" t="s">
        <v>99</v>
      </c>
      <c r="F231" s="1">
        <v>16</v>
      </c>
    </row>
    <row r="232" spans="4:6" x14ac:dyDescent="0.25">
      <c r="D232" s="2">
        <v>38780</v>
      </c>
      <c r="E232" s="3" t="s">
        <v>28</v>
      </c>
      <c r="F232" s="1">
        <v>80</v>
      </c>
    </row>
    <row r="233" spans="4:6" x14ac:dyDescent="0.25">
      <c r="D233" s="2">
        <v>38784</v>
      </c>
      <c r="E233" s="3" t="s">
        <v>41</v>
      </c>
      <c r="F233" s="1">
        <v>127</v>
      </c>
    </row>
    <row r="234" spans="4:6" x14ac:dyDescent="0.25">
      <c r="D234" s="2">
        <v>38786</v>
      </c>
      <c r="E234" s="3" t="s">
        <v>21</v>
      </c>
      <c r="F234" s="1">
        <v>170</v>
      </c>
    </row>
    <row r="235" spans="4:6" x14ac:dyDescent="0.25">
      <c r="D235" s="2">
        <v>38787</v>
      </c>
      <c r="E235" s="3" t="s">
        <v>63</v>
      </c>
      <c r="F235" s="1">
        <v>28</v>
      </c>
    </row>
    <row r="236" spans="4:6" x14ac:dyDescent="0.25">
      <c r="D236" s="2">
        <v>38788</v>
      </c>
      <c r="E236" s="3" t="s">
        <v>100</v>
      </c>
      <c r="F236" s="1">
        <v>12</v>
      </c>
    </row>
    <row r="237" spans="4:6" x14ac:dyDescent="0.25">
      <c r="D237" s="2">
        <v>38790</v>
      </c>
      <c r="E237" s="3" t="s">
        <v>101</v>
      </c>
      <c r="F237" s="1">
        <v>10</v>
      </c>
    </row>
    <row r="238" spans="4:6" x14ac:dyDescent="0.25">
      <c r="D238" s="2">
        <v>38791</v>
      </c>
      <c r="E238" s="3" t="s">
        <v>32</v>
      </c>
      <c r="F238" s="1">
        <v>65</v>
      </c>
    </row>
    <row r="239" spans="4:6" x14ac:dyDescent="0.25">
      <c r="D239" s="2">
        <v>38792</v>
      </c>
      <c r="E239" s="3" t="s">
        <v>102</v>
      </c>
      <c r="F239" s="1">
        <v>17</v>
      </c>
    </row>
    <row r="240" spans="4:6" x14ac:dyDescent="0.25">
      <c r="D240" s="2">
        <v>38792</v>
      </c>
      <c r="E240" s="3" t="s">
        <v>11</v>
      </c>
      <c r="F240" s="1">
        <v>262</v>
      </c>
    </row>
    <row r="241" spans="4:6" x14ac:dyDescent="0.25">
      <c r="D241" s="2">
        <v>38792</v>
      </c>
      <c r="E241" s="3" t="s">
        <v>103</v>
      </c>
      <c r="F241" s="1">
        <v>20</v>
      </c>
    </row>
    <row r="242" spans="4:6" x14ac:dyDescent="0.25">
      <c r="D242" s="2">
        <v>38801</v>
      </c>
      <c r="E242" s="3" t="s">
        <v>9</v>
      </c>
      <c r="F242" s="1">
        <v>224</v>
      </c>
    </row>
    <row r="243" spans="4:6" x14ac:dyDescent="0.25">
      <c r="D243" s="2">
        <v>38808</v>
      </c>
      <c r="E243" s="3" t="s">
        <v>54</v>
      </c>
      <c r="F243" s="1">
        <v>199</v>
      </c>
    </row>
    <row r="244" spans="4:6" x14ac:dyDescent="0.25">
      <c r="D244" s="2">
        <v>38813</v>
      </c>
      <c r="E244" s="3" t="s">
        <v>32</v>
      </c>
      <c r="F244" s="1">
        <v>70</v>
      </c>
    </row>
    <row r="245" spans="4:6" x14ac:dyDescent="0.25">
      <c r="D245" s="2">
        <v>38815</v>
      </c>
      <c r="E245" s="3" t="s">
        <v>104</v>
      </c>
      <c r="F245" s="1">
        <v>171</v>
      </c>
    </row>
    <row r="246" spans="4:6" x14ac:dyDescent="0.25">
      <c r="D246" s="2">
        <v>38815</v>
      </c>
      <c r="E246" s="3" t="s">
        <v>105</v>
      </c>
      <c r="F246" s="1">
        <v>1</v>
      </c>
    </row>
    <row r="247" spans="4:6" x14ac:dyDescent="0.25">
      <c r="D247" s="2">
        <v>38817</v>
      </c>
      <c r="E247" s="3" t="s">
        <v>96</v>
      </c>
      <c r="F247" s="1">
        <v>13</v>
      </c>
    </row>
    <row r="248" spans="4:6" x14ac:dyDescent="0.25">
      <c r="D248" s="2">
        <v>38818</v>
      </c>
      <c r="E248" s="3" t="s">
        <v>11</v>
      </c>
      <c r="F248" s="1">
        <v>293</v>
      </c>
    </row>
    <row r="249" spans="4:6" x14ac:dyDescent="0.25">
      <c r="D249" s="2">
        <v>38818</v>
      </c>
      <c r="E249" s="3" t="s">
        <v>89</v>
      </c>
      <c r="F249" s="1">
        <v>11</v>
      </c>
    </row>
    <row r="250" spans="4:6" x14ac:dyDescent="0.25">
      <c r="D250" s="2">
        <v>38820</v>
      </c>
      <c r="E250" s="3" t="s">
        <v>52</v>
      </c>
      <c r="F250" s="1">
        <v>162</v>
      </c>
    </row>
    <row r="251" spans="4:6" x14ac:dyDescent="0.25">
      <c r="D251" s="2">
        <v>38821</v>
      </c>
      <c r="E251" s="3" t="s">
        <v>60</v>
      </c>
      <c r="F251" s="1">
        <v>187</v>
      </c>
    </row>
    <row r="252" spans="4:6" x14ac:dyDescent="0.25">
      <c r="D252" s="2">
        <v>38822</v>
      </c>
      <c r="E252" s="3" t="s">
        <v>20</v>
      </c>
      <c r="F252" s="1">
        <v>192</v>
      </c>
    </row>
    <row r="253" spans="4:6" x14ac:dyDescent="0.25">
      <c r="D253" s="2">
        <v>38824</v>
      </c>
      <c r="E253" s="3" t="s">
        <v>26</v>
      </c>
      <c r="F253" s="1">
        <v>127</v>
      </c>
    </row>
    <row r="254" spans="4:6" x14ac:dyDescent="0.25">
      <c r="D254" s="2">
        <v>38826</v>
      </c>
      <c r="E254" s="3" t="s">
        <v>11</v>
      </c>
      <c r="F254" s="1">
        <v>198</v>
      </c>
    </row>
    <row r="255" spans="4:6" x14ac:dyDescent="0.25">
      <c r="D255" s="2">
        <v>38826</v>
      </c>
      <c r="E255" s="3" t="s">
        <v>106</v>
      </c>
      <c r="F255" s="1">
        <v>4</v>
      </c>
    </row>
    <row r="256" spans="4:6" x14ac:dyDescent="0.25">
      <c r="D256" s="2">
        <v>38826</v>
      </c>
      <c r="E256" s="3" t="s">
        <v>19</v>
      </c>
      <c r="F256" s="1">
        <v>110</v>
      </c>
    </row>
    <row r="257" spans="4:6" x14ac:dyDescent="0.25">
      <c r="D257" s="2">
        <v>38826</v>
      </c>
      <c r="E257" s="3" t="s">
        <v>20</v>
      </c>
      <c r="F257" s="1">
        <v>123</v>
      </c>
    </row>
    <row r="258" spans="4:6" x14ac:dyDescent="0.25">
      <c r="D258" s="2">
        <v>38827</v>
      </c>
      <c r="E258" s="3" t="s">
        <v>68</v>
      </c>
      <c r="F258" s="1">
        <v>159</v>
      </c>
    </row>
    <row r="259" spans="4:6" x14ac:dyDescent="0.25">
      <c r="D259" s="2">
        <v>38828</v>
      </c>
      <c r="E259" s="3" t="s">
        <v>107</v>
      </c>
      <c r="F259" s="1">
        <v>19</v>
      </c>
    </row>
    <row r="260" spans="4:6" x14ac:dyDescent="0.25">
      <c r="D260" s="2">
        <v>38834</v>
      </c>
      <c r="E260" s="3" t="s">
        <v>24</v>
      </c>
      <c r="F260" s="1">
        <v>289</v>
      </c>
    </row>
    <row r="261" spans="4:6" x14ac:dyDescent="0.25">
      <c r="D261" s="2">
        <v>38834</v>
      </c>
      <c r="E261" s="3" t="s">
        <v>25</v>
      </c>
      <c r="F261" s="1">
        <v>136</v>
      </c>
    </row>
    <row r="262" spans="4:6" x14ac:dyDescent="0.25">
      <c r="D262" s="2">
        <v>38845</v>
      </c>
      <c r="E262" s="3" t="s">
        <v>27</v>
      </c>
      <c r="F262" s="1">
        <v>41</v>
      </c>
    </row>
    <row r="263" spans="4:6" x14ac:dyDescent="0.25">
      <c r="D263" s="2">
        <v>38846</v>
      </c>
      <c r="E263" s="3" t="s">
        <v>47</v>
      </c>
      <c r="F263" s="1">
        <v>385</v>
      </c>
    </row>
    <row r="264" spans="4:6" x14ac:dyDescent="0.25">
      <c r="D264" s="2">
        <v>38847</v>
      </c>
      <c r="E264" s="3" t="s">
        <v>108</v>
      </c>
      <c r="F264" s="1">
        <v>17</v>
      </c>
    </row>
    <row r="265" spans="4:6" x14ac:dyDescent="0.25">
      <c r="D265" s="2">
        <v>38847</v>
      </c>
      <c r="E265" s="3" t="s">
        <v>109</v>
      </c>
      <c r="F265" s="1">
        <v>20</v>
      </c>
    </row>
    <row r="266" spans="4:6" x14ac:dyDescent="0.25">
      <c r="D266" s="2">
        <v>38851</v>
      </c>
      <c r="E266" s="3" t="s">
        <v>110</v>
      </c>
      <c r="F266" s="1">
        <v>19</v>
      </c>
    </row>
    <row r="267" spans="4:6" x14ac:dyDescent="0.25">
      <c r="D267" s="2">
        <v>38852</v>
      </c>
      <c r="E267" s="3" t="s">
        <v>45</v>
      </c>
      <c r="F267" s="1">
        <v>13</v>
      </c>
    </row>
    <row r="268" spans="4:6" x14ac:dyDescent="0.25">
      <c r="D268" s="2">
        <v>38853</v>
      </c>
      <c r="E268" s="3" t="s">
        <v>99</v>
      </c>
      <c r="F268" s="1">
        <v>13</v>
      </c>
    </row>
    <row r="269" spans="4:6" x14ac:dyDescent="0.25">
      <c r="D269" s="2">
        <v>38855</v>
      </c>
      <c r="E269" s="3" t="s">
        <v>82</v>
      </c>
      <c r="F269" s="1">
        <v>168</v>
      </c>
    </row>
    <row r="270" spans="4:6" x14ac:dyDescent="0.25">
      <c r="D270" s="2">
        <v>38855</v>
      </c>
      <c r="E270" s="3" t="s">
        <v>111</v>
      </c>
      <c r="F270" s="1">
        <v>18</v>
      </c>
    </row>
    <row r="271" spans="4:6" x14ac:dyDescent="0.25">
      <c r="D271" s="2">
        <v>38855</v>
      </c>
      <c r="E271" s="3" t="s">
        <v>16</v>
      </c>
      <c r="F271" s="1">
        <v>131</v>
      </c>
    </row>
    <row r="272" spans="4:6" x14ac:dyDescent="0.25">
      <c r="D272" s="2">
        <v>38856</v>
      </c>
      <c r="E272" s="3" t="s">
        <v>24</v>
      </c>
      <c r="F272" s="1">
        <v>187</v>
      </c>
    </row>
    <row r="273" spans="4:6" x14ac:dyDescent="0.25">
      <c r="D273" s="2">
        <v>38857</v>
      </c>
      <c r="E273" s="3" t="s">
        <v>26</v>
      </c>
      <c r="F273" s="1">
        <v>412</v>
      </c>
    </row>
    <row r="274" spans="4:6" x14ac:dyDescent="0.25">
      <c r="D274" s="2">
        <v>38859</v>
      </c>
      <c r="E274" s="3" t="s">
        <v>8</v>
      </c>
      <c r="F274" s="1">
        <v>40</v>
      </c>
    </row>
    <row r="275" spans="4:6" x14ac:dyDescent="0.25">
      <c r="D275" s="2">
        <v>38860</v>
      </c>
      <c r="E275" s="3" t="s">
        <v>39</v>
      </c>
      <c r="F275" s="1">
        <v>166</v>
      </c>
    </row>
    <row r="276" spans="4:6" x14ac:dyDescent="0.25">
      <c r="D276" s="2">
        <v>38861</v>
      </c>
      <c r="E276" s="3" t="s">
        <v>68</v>
      </c>
      <c r="F276" s="1">
        <v>173</v>
      </c>
    </row>
    <row r="277" spans="4:6" x14ac:dyDescent="0.25">
      <c r="D277" s="2">
        <v>38862</v>
      </c>
      <c r="E277" s="3" t="s">
        <v>112</v>
      </c>
      <c r="F277" s="1">
        <v>2</v>
      </c>
    </row>
    <row r="278" spans="4:6" x14ac:dyDescent="0.25">
      <c r="D278" s="2">
        <v>38862</v>
      </c>
      <c r="E278" s="3" t="s">
        <v>113</v>
      </c>
      <c r="F278" s="1">
        <v>18</v>
      </c>
    </row>
    <row r="279" spans="4:6" x14ac:dyDescent="0.25">
      <c r="D279" s="2">
        <v>38863</v>
      </c>
      <c r="E279" s="3" t="s">
        <v>114</v>
      </c>
      <c r="F279" s="1">
        <v>15</v>
      </c>
    </row>
    <row r="280" spans="4:6" x14ac:dyDescent="0.25">
      <c r="D280" s="2">
        <v>38864</v>
      </c>
      <c r="E280" s="3" t="s">
        <v>104</v>
      </c>
      <c r="F280" s="1">
        <v>243</v>
      </c>
    </row>
    <row r="281" spans="4:6" x14ac:dyDescent="0.25">
      <c r="D281" s="2">
        <v>38865</v>
      </c>
      <c r="E281" s="3" t="s">
        <v>19</v>
      </c>
      <c r="F281" s="1">
        <v>460</v>
      </c>
    </row>
    <row r="282" spans="4:6" x14ac:dyDescent="0.25">
      <c r="D282" s="2">
        <v>38865</v>
      </c>
      <c r="E282" s="3" t="s">
        <v>115</v>
      </c>
      <c r="F282" s="1">
        <v>8</v>
      </c>
    </row>
    <row r="283" spans="4:6" x14ac:dyDescent="0.25">
      <c r="D283" s="2">
        <v>38866</v>
      </c>
      <c r="E283" s="3" t="s">
        <v>10</v>
      </c>
      <c r="F283" s="1">
        <v>150</v>
      </c>
    </row>
    <row r="284" spans="4:6" x14ac:dyDescent="0.25">
      <c r="D284" s="2">
        <v>38867</v>
      </c>
      <c r="E284" s="3" t="s">
        <v>54</v>
      </c>
      <c r="F284" s="1">
        <v>72</v>
      </c>
    </row>
    <row r="285" spans="4:6" x14ac:dyDescent="0.25">
      <c r="D285" s="2">
        <v>38867</v>
      </c>
      <c r="E285" s="3" t="s">
        <v>11</v>
      </c>
      <c r="F285" s="1">
        <v>217</v>
      </c>
    </row>
    <row r="286" spans="4:6" x14ac:dyDescent="0.25">
      <c r="D286" s="2">
        <v>38870</v>
      </c>
      <c r="E286" s="3" t="s">
        <v>41</v>
      </c>
      <c r="F286" s="1">
        <v>164</v>
      </c>
    </row>
    <row r="287" spans="4:6" x14ac:dyDescent="0.25">
      <c r="D287" s="2">
        <v>38870</v>
      </c>
      <c r="E287" s="3" t="s">
        <v>47</v>
      </c>
      <c r="F287" s="1">
        <v>429</v>
      </c>
    </row>
    <row r="288" spans="4:6" x14ac:dyDescent="0.25">
      <c r="D288" s="2">
        <v>38875</v>
      </c>
      <c r="E288" s="3" t="s">
        <v>10</v>
      </c>
      <c r="F288" s="1">
        <v>63</v>
      </c>
    </row>
    <row r="289" spans="4:6" x14ac:dyDescent="0.25">
      <c r="D289" s="2">
        <v>38878</v>
      </c>
      <c r="E289" s="3" t="s">
        <v>32</v>
      </c>
      <c r="F289" s="1">
        <v>106</v>
      </c>
    </row>
    <row r="290" spans="4:6" x14ac:dyDescent="0.25">
      <c r="D290" s="2">
        <v>38886</v>
      </c>
      <c r="E290" s="3" t="s">
        <v>24</v>
      </c>
      <c r="F290" s="1">
        <v>136</v>
      </c>
    </row>
    <row r="291" spans="4:6" x14ac:dyDescent="0.25">
      <c r="D291" s="2">
        <v>38887</v>
      </c>
      <c r="E291" s="3" t="s">
        <v>116</v>
      </c>
      <c r="F291" s="1">
        <v>7</v>
      </c>
    </row>
    <row r="292" spans="4:6" x14ac:dyDescent="0.25">
      <c r="D292" s="2">
        <v>38896</v>
      </c>
      <c r="E292" s="3" t="s">
        <v>14</v>
      </c>
      <c r="F292" s="1">
        <v>114</v>
      </c>
    </row>
    <row r="293" spans="4:6" x14ac:dyDescent="0.25">
      <c r="D293" s="2">
        <v>38896</v>
      </c>
      <c r="E293" s="3" t="s">
        <v>117</v>
      </c>
      <c r="F293" s="1">
        <v>12</v>
      </c>
    </row>
    <row r="294" spans="4:6" x14ac:dyDescent="0.25">
      <c r="D294" s="2">
        <v>38902</v>
      </c>
      <c r="E294" s="3" t="s">
        <v>11</v>
      </c>
      <c r="F294" s="1">
        <v>443</v>
      </c>
    </row>
    <row r="295" spans="4:6" x14ac:dyDescent="0.25">
      <c r="D295" s="2">
        <v>38904</v>
      </c>
      <c r="E295" s="3" t="s">
        <v>54</v>
      </c>
      <c r="F295" s="1">
        <v>73</v>
      </c>
    </row>
    <row r="296" spans="4:6" x14ac:dyDescent="0.25">
      <c r="D296" s="2">
        <v>38907</v>
      </c>
      <c r="E296" s="3" t="s">
        <v>118</v>
      </c>
      <c r="F296" s="1">
        <v>15</v>
      </c>
    </row>
    <row r="297" spans="4:6" x14ac:dyDescent="0.25">
      <c r="D297" s="2">
        <v>38907</v>
      </c>
      <c r="E297" s="3" t="s">
        <v>119</v>
      </c>
      <c r="F297" s="1">
        <v>9</v>
      </c>
    </row>
    <row r="298" spans="4:6" x14ac:dyDescent="0.25">
      <c r="D298" s="2">
        <v>38908</v>
      </c>
      <c r="E298" s="3" t="s">
        <v>120</v>
      </c>
      <c r="F298" s="1">
        <v>20</v>
      </c>
    </row>
    <row r="299" spans="4:6" x14ac:dyDescent="0.25">
      <c r="D299" s="2">
        <v>38910</v>
      </c>
      <c r="E299" s="3" t="s">
        <v>121</v>
      </c>
      <c r="F299" s="1">
        <v>9</v>
      </c>
    </row>
    <row r="300" spans="4:6" x14ac:dyDescent="0.25">
      <c r="D300" s="2">
        <v>38911</v>
      </c>
      <c r="E300" s="3" t="s">
        <v>122</v>
      </c>
      <c r="F300" s="1">
        <v>88</v>
      </c>
    </row>
    <row r="301" spans="4:6" x14ac:dyDescent="0.25">
      <c r="D301" s="2">
        <v>38911</v>
      </c>
      <c r="E301" s="3" t="s">
        <v>9</v>
      </c>
      <c r="F301" s="1">
        <v>139</v>
      </c>
    </row>
    <row r="302" spans="4:6" x14ac:dyDescent="0.25">
      <c r="D302" s="2">
        <v>38912</v>
      </c>
      <c r="E302" s="3" t="s">
        <v>24</v>
      </c>
      <c r="F302" s="1">
        <v>346</v>
      </c>
    </row>
    <row r="303" spans="4:6" x14ac:dyDescent="0.25">
      <c r="D303" s="2">
        <v>38918</v>
      </c>
      <c r="E303" s="3" t="s">
        <v>123</v>
      </c>
      <c r="F303" s="1">
        <v>3</v>
      </c>
    </row>
    <row r="304" spans="4:6" x14ac:dyDescent="0.25">
      <c r="D304" s="2">
        <v>38918</v>
      </c>
      <c r="E304" s="3" t="s">
        <v>124</v>
      </c>
      <c r="F304" s="1">
        <v>9</v>
      </c>
    </row>
    <row r="305" spans="4:6" x14ac:dyDescent="0.25">
      <c r="D305" s="2">
        <v>38918</v>
      </c>
      <c r="E305" s="3" t="s">
        <v>11</v>
      </c>
      <c r="F305" s="1">
        <v>323</v>
      </c>
    </row>
    <row r="306" spans="4:6" x14ac:dyDescent="0.25">
      <c r="D306" s="2">
        <v>38919</v>
      </c>
      <c r="E306" s="3" t="s">
        <v>104</v>
      </c>
      <c r="F306" s="1">
        <v>382</v>
      </c>
    </row>
    <row r="307" spans="4:6" x14ac:dyDescent="0.25">
      <c r="D307" s="2">
        <v>38923</v>
      </c>
      <c r="E307" s="3" t="s">
        <v>19</v>
      </c>
      <c r="F307" s="1">
        <v>296</v>
      </c>
    </row>
    <row r="308" spans="4:6" x14ac:dyDescent="0.25">
      <c r="D308" s="2">
        <v>38924</v>
      </c>
      <c r="E308" s="3" t="s">
        <v>7</v>
      </c>
      <c r="F308" s="1">
        <v>121</v>
      </c>
    </row>
    <row r="309" spans="4:6" x14ac:dyDescent="0.25">
      <c r="D309" s="2">
        <v>38924</v>
      </c>
      <c r="E309" s="3" t="s">
        <v>27</v>
      </c>
      <c r="F309" s="1">
        <v>157</v>
      </c>
    </row>
    <row r="310" spans="4:6" x14ac:dyDescent="0.25">
      <c r="D310" s="2">
        <v>38926</v>
      </c>
      <c r="E310" s="3" t="s">
        <v>11</v>
      </c>
      <c r="F310" s="1">
        <v>497</v>
      </c>
    </row>
    <row r="311" spans="4:6" x14ac:dyDescent="0.25">
      <c r="D311" s="2">
        <v>38927</v>
      </c>
      <c r="E311" s="3" t="s">
        <v>11</v>
      </c>
      <c r="F311" s="1">
        <v>103</v>
      </c>
    </row>
    <row r="312" spans="4:6" x14ac:dyDescent="0.25">
      <c r="D312" s="2">
        <v>38928</v>
      </c>
      <c r="E312" s="3" t="s">
        <v>32</v>
      </c>
      <c r="F312" s="1">
        <v>142</v>
      </c>
    </row>
    <row r="313" spans="4:6" x14ac:dyDescent="0.25">
      <c r="D313" s="2">
        <v>38929</v>
      </c>
      <c r="E313" s="3" t="s">
        <v>25</v>
      </c>
      <c r="F313" s="1">
        <v>144</v>
      </c>
    </row>
    <row r="314" spans="4:6" x14ac:dyDescent="0.25">
      <c r="D314" s="2">
        <v>38931</v>
      </c>
      <c r="E314" s="3" t="s">
        <v>102</v>
      </c>
      <c r="F314" s="1">
        <v>8</v>
      </c>
    </row>
    <row r="315" spans="4:6" x14ac:dyDescent="0.25">
      <c r="D315" s="2">
        <v>38936</v>
      </c>
      <c r="E315" s="3" t="s">
        <v>57</v>
      </c>
      <c r="F315" s="1">
        <v>172</v>
      </c>
    </row>
    <row r="316" spans="4:6" x14ac:dyDescent="0.25">
      <c r="D316" s="2">
        <v>38940</v>
      </c>
      <c r="E316" s="3" t="s">
        <v>9</v>
      </c>
      <c r="F316" s="1">
        <v>290</v>
      </c>
    </row>
    <row r="317" spans="4:6" x14ac:dyDescent="0.25">
      <c r="D317" s="2">
        <v>38942</v>
      </c>
      <c r="E317" s="3" t="s">
        <v>16</v>
      </c>
      <c r="F317" s="1">
        <v>422</v>
      </c>
    </row>
    <row r="318" spans="4:6" x14ac:dyDescent="0.25">
      <c r="D318" s="2">
        <v>38945</v>
      </c>
      <c r="E318" s="3" t="s">
        <v>111</v>
      </c>
      <c r="F318" s="1">
        <v>12</v>
      </c>
    </row>
    <row r="319" spans="4:6" x14ac:dyDescent="0.25">
      <c r="D319" s="2">
        <v>38948</v>
      </c>
      <c r="E319" s="3" t="s">
        <v>57</v>
      </c>
      <c r="F319" s="1">
        <v>104</v>
      </c>
    </row>
    <row r="320" spans="4:6" x14ac:dyDescent="0.25">
      <c r="D320" s="2">
        <v>38949</v>
      </c>
      <c r="E320" s="3" t="s">
        <v>37</v>
      </c>
      <c r="F320" s="1">
        <v>97</v>
      </c>
    </row>
    <row r="321" spans="4:6" x14ac:dyDescent="0.25">
      <c r="D321" s="2">
        <v>38950</v>
      </c>
      <c r="E321" s="3" t="s">
        <v>28</v>
      </c>
      <c r="F321" s="1">
        <v>179</v>
      </c>
    </row>
    <row r="322" spans="4:6" x14ac:dyDescent="0.25">
      <c r="D322" s="2">
        <v>38953</v>
      </c>
      <c r="E322" s="3" t="s">
        <v>52</v>
      </c>
      <c r="F322" s="1">
        <v>256</v>
      </c>
    </row>
    <row r="323" spans="4:6" x14ac:dyDescent="0.25">
      <c r="D323" s="2">
        <v>38954</v>
      </c>
      <c r="E323" s="3" t="s">
        <v>115</v>
      </c>
      <c r="F323" s="1">
        <v>20</v>
      </c>
    </row>
    <row r="324" spans="4:6" x14ac:dyDescent="0.25">
      <c r="D324" s="2">
        <v>38954</v>
      </c>
      <c r="E324" s="3" t="s">
        <v>107</v>
      </c>
      <c r="F324" s="1">
        <v>10</v>
      </c>
    </row>
    <row r="325" spans="4:6" x14ac:dyDescent="0.25">
      <c r="D325" s="2">
        <v>38955</v>
      </c>
      <c r="E325" s="3" t="s">
        <v>9</v>
      </c>
      <c r="F325" s="1">
        <v>407</v>
      </c>
    </row>
    <row r="326" spans="4:6" x14ac:dyDescent="0.25">
      <c r="D326" s="2">
        <v>38956</v>
      </c>
      <c r="E326" s="3" t="s">
        <v>24</v>
      </c>
      <c r="F326" s="1">
        <v>297</v>
      </c>
    </row>
    <row r="327" spans="4:6" x14ac:dyDescent="0.25">
      <c r="D327" s="2">
        <v>38956</v>
      </c>
      <c r="E327" s="3" t="s">
        <v>73</v>
      </c>
      <c r="F327" s="1">
        <v>133</v>
      </c>
    </row>
    <row r="328" spans="4:6" x14ac:dyDescent="0.25">
      <c r="D328" s="2">
        <v>38956</v>
      </c>
      <c r="E328" s="3" t="s">
        <v>37</v>
      </c>
      <c r="F328" s="1">
        <v>33</v>
      </c>
    </row>
    <row r="329" spans="4:6" x14ac:dyDescent="0.25">
      <c r="D329" s="2">
        <v>38959</v>
      </c>
      <c r="E329" s="3" t="s">
        <v>16</v>
      </c>
      <c r="F329" s="1">
        <v>220</v>
      </c>
    </row>
    <row r="330" spans="4:6" x14ac:dyDescent="0.25">
      <c r="D330" s="2">
        <v>38959</v>
      </c>
      <c r="E330" s="3" t="s">
        <v>30</v>
      </c>
      <c r="F330" s="1">
        <v>114</v>
      </c>
    </row>
    <row r="331" spans="4:6" x14ac:dyDescent="0.25">
      <c r="D331" s="2">
        <v>38962</v>
      </c>
      <c r="E331" s="3" t="s">
        <v>10</v>
      </c>
      <c r="F331" s="1">
        <v>130</v>
      </c>
    </row>
    <row r="332" spans="4:6" x14ac:dyDescent="0.25">
      <c r="D332" s="2">
        <v>38962</v>
      </c>
      <c r="E332" s="3" t="s">
        <v>32</v>
      </c>
      <c r="F332" s="1">
        <v>52</v>
      </c>
    </row>
    <row r="333" spans="4:6" x14ac:dyDescent="0.25">
      <c r="D333" s="2">
        <v>38962</v>
      </c>
      <c r="E333" s="3" t="s">
        <v>30</v>
      </c>
      <c r="F333" s="1">
        <v>33</v>
      </c>
    </row>
    <row r="334" spans="4:6" x14ac:dyDescent="0.25">
      <c r="D334" s="2">
        <v>38963</v>
      </c>
      <c r="E334" s="3" t="s">
        <v>63</v>
      </c>
      <c r="F334" s="1">
        <v>57</v>
      </c>
    </row>
    <row r="335" spans="4:6" x14ac:dyDescent="0.25">
      <c r="D335" s="2">
        <v>38965</v>
      </c>
      <c r="E335" s="3" t="s">
        <v>125</v>
      </c>
      <c r="F335" s="1">
        <v>190</v>
      </c>
    </row>
    <row r="336" spans="4:6" x14ac:dyDescent="0.25">
      <c r="D336" s="2">
        <v>38965</v>
      </c>
      <c r="E336" s="3" t="s">
        <v>86</v>
      </c>
      <c r="F336" s="1">
        <v>8</v>
      </c>
    </row>
    <row r="337" spans="4:6" x14ac:dyDescent="0.25">
      <c r="D337" s="2">
        <v>38965</v>
      </c>
      <c r="E337" s="3" t="s">
        <v>9</v>
      </c>
      <c r="F337" s="1">
        <v>255</v>
      </c>
    </row>
    <row r="338" spans="4:6" x14ac:dyDescent="0.25">
      <c r="D338" s="2">
        <v>38967</v>
      </c>
      <c r="E338" s="3" t="s">
        <v>73</v>
      </c>
      <c r="F338" s="1">
        <v>108</v>
      </c>
    </row>
    <row r="339" spans="4:6" x14ac:dyDescent="0.25">
      <c r="D339" s="2">
        <v>38971</v>
      </c>
      <c r="E339" s="3" t="s">
        <v>20</v>
      </c>
      <c r="F339" s="1">
        <v>78</v>
      </c>
    </row>
    <row r="340" spans="4:6" x14ac:dyDescent="0.25">
      <c r="D340" s="2">
        <v>38972</v>
      </c>
      <c r="E340" s="3" t="s">
        <v>9</v>
      </c>
      <c r="F340" s="1">
        <v>364</v>
      </c>
    </row>
    <row r="341" spans="4:6" x14ac:dyDescent="0.25">
      <c r="D341" s="2">
        <v>38973</v>
      </c>
      <c r="E341" s="3" t="s">
        <v>68</v>
      </c>
      <c r="F341" s="1">
        <v>52</v>
      </c>
    </row>
    <row r="342" spans="4:6" x14ac:dyDescent="0.25">
      <c r="D342" s="2">
        <v>38974</v>
      </c>
      <c r="E342" s="3" t="s">
        <v>104</v>
      </c>
      <c r="F342" s="1">
        <v>343</v>
      </c>
    </row>
    <row r="343" spans="4:6" x14ac:dyDescent="0.25">
      <c r="D343" s="2">
        <v>38976</v>
      </c>
      <c r="E343" s="3" t="s">
        <v>54</v>
      </c>
      <c r="F343" s="1">
        <v>197</v>
      </c>
    </row>
    <row r="344" spans="4:6" x14ac:dyDescent="0.25">
      <c r="D344" s="2">
        <v>38977</v>
      </c>
      <c r="E344" s="3" t="s">
        <v>126</v>
      </c>
      <c r="F344" s="1">
        <v>4</v>
      </c>
    </row>
    <row r="345" spans="4:6" x14ac:dyDescent="0.25">
      <c r="D345" s="2">
        <v>38978</v>
      </c>
      <c r="E345" s="3" t="s">
        <v>127</v>
      </c>
      <c r="F345" s="1">
        <v>8</v>
      </c>
    </row>
    <row r="346" spans="4:6" x14ac:dyDescent="0.25">
      <c r="D346" s="2">
        <v>38978</v>
      </c>
      <c r="E346" s="3" t="s">
        <v>58</v>
      </c>
      <c r="F346" s="1">
        <v>11</v>
      </c>
    </row>
    <row r="347" spans="4:6" x14ac:dyDescent="0.25">
      <c r="D347" s="2">
        <v>38978</v>
      </c>
      <c r="E347" s="3" t="s">
        <v>74</v>
      </c>
      <c r="F347" s="1">
        <v>10</v>
      </c>
    </row>
    <row r="348" spans="4:6" x14ac:dyDescent="0.25">
      <c r="D348" s="2">
        <v>38981</v>
      </c>
      <c r="E348" s="3" t="s">
        <v>63</v>
      </c>
      <c r="F348" s="1">
        <v>96</v>
      </c>
    </row>
    <row r="349" spans="4:6" x14ac:dyDescent="0.25">
      <c r="D349" s="2">
        <v>38981</v>
      </c>
      <c r="E349" s="3" t="s">
        <v>57</v>
      </c>
      <c r="F349" s="1">
        <v>30</v>
      </c>
    </row>
    <row r="350" spans="4:6" x14ac:dyDescent="0.25">
      <c r="D350" s="2">
        <v>38982</v>
      </c>
      <c r="E350" s="3" t="s">
        <v>128</v>
      </c>
      <c r="F350" s="1">
        <v>17</v>
      </c>
    </row>
    <row r="351" spans="4:6" x14ac:dyDescent="0.25">
      <c r="D351" s="2">
        <v>38985</v>
      </c>
      <c r="E351" s="3" t="s">
        <v>124</v>
      </c>
      <c r="F351" s="1">
        <v>17</v>
      </c>
    </row>
    <row r="352" spans="4:6" x14ac:dyDescent="0.25">
      <c r="D352" s="2">
        <v>38985</v>
      </c>
      <c r="E352" s="3" t="s">
        <v>14</v>
      </c>
      <c r="F352" s="1">
        <v>180</v>
      </c>
    </row>
    <row r="353" spans="4:6" x14ac:dyDescent="0.25">
      <c r="D353" s="2">
        <v>38985</v>
      </c>
      <c r="E353" s="3" t="s">
        <v>33</v>
      </c>
      <c r="F353" s="1">
        <v>94</v>
      </c>
    </row>
    <row r="354" spans="4:6" x14ac:dyDescent="0.25">
      <c r="D354" s="2">
        <v>38986</v>
      </c>
      <c r="E354" s="3" t="s">
        <v>41</v>
      </c>
      <c r="F354" s="1">
        <v>45</v>
      </c>
    </row>
    <row r="355" spans="4:6" x14ac:dyDescent="0.25">
      <c r="D355" s="2">
        <v>38987</v>
      </c>
      <c r="E355" s="3" t="s">
        <v>9</v>
      </c>
      <c r="F355" s="1">
        <v>380</v>
      </c>
    </row>
    <row r="356" spans="4:6" x14ac:dyDescent="0.25">
      <c r="D356" s="2">
        <v>38987</v>
      </c>
      <c r="E356" s="3" t="s">
        <v>45</v>
      </c>
      <c r="F356" s="1">
        <v>5</v>
      </c>
    </row>
    <row r="357" spans="4:6" x14ac:dyDescent="0.25">
      <c r="D357" s="2">
        <v>38991</v>
      </c>
      <c r="E357" s="3" t="s">
        <v>39</v>
      </c>
      <c r="F357" s="1">
        <v>170</v>
      </c>
    </row>
    <row r="358" spans="4:6" x14ac:dyDescent="0.25">
      <c r="D358" s="2">
        <v>38995</v>
      </c>
      <c r="E358" s="3" t="s">
        <v>47</v>
      </c>
      <c r="F358" s="1">
        <v>198</v>
      </c>
    </row>
    <row r="359" spans="4:6" x14ac:dyDescent="0.25">
      <c r="D359" s="2">
        <v>38998</v>
      </c>
      <c r="E359" s="3" t="s">
        <v>19</v>
      </c>
      <c r="F359" s="1">
        <v>283</v>
      </c>
    </row>
    <row r="360" spans="4:6" x14ac:dyDescent="0.25">
      <c r="D360" s="2">
        <v>39001</v>
      </c>
      <c r="E360" s="3" t="s">
        <v>125</v>
      </c>
      <c r="F360" s="1">
        <v>42</v>
      </c>
    </row>
    <row r="361" spans="4:6" x14ac:dyDescent="0.25">
      <c r="D361" s="2">
        <v>39003</v>
      </c>
      <c r="E361" s="3" t="s">
        <v>8</v>
      </c>
      <c r="F361" s="1">
        <v>163</v>
      </c>
    </row>
    <row r="362" spans="4:6" x14ac:dyDescent="0.25">
      <c r="D362" s="2">
        <v>39009</v>
      </c>
      <c r="E362" s="3" t="s">
        <v>19</v>
      </c>
      <c r="F362" s="1">
        <v>115</v>
      </c>
    </row>
    <row r="363" spans="4:6" x14ac:dyDescent="0.25">
      <c r="D363" s="2">
        <v>39014</v>
      </c>
      <c r="E363" s="3" t="s">
        <v>73</v>
      </c>
      <c r="F363" s="1">
        <v>75</v>
      </c>
    </row>
    <row r="364" spans="4:6" x14ac:dyDescent="0.25">
      <c r="D364" s="2">
        <v>39015</v>
      </c>
      <c r="E364" s="3" t="s">
        <v>47</v>
      </c>
      <c r="F364" s="1">
        <v>403</v>
      </c>
    </row>
    <row r="365" spans="4:6" x14ac:dyDescent="0.25">
      <c r="D365" s="2">
        <v>39019</v>
      </c>
      <c r="E365" s="3" t="s">
        <v>19</v>
      </c>
      <c r="F365" s="1">
        <v>465</v>
      </c>
    </row>
    <row r="366" spans="4:6" x14ac:dyDescent="0.25">
      <c r="D366" s="2">
        <v>39021</v>
      </c>
      <c r="E366" s="3" t="s">
        <v>8</v>
      </c>
      <c r="F366" s="1">
        <v>194</v>
      </c>
    </row>
    <row r="367" spans="4:6" x14ac:dyDescent="0.25">
      <c r="D367" s="2">
        <v>39021</v>
      </c>
      <c r="E367" s="3" t="s">
        <v>71</v>
      </c>
      <c r="F367" s="1">
        <v>122</v>
      </c>
    </row>
    <row r="368" spans="4:6" x14ac:dyDescent="0.25">
      <c r="D368" s="2">
        <v>39021</v>
      </c>
      <c r="E368" s="3" t="s">
        <v>21</v>
      </c>
      <c r="F368" s="1">
        <v>186</v>
      </c>
    </row>
    <row r="369" spans="4:6" x14ac:dyDescent="0.25">
      <c r="D369" s="2">
        <v>39026</v>
      </c>
      <c r="E369" s="3" t="s">
        <v>14</v>
      </c>
      <c r="F369" s="1">
        <v>137</v>
      </c>
    </row>
    <row r="370" spans="4:6" x14ac:dyDescent="0.25">
      <c r="D370" s="2">
        <v>39029</v>
      </c>
      <c r="E370" s="3" t="s">
        <v>81</v>
      </c>
      <c r="F370" s="1">
        <v>10</v>
      </c>
    </row>
    <row r="371" spans="4:6" x14ac:dyDescent="0.25">
      <c r="D371" s="2">
        <v>39032</v>
      </c>
      <c r="E371" s="3" t="s">
        <v>52</v>
      </c>
      <c r="F371" s="1">
        <v>437</v>
      </c>
    </row>
    <row r="372" spans="4:6" x14ac:dyDescent="0.25">
      <c r="D372" s="2">
        <v>39034</v>
      </c>
      <c r="E372" s="3" t="s">
        <v>129</v>
      </c>
      <c r="F372" s="1">
        <v>20</v>
      </c>
    </row>
    <row r="373" spans="4:6" x14ac:dyDescent="0.25">
      <c r="D373" s="2">
        <v>39035</v>
      </c>
      <c r="E373" s="3" t="s">
        <v>16</v>
      </c>
      <c r="F373" s="1">
        <v>108</v>
      </c>
    </row>
    <row r="374" spans="4:6" x14ac:dyDescent="0.25">
      <c r="D374" s="2">
        <v>39040</v>
      </c>
      <c r="E374" s="3" t="s">
        <v>39</v>
      </c>
      <c r="F374" s="1">
        <v>62</v>
      </c>
    </row>
    <row r="375" spans="4:6" x14ac:dyDescent="0.25">
      <c r="D375" s="2">
        <v>39040</v>
      </c>
      <c r="E375" s="3" t="s">
        <v>9</v>
      </c>
      <c r="F375" s="1">
        <v>426</v>
      </c>
    </row>
    <row r="376" spans="4:6" x14ac:dyDescent="0.25">
      <c r="D376" s="2">
        <v>39043</v>
      </c>
      <c r="E376" s="3" t="s">
        <v>47</v>
      </c>
      <c r="F376" s="1">
        <v>303</v>
      </c>
    </row>
    <row r="377" spans="4:6" x14ac:dyDescent="0.25">
      <c r="D377" s="2">
        <v>39044</v>
      </c>
      <c r="E377" s="3" t="s">
        <v>2</v>
      </c>
      <c r="F377" s="1">
        <v>20</v>
      </c>
    </row>
    <row r="378" spans="4:6" x14ac:dyDescent="0.25">
      <c r="D378" s="2">
        <v>39047</v>
      </c>
      <c r="E378" s="3" t="s">
        <v>11</v>
      </c>
      <c r="F378" s="1">
        <v>237</v>
      </c>
    </row>
    <row r="379" spans="4:6" x14ac:dyDescent="0.25">
      <c r="D379" s="2">
        <v>39048</v>
      </c>
      <c r="E379" s="3" t="s">
        <v>25</v>
      </c>
      <c r="F379" s="1">
        <v>151</v>
      </c>
    </row>
    <row r="380" spans="4:6" x14ac:dyDescent="0.25">
      <c r="D380" s="2">
        <v>39049</v>
      </c>
      <c r="E380" s="3" t="s">
        <v>130</v>
      </c>
      <c r="F380" s="1">
        <v>6</v>
      </c>
    </row>
    <row r="381" spans="4:6" x14ac:dyDescent="0.25">
      <c r="D381" s="2">
        <v>39052</v>
      </c>
      <c r="E381" s="3" t="s">
        <v>8</v>
      </c>
      <c r="F381" s="1">
        <v>124</v>
      </c>
    </row>
    <row r="382" spans="4:6" x14ac:dyDescent="0.25">
      <c r="D382" s="2">
        <v>39054</v>
      </c>
      <c r="E382" s="3" t="s">
        <v>131</v>
      </c>
      <c r="F382" s="1">
        <v>7</v>
      </c>
    </row>
    <row r="383" spans="4:6" x14ac:dyDescent="0.25">
      <c r="D383" s="2">
        <v>39055</v>
      </c>
      <c r="E383" s="3" t="s">
        <v>132</v>
      </c>
      <c r="F383" s="1">
        <v>7</v>
      </c>
    </row>
    <row r="384" spans="4:6" x14ac:dyDescent="0.25">
      <c r="D384" s="2">
        <v>39057</v>
      </c>
      <c r="E384" s="3" t="s">
        <v>47</v>
      </c>
      <c r="F384" s="1">
        <v>105</v>
      </c>
    </row>
    <row r="385" spans="4:6" x14ac:dyDescent="0.25">
      <c r="D385" s="2">
        <v>39058</v>
      </c>
      <c r="E385" s="3" t="s">
        <v>71</v>
      </c>
      <c r="F385" s="1">
        <v>58</v>
      </c>
    </row>
    <row r="386" spans="4:6" x14ac:dyDescent="0.25">
      <c r="D386" s="2">
        <v>39058</v>
      </c>
      <c r="E386" s="3" t="s">
        <v>133</v>
      </c>
      <c r="F386" s="1">
        <v>182</v>
      </c>
    </row>
    <row r="387" spans="4:6" x14ac:dyDescent="0.25">
      <c r="D387" s="2">
        <v>39060</v>
      </c>
      <c r="E387" s="3" t="s">
        <v>52</v>
      </c>
      <c r="F387" s="1">
        <v>163</v>
      </c>
    </row>
    <row r="388" spans="4:6" x14ac:dyDescent="0.25">
      <c r="D388" s="2">
        <v>39060</v>
      </c>
      <c r="E388" s="3" t="s">
        <v>134</v>
      </c>
      <c r="F388" s="1">
        <v>14</v>
      </c>
    </row>
    <row r="389" spans="4:6" x14ac:dyDescent="0.25">
      <c r="D389" s="2">
        <v>39061</v>
      </c>
      <c r="E389" s="3" t="s">
        <v>135</v>
      </c>
      <c r="F389" s="1">
        <v>4</v>
      </c>
    </row>
    <row r="390" spans="4:6" x14ac:dyDescent="0.25">
      <c r="D390" s="2">
        <v>39062</v>
      </c>
      <c r="E390" s="3" t="s">
        <v>136</v>
      </c>
      <c r="F390" s="1">
        <v>13</v>
      </c>
    </row>
    <row r="391" spans="4:6" x14ac:dyDescent="0.25">
      <c r="D391" s="2">
        <v>39063</v>
      </c>
      <c r="E391" s="3" t="s">
        <v>9</v>
      </c>
      <c r="F391" s="1">
        <v>422</v>
      </c>
    </row>
    <row r="392" spans="4:6" x14ac:dyDescent="0.25">
      <c r="D392" s="2">
        <v>39064</v>
      </c>
      <c r="E392" s="3" t="s">
        <v>84</v>
      </c>
      <c r="F392" s="1">
        <v>6</v>
      </c>
    </row>
    <row r="393" spans="4:6" x14ac:dyDescent="0.25">
      <c r="D393" s="2">
        <v>39069</v>
      </c>
      <c r="E393" s="3" t="s">
        <v>137</v>
      </c>
      <c r="F393" s="1">
        <v>15</v>
      </c>
    </row>
    <row r="394" spans="4:6" x14ac:dyDescent="0.25">
      <c r="D394" s="2">
        <v>39070</v>
      </c>
      <c r="E394" s="3" t="s">
        <v>32</v>
      </c>
      <c r="F394" s="1">
        <v>168</v>
      </c>
    </row>
    <row r="395" spans="4:6" x14ac:dyDescent="0.25">
      <c r="D395" s="2">
        <v>39072</v>
      </c>
      <c r="E395" s="3" t="s">
        <v>52</v>
      </c>
      <c r="F395" s="1">
        <v>193</v>
      </c>
    </row>
    <row r="396" spans="4:6" x14ac:dyDescent="0.25">
      <c r="D396" s="2">
        <v>39078</v>
      </c>
      <c r="E396" s="3" t="s">
        <v>107</v>
      </c>
      <c r="F396" s="1">
        <v>15</v>
      </c>
    </row>
    <row r="397" spans="4:6" x14ac:dyDescent="0.25">
      <c r="D397" s="2">
        <v>39079</v>
      </c>
      <c r="E397" s="3" t="s">
        <v>25</v>
      </c>
      <c r="F397" s="1">
        <v>27</v>
      </c>
    </row>
    <row r="398" spans="4:6" x14ac:dyDescent="0.25">
      <c r="D398" s="2">
        <v>39080</v>
      </c>
      <c r="E398" s="3" t="s">
        <v>25</v>
      </c>
      <c r="F398" s="1">
        <v>116</v>
      </c>
    </row>
    <row r="399" spans="4:6" x14ac:dyDescent="0.25">
      <c r="D399" s="2">
        <v>39081</v>
      </c>
      <c r="E399" s="3" t="s">
        <v>63</v>
      </c>
      <c r="F399" s="1">
        <v>21</v>
      </c>
    </row>
    <row r="400" spans="4:6" x14ac:dyDescent="0.25">
      <c r="D400" s="2">
        <v>39081</v>
      </c>
      <c r="E400" s="3" t="s">
        <v>25</v>
      </c>
      <c r="F400" s="1">
        <v>61</v>
      </c>
    </row>
    <row r="401" spans="4:6" x14ac:dyDescent="0.25">
      <c r="D401" s="2">
        <v>39081</v>
      </c>
      <c r="E401" s="3" t="s">
        <v>19</v>
      </c>
      <c r="F401" s="1">
        <v>458</v>
      </c>
    </row>
    <row r="402" spans="4:6" x14ac:dyDescent="0.25">
      <c r="D402" s="2">
        <v>39082</v>
      </c>
      <c r="E402" s="3" t="s">
        <v>138</v>
      </c>
      <c r="F402" s="1">
        <v>19</v>
      </c>
    </row>
    <row r="403" spans="4:6" x14ac:dyDescent="0.25">
      <c r="D403" s="2">
        <v>39084</v>
      </c>
      <c r="E403" s="3" t="s">
        <v>57</v>
      </c>
      <c r="F403" s="1">
        <v>81</v>
      </c>
    </row>
    <row r="404" spans="4:6" x14ac:dyDescent="0.25">
      <c r="D404" s="2">
        <v>39085</v>
      </c>
      <c r="E404" s="3" t="s">
        <v>20</v>
      </c>
      <c r="F404" s="1">
        <v>86</v>
      </c>
    </row>
    <row r="405" spans="4:6" x14ac:dyDescent="0.25">
      <c r="D405" s="2">
        <v>39086</v>
      </c>
      <c r="E405" s="3" t="s">
        <v>9</v>
      </c>
      <c r="F405" s="1">
        <v>142</v>
      </c>
    </row>
    <row r="406" spans="4:6" x14ac:dyDescent="0.25">
      <c r="D406" s="2">
        <v>39092</v>
      </c>
      <c r="E406" s="3" t="s">
        <v>19</v>
      </c>
      <c r="F406" s="1">
        <v>459</v>
      </c>
    </row>
    <row r="407" spans="4:6" x14ac:dyDescent="0.25">
      <c r="D407" s="2">
        <v>39093</v>
      </c>
      <c r="E407" s="3" t="s">
        <v>42</v>
      </c>
      <c r="F407" s="1">
        <v>20</v>
      </c>
    </row>
    <row r="408" spans="4:6" x14ac:dyDescent="0.25">
      <c r="D408" s="2">
        <v>39095</v>
      </c>
      <c r="E408" s="3" t="s">
        <v>47</v>
      </c>
      <c r="F408" s="1">
        <v>245</v>
      </c>
    </row>
    <row r="409" spans="4:6" x14ac:dyDescent="0.25">
      <c r="D409" s="2">
        <v>39095</v>
      </c>
      <c r="E409" s="3" t="s">
        <v>102</v>
      </c>
      <c r="F409" s="1">
        <v>19</v>
      </c>
    </row>
    <row r="410" spans="4:6" x14ac:dyDescent="0.25">
      <c r="D410" s="2">
        <v>39096</v>
      </c>
      <c r="E410" s="3" t="s">
        <v>12</v>
      </c>
      <c r="F410" s="1">
        <v>159</v>
      </c>
    </row>
    <row r="411" spans="4:6" x14ac:dyDescent="0.25">
      <c r="D411" s="2">
        <v>39097</v>
      </c>
      <c r="E411" s="3" t="s">
        <v>25</v>
      </c>
      <c r="F411" s="1">
        <v>99</v>
      </c>
    </row>
    <row r="412" spans="4:6" x14ac:dyDescent="0.25">
      <c r="D412" s="2">
        <v>39099</v>
      </c>
      <c r="E412" s="3" t="s">
        <v>24</v>
      </c>
      <c r="F412" s="1">
        <v>213</v>
      </c>
    </row>
    <row r="413" spans="4:6" x14ac:dyDescent="0.25">
      <c r="D413" s="2">
        <v>39106</v>
      </c>
      <c r="E413" s="3" t="s">
        <v>16</v>
      </c>
      <c r="F413" s="1">
        <v>349</v>
      </c>
    </row>
    <row r="414" spans="4:6" x14ac:dyDescent="0.25">
      <c r="D414" s="2">
        <v>39109</v>
      </c>
      <c r="E414" s="3" t="s">
        <v>19</v>
      </c>
      <c r="F414" s="1">
        <v>114</v>
      </c>
    </row>
    <row r="415" spans="4:6" x14ac:dyDescent="0.25">
      <c r="D415" s="2">
        <v>39109</v>
      </c>
      <c r="E415" s="3" t="s">
        <v>29</v>
      </c>
      <c r="F415" s="1">
        <v>12</v>
      </c>
    </row>
    <row r="416" spans="4:6" x14ac:dyDescent="0.25">
      <c r="D416" s="2">
        <v>39111</v>
      </c>
      <c r="E416" s="3" t="s">
        <v>101</v>
      </c>
      <c r="F416" s="1">
        <v>12</v>
      </c>
    </row>
    <row r="417" spans="4:6" x14ac:dyDescent="0.25">
      <c r="D417" s="2">
        <v>39117</v>
      </c>
      <c r="E417" s="3" t="s">
        <v>14</v>
      </c>
      <c r="F417" s="1">
        <v>132</v>
      </c>
    </row>
    <row r="418" spans="4:6" x14ac:dyDescent="0.25">
      <c r="D418" s="2">
        <v>39120</v>
      </c>
      <c r="E418" s="3" t="s">
        <v>25</v>
      </c>
      <c r="F418" s="1">
        <v>197</v>
      </c>
    </row>
    <row r="419" spans="4:6" x14ac:dyDescent="0.25">
      <c r="D419" s="2">
        <v>39120</v>
      </c>
      <c r="E419" s="3" t="s">
        <v>17</v>
      </c>
      <c r="F419" s="1">
        <v>5</v>
      </c>
    </row>
    <row r="420" spans="4:6" x14ac:dyDescent="0.25">
      <c r="D420" s="2">
        <v>39120</v>
      </c>
      <c r="E420" s="3" t="s">
        <v>52</v>
      </c>
      <c r="F420" s="1">
        <v>403</v>
      </c>
    </row>
    <row r="421" spans="4:6" x14ac:dyDescent="0.25">
      <c r="D421" s="2">
        <v>39121</v>
      </c>
      <c r="E421" s="3" t="s">
        <v>12</v>
      </c>
      <c r="F421" s="1">
        <v>200</v>
      </c>
    </row>
    <row r="422" spans="4:6" x14ac:dyDescent="0.25">
      <c r="D422" s="2">
        <v>39124</v>
      </c>
      <c r="E422" s="3" t="s">
        <v>71</v>
      </c>
      <c r="F422" s="1">
        <v>23</v>
      </c>
    </row>
    <row r="423" spans="4:6" x14ac:dyDescent="0.25">
      <c r="D423" s="2">
        <v>39131</v>
      </c>
      <c r="E423" s="3" t="s">
        <v>47</v>
      </c>
      <c r="F423" s="1">
        <v>337</v>
      </c>
    </row>
    <row r="424" spans="4:6" x14ac:dyDescent="0.25">
      <c r="D424" s="2">
        <v>39132</v>
      </c>
      <c r="E424" s="3" t="s">
        <v>7</v>
      </c>
      <c r="F424" s="1">
        <v>500</v>
      </c>
    </row>
    <row r="425" spans="4:6" x14ac:dyDescent="0.25">
      <c r="D425" s="2">
        <v>39132</v>
      </c>
      <c r="E425" s="3" t="s">
        <v>92</v>
      </c>
      <c r="F425" s="1">
        <v>9</v>
      </c>
    </row>
    <row r="426" spans="4:6" x14ac:dyDescent="0.25">
      <c r="D426" s="2">
        <v>39134</v>
      </c>
      <c r="E426" s="3" t="s">
        <v>133</v>
      </c>
      <c r="F426" s="1">
        <v>39</v>
      </c>
    </row>
    <row r="427" spans="4:6" x14ac:dyDescent="0.25">
      <c r="D427" s="2">
        <v>39139</v>
      </c>
      <c r="E427" s="3" t="s">
        <v>80</v>
      </c>
      <c r="F427" s="1">
        <v>156</v>
      </c>
    </row>
    <row r="428" spans="4:6" x14ac:dyDescent="0.25">
      <c r="D428" s="2">
        <v>39140</v>
      </c>
      <c r="E428" s="3" t="s">
        <v>19</v>
      </c>
      <c r="F428" s="1">
        <v>258</v>
      </c>
    </row>
    <row r="429" spans="4:6" x14ac:dyDescent="0.25">
      <c r="D429" s="2">
        <v>39140</v>
      </c>
      <c r="E429" s="3" t="s">
        <v>96</v>
      </c>
      <c r="F429" s="1">
        <v>14</v>
      </c>
    </row>
    <row r="430" spans="4:6" x14ac:dyDescent="0.25">
      <c r="D430" s="2">
        <v>39142</v>
      </c>
      <c r="E430" s="3" t="s">
        <v>14</v>
      </c>
      <c r="F430" s="1">
        <v>91</v>
      </c>
    </row>
    <row r="431" spans="4:6" x14ac:dyDescent="0.25">
      <c r="D431" s="2">
        <v>39149</v>
      </c>
      <c r="E431" s="3" t="s">
        <v>14</v>
      </c>
      <c r="F431" s="1">
        <v>68</v>
      </c>
    </row>
    <row r="432" spans="4:6" x14ac:dyDescent="0.25">
      <c r="D432" s="2">
        <v>39150</v>
      </c>
      <c r="E432" s="3" t="s">
        <v>139</v>
      </c>
      <c r="F432" s="1">
        <v>13</v>
      </c>
    </row>
    <row r="433" spans="4:6" x14ac:dyDescent="0.25">
      <c r="D433" s="2">
        <v>39152</v>
      </c>
      <c r="E433" s="3" t="s">
        <v>30</v>
      </c>
      <c r="F433" s="1">
        <v>118</v>
      </c>
    </row>
    <row r="434" spans="4:6" x14ac:dyDescent="0.25">
      <c r="D434" s="2">
        <v>39154</v>
      </c>
      <c r="E434" s="3" t="s">
        <v>27</v>
      </c>
      <c r="F434" s="1">
        <v>54</v>
      </c>
    </row>
    <row r="435" spans="4:6" x14ac:dyDescent="0.25">
      <c r="D435" s="2">
        <v>39158</v>
      </c>
      <c r="E435" s="3" t="s">
        <v>140</v>
      </c>
      <c r="F435" s="1">
        <v>10</v>
      </c>
    </row>
    <row r="436" spans="4:6" x14ac:dyDescent="0.25">
      <c r="D436" s="2">
        <v>39162</v>
      </c>
      <c r="E436" s="3" t="s">
        <v>52</v>
      </c>
      <c r="F436" s="1">
        <v>339</v>
      </c>
    </row>
    <row r="437" spans="4:6" x14ac:dyDescent="0.25">
      <c r="D437" s="2">
        <v>39163</v>
      </c>
      <c r="E437" s="3" t="s">
        <v>32</v>
      </c>
      <c r="F437" s="1">
        <v>80</v>
      </c>
    </row>
    <row r="438" spans="4:6" x14ac:dyDescent="0.25">
      <c r="D438" s="2">
        <v>39165</v>
      </c>
      <c r="E438" s="3" t="s">
        <v>24</v>
      </c>
      <c r="F438" s="1">
        <v>431</v>
      </c>
    </row>
    <row r="439" spans="4:6" x14ac:dyDescent="0.25">
      <c r="D439" s="2">
        <v>39167</v>
      </c>
      <c r="E439" s="3" t="s">
        <v>52</v>
      </c>
      <c r="F439" s="1">
        <v>268</v>
      </c>
    </row>
    <row r="440" spans="4:6" x14ac:dyDescent="0.25">
      <c r="D440" s="2">
        <v>39167</v>
      </c>
      <c r="E440" s="3" t="s">
        <v>24</v>
      </c>
      <c r="F440" s="1">
        <v>440</v>
      </c>
    </row>
    <row r="441" spans="4:6" x14ac:dyDescent="0.25">
      <c r="D441" s="2">
        <v>39167</v>
      </c>
      <c r="E441" s="3" t="s">
        <v>7</v>
      </c>
      <c r="F441" s="1">
        <v>396</v>
      </c>
    </row>
    <row r="442" spans="4:6" x14ac:dyDescent="0.25">
      <c r="D442" s="2">
        <v>39167</v>
      </c>
      <c r="E442" s="3" t="s">
        <v>20</v>
      </c>
      <c r="F442" s="1">
        <v>157</v>
      </c>
    </row>
    <row r="443" spans="4:6" x14ac:dyDescent="0.25">
      <c r="D443" s="2">
        <v>39171</v>
      </c>
      <c r="E443" s="3" t="s">
        <v>14</v>
      </c>
      <c r="F443" s="1">
        <v>194</v>
      </c>
    </row>
    <row r="444" spans="4:6" x14ac:dyDescent="0.25">
      <c r="D444" s="2">
        <v>39172</v>
      </c>
      <c r="E444" s="3" t="s">
        <v>41</v>
      </c>
      <c r="F444" s="1">
        <v>156</v>
      </c>
    </row>
    <row r="445" spans="4:6" x14ac:dyDescent="0.25">
      <c r="D445" s="2">
        <v>39173</v>
      </c>
      <c r="E445" s="3" t="s">
        <v>114</v>
      </c>
      <c r="F445" s="1">
        <v>11</v>
      </c>
    </row>
    <row r="446" spans="4:6" x14ac:dyDescent="0.25">
      <c r="D446" s="2">
        <v>39174</v>
      </c>
      <c r="E446" s="3" t="s">
        <v>37</v>
      </c>
      <c r="F446" s="1">
        <v>110</v>
      </c>
    </row>
    <row r="447" spans="4:6" x14ac:dyDescent="0.25">
      <c r="D447" s="2">
        <v>39176</v>
      </c>
      <c r="E447" s="3" t="s">
        <v>141</v>
      </c>
      <c r="F447" s="1">
        <v>12</v>
      </c>
    </row>
    <row r="448" spans="4:6" x14ac:dyDescent="0.25">
      <c r="D448" s="2">
        <v>39177</v>
      </c>
      <c r="E448" s="3" t="s">
        <v>7</v>
      </c>
      <c r="F448" s="1">
        <v>464</v>
      </c>
    </row>
    <row r="449" spans="4:6" x14ac:dyDescent="0.25">
      <c r="D449" s="2">
        <v>39178</v>
      </c>
      <c r="E449" s="3" t="s">
        <v>68</v>
      </c>
      <c r="F449" s="1">
        <v>40</v>
      </c>
    </row>
    <row r="450" spans="4:6" x14ac:dyDescent="0.25">
      <c r="D450" s="2">
        <v>39179</v>
      </c>
      <c r="E450" s="3" t="s">
        <v>41</v>
      </c>
      <c r="F450" s="1">
        <v>52</v>
      </c>
    </row>
    <row r="451" spans="4:6" x14ac:dyDescent="0.25">
      <c r="D451" s="2">
        <v>39184</v>
      </c>
      <c r="E451" s="3" t="s">
        <v>77</v>
      </c>
      <c r="F451" s="1">
        <v>12</v>
      </c>
    </row>
    <row r="452" spans="4:6" x14ac:dyDescent="0.25">
      <c r="D452" s="2">
        <v>39186</v>
      </c>
      <c r="E452" s="3" t="s">
        <v>9</v>
      </c>
      <c r="F452" s="1">
        <v>412</v>
      </c>
    </row>
    <row r="453" spans="4:6" x14ac:dyDescent="0.25">
      <c r="D453" s="2">
        <v>39188</v>
      </c>
      <c r="E453" s="3" t="s">
        <v>19</v>
      </c>
      <c r="F453" s="1">
        <v>268</v>
      </c>
    </row>
    <row r="454" spans="4:6" x14ac:dyDescent="0.25">
      <c r="D454" s="2">
        <v>39188</v>
      </c>
      <c r="E454" s="3" t="s">
        <v>9</v>
      </c>
      <c r="F454" s="1">
        <v>495</v>
      </c>
    </row>
    <row r="455" spans="4:6" x14ac:dyDescent="0.25">
      <c r="D455" s="2">
        <v>39188</v>
      </c>
      <c r="E455" s="3" t="s">
        <v>37</v>
      </c>
      <c r="F455" s="1">
        <v>30</v>
      </c>
    </row>
    <row r="456" spans="4:6" x14ac:dyDescent="0.25">
      <c r="D456" s="2">
        <v>39191</v>
      </c>
      <c r="E456" s="3" t="s">
        <v>8</v>
      </c>
      <c r="F456" s="1">
        <v>67</v>
      </c>
    </row>
    <row r="457" spans="4:6" x14ac:dyDescent="0.25">
      <c r="D457" s="2">
        <v>39197</v>
      </c>
      <c r="E457" s="3" t="s">
        <v>16</v>
      </c>
      <c r="F457" s="1">
        <v>497</v>
      </c>
    </row>
    <row r="458" spans="4:6" x14ac:dyDescent="0.25">
      <c r="D458" s="2">
        <v>39200</v>
      </c>
      <c r="E458" s="3" t="s">
        <v>24</v>
      </c>
      <c r="F458" s="1">
        <v>102</v>
      </c>
    </row>
    <row r="459" spans="4:6" x14ac:dyDescent="0.25">
      <c r="D459" s="2">
        <v>39203</v>
      </c>
      <c r="E459" s="3" t="s">
        <v>9</v>
      </c>
      <c r="F459" s="1">
        <v>322</v>
      </c>
    </row>
    <row r="460" spans="4:6" x14ac:dyDescent="0.25">
      <c r="D460" s="2">
        <v>39204</v>
      </c>
      <c r="E460" s="3" t="s">
        <v>11</v>
      </c>
      <c r="F460" s="1">
        <v>297</v>
      </c>
    </row>
    <row r="461" spans="4:6" x14ac:dyDescent="0.25">
      <c r="D461" s="2">
        <v>39206</v>
      </c>
      <c r="E461" s="3" t="s">
        <v>14</v>
      </c>
      <c r="F461" s="1">
        <v>179</v>
      </c>
    </row>
    <row r="462" spans="4:6" x14ac:dyDescent="0.25">
      <c r="D462" s="2">
        <v>39208</v>
      </c>
      <c r="E462" s="3" t="s">
        <v>142</v>
      </c>
      <c r="F462" s="1">
        <v>15</v>
      </c>
    </row>
    <row r="463" spans="4:6" x14ac:dyDescent="0.25">
      <c r="D463" s="2">
        <v>39210</v>
      </c>
      <c r="E463" s="3" t="s">
        <v>63</v>
      </c>
      <c r="F463" s="1">
        <v>65</v>
      </c>
    </row>
    <row r="464" spans="4:6" x14ac:dyDescent="0.25">
      <c r="D464" s="2">
        <v>39212</v>
      </c>
      <c r="E464" s="3" t="s">
        <v>9</v>
      </c>
      <c r="F464" s="1">
        <v>297</v>
      </c>
    </row>
    <row r="465" spans="4:6" x14ac:dyDescent="0.25">
      <c r="D465" s="2">
        <v>39214</v>
      </c>
      <c r="E465" s="3" t="s">
        <v>10</v>
      </c>
      <c r="F465" s="1">
        <v>131</v>
      </c>
    </row>
    <row r="466" spans="4:6" x14ac:dyDescent="0.25">
      <c r="D466" s="2">
        <v>39215</v>
      </c>
      <c r="E466" s="3" t="s">
        <v>143</v>
      </c>
      <c r="F466" s="1">
        <v>12</v>
      </c>
    </row>
    <row r="467" spans="4:6" x14ac:dyDescent="0.25">
      <c r="D467" s="2">
        <v>39215</v>
      </c>
      <c r="E467" s="3" t="s">
        <v>20</v>
      </c>
      <c r="F467" s="1">
        <v>114</v>
      </c>
    </row>
    <row r="468" spans="4:6" x14ac:dyDescent="0.25">
      <c r="D468" s="2">
        <v>39218</v>
      </c>
      <c r="E468" s="3" t="s">
        <v>16</v>
      </c>
      <c r="F468" s="1">
        <v>293</v>
      </c>
    </row>
    <row r="469" spans="4:6" x14ac:dyDescent="0.25">
      <c r="D469" s="2">
        <v>39220</v>
      </c>
      <c r="E469" s="3" t="s">
        <v>144</v>
      </c>
      <c r="F469" s="1">
        <v>18</v>
      </c>
    </row>
    <row r="470" spans="4:6" x14ac:dyDescent="0.25">
      <c r="D470" s="2">
        <v>39220</v>
      </c>
      <c r="E470" s="3" t="s">
        <v>21</v>
      </c>
      <c r="F470" s="1">
        <v>186</v>
      </c>
    </row>
    <row r="471" spans="4:6" x14ac:dyDescent="0.25">
      <c r="D471" s="2">
        <v>39223</v>
      </c>
      <c r="E471" s="3" t="s">
        <v>30</v>
      </c>
      <c r="F471" s="1">
        <v>119</v>
      </c>
    </row>
    <row r="472" spans="4:6" x14ac:dyDescent="0.25">
      <c r="D472" s="2">
        <v>39227</v>
      </c>
      <c r="E472" s="3" t="s">
        <v>132</v>
      </c>
      <c r="F472" s="1">
        <v>4</v>
      </c>
    </row>
    <row r="473" spans="4:6" x14ac:dyDescent="0.25">
      <c r="D473" s="2">
        <v>39230</v>
      </c>
      <c r="E473" s="3" t="s">
        <v>16</v>
      </c>
      <c r="F473" s="1">
        <v>415</v>
      </c>
    </row>
    <row r="474" spans="4:6" x14ac:dyDescent="0.25">
      <c r="D474" s="2">
        <v>39230</v>
      </c>
      <c r="E474" s="3" t="s">
        <v>15</v>
      </c>
      <c r="F474" s="1">
        <v>10</v>
      </c>
    </row>
    <row r="475" spans="4:6" x14ac:dyDescent="0.25">
      <c r="D475" s="2">
        <v>39230</v>
      </c>
      <c r="E475" s="3" t="s">
        <v>20</v>
      </c>
      <c r="F475" s="1">
        <v>159</v>
      </c>
    </row>
    <row r="476" spans="4:6" x14ac:dyDescent="0.25">
      <c r="D476" s="2">
        <v>39231</v>
      </c>
      <c r="E476" s="3" t="s">
        <v>19</v>
      </c>
      <c r="F476" s="1">
        <v>140</v>
      </c>
    </row>
    <row r="477" spans="4:6" x14ac:dyDescent="0.25">
      <c r="D477" s="2">
        <v>39239</v>
      </c>
      <c r="E477" s="3" t="s">
        <v>21</v>
      </c>
      <c r="F477" s="1">
        <v>128</v>
      </c>
    </row>
    <row r="478" spans="4:6" x14ac:dyDescent="0.25">
      <c r="D478" s="2">
        <v>39247</v>
      </c>
      <c r="E478" s="3" t="s">
        <v>145</v>
      </c>
      <c r="F478" s="1">
        <v>9</v>
      </c>
    </row>
    <row r="479" spans="4:6" x14ac:dyDescent="0.25">
      <c r="D479" s="2">
        <v>39247</v>
      </c>
      <c r="E479" s="3" t="s">
        <v>19</v>
      </c>
      <c r="F479" s="1">
        <v>121</v>
      </c>
    </row>
    <row r="480" spans="4:6" x14ac:dyDescent="0.25">
      <c r="D480" s="2">
        <v>39248</v>
      </c>
      <c r="E480" s="3" t="s">
        <v>16</v>
      </c>
      <c r="F480" s="1">
        <v>169</v>
      </c>
    </row>
    <row r="481" spans="4:6" x14ac:dyDescent="0.25">
      <c r="D481" s="2">
        <v>39250</v>
      </c>
      <c r="E481" s="3" t="s">
        <v>57</v>
      </c>
      <c r="F481" s="1">
        <v>118</v>
      </c>
    </row>
    <row r="482" spans="4:6" x14ac:dyDescent="0.25">
      <c r="D482" s="2">
        <v>39250</v>
      </c>
      <c r="E482" s="3" t="s">
        <v>80</v>
      </c>
      <c r="F482" s="1">
        <v>37</v>
      </c>
    </row>
    <row r="483" spans="4:6" x14ac:dyDescent="0.25">
      <c r="D483" s="2">
        <v>39253</v>
      </c>
      <c r="E483" s="3" t="s">
        <v>37</v>
      </c>
      <c r="F483" s="1">
        <v>198</v>
      </c>
    </row>
    <row r="484" spans="4:6" x14ac:dyDescent="0.25">
      <c r="D484" s="2">
        <v>39254</v>
      </c>
      <c r="E484" s="3" t="s">
        <v>30</v>
      </c>
      <c r="F484" s="1">
        <v>74</v>
      </c>
    </row>
    <row r="485" spans="4:6" x14ac:dyDescent="0.25">
      <c r="D485" s="2">
        <v>39259</v>
      </c>
      <c r="E485" s="3" t="s">
        <v>146</v>
      </c>
      <c r="F485" s="1">
        <v>18</v>
      </c>
    </row>
    <row r="486" spans="4:6" x14ac:dyDescent="0.25">
      <c r="D486" s="2">
        <v>39263</v>
      </c>
      <c r="E486" s="3" t="s">
        <v>26</v>
      </c>
      <c r="F486" s="1">
        <v>291</v>
      </c>
    </row>
    <row r="487" spans="4:6" x14ac:dyDescent="0.25">
      <c r="D487" s="2">
        <v>39270</v>
      </c>
      <c r="E487" s="3" t="s">
        <v>11</v>
      </c>
      <c r="F487" s="1">
        <v>208</v>
      </c>
    </row>
    <row r="488" spans="4:6" x14ac:dyDescent="0.25">
      <c r="D488" s="2">
        <v>39270</v>
      </c>
      <c r="E488" s="3" t="s">
        <v>7</v>
      </c>
      <c r="F488" s="1">
        <v>354</v>
      </c>
    </row>
    <row r="489" spans="4:6" x14ac:dyDescent="0.25">
      <c r="D489" s="2">
        <v>39277</v>
      </c>
      <c r="E489" s="3" t="s">
        <v>27</v>
      </c>
      <c r="F489" s="1">
        <v>113</v>
      </c>
    </row>
    <row r="490" spans="4:6" x14ac:dyDescent="0.25">
      <c r="D490" s="2">
        <v>39278</v>
      </c>
      <c r="E490" s="3" t="s">
        <v>147</v>
      </c>
      <c r="F490" s="1">
        <v>3</v>
      </c>
    </row>
    <row r="491" spans="4:6" x14ac:dyDescent="0.25">
      <c r="D491" s="2">
        <v>39278</v>
      </c>
      <c r="E491" s="3" t="s">
        <v>47</v>
      </c>
      <c r="F491" s="1">
        <v>446</v>
      </c>
    </row>
    <row r="492" spans="4:6" x14ac:dyDescent="0.25">
      <c r="D492" s="2">
        <v>39278</v>
      </c>
      <c r="E492" s="3" t="s">
        <v>123</v>
      </c>
      <c r="F492" s="1">
        <v>9</v>
      </c>
    </row>
    <row r="493" spans="4:6" x14ac:dyDescent="0.25">
      <c r="D493" s="2">
        <v>39282</v>
      </c>
      <c r="E493" s="3" t="s">
        <v>52</v>
      </c>
      <c r="F493" s="1">
        <v>445</v>
      </c>
    </row>
    <row r="494" spans="4:6" x14ac:dyDescent="0.25">
      <c r="D494" s="2">
        <v>39283</v>
      </c>
      <c r="E494" s="3" t="s">
        <v>71</v>
      </c>
      <c r="F494" s="1">
        <v>47</v>
      </c>
    </row>
    <row r="495" spans="4:6" x14ac:dyDescent="0.25">
      <c r="D495" s="2">
        <v>39284</v>
      </c>
      <c r="E495" s="3" t="s">
        <v>148</v>
      </c>
      <c r="F495" s="1">
        <v>14</v>
      </c>
    </row>
    <row r="496" spans="4:6" x14ac:dyDescent="0.25">
      <c r="D496" s="2">
        <v>39289</v>
      </c>
      <c r="E496" s="3" t="s">
        <v>39</v>
      </c>
      <c r="F496" s="1">
        <v>187</v>
      </c>
    </row>
    <row r="497" spans="4:6" x14ac:dyDescent="0.25">
      <c r="D497" s="2">
        <v>39290</v>
      </c>
      <c r="E497" s="3" t="s">
        <v>47</v>
      </c>
      <c r="F497" s="1">
        <v>355</v>
      </c>
    </row>
    <row r="498" spans="4:6" x14ac:dyDescent="0.25">
      <c r="D498" s="2">
        <v>39291</v>
      </c>
      <c r="E498" s="3" t="s">
        <v>117</v>
      </c>
      <c r="F498" s="1">
        <v>6</v>
      </c>
    </row>
    <row r="499" spans="4:6" x14ac:dyDescent="0.25">
      <c r="D499" s="2">
        <v>39292</v>
      </c>
      <c r="E499" s="3" t="s">
        <v>70</v>
      </c>
      <c r="F499" s="1">
        <v>18</v>
      </c>
    </row>
    <row r="500" spans="4:6" x14ac:dyDescent="0.25">
      <c r="D500" s="2">
        <v>39294</v>
      </c>
      <c r="E500" s="3" t="s">
        <v>73</v>
      </c>
      <c r="F500" s="1">
        <v>111</v>
      </c>
    </row>
    <row r="501" spans="4:6" x14ac:dyDescent="0.25">
      <c r="D501" s="2">
        <v>39294</v>
      </c>
      <c r="E501" s="3" t="s">
        <v>10</v>
      </c>
      <c r="F501" s="1">
        <v>156</v>
      </c>
    </row>
    <row r="502" spans="4:6" x14ac:dyDescent="0.25">
      <c r="D502" s="2">
        <v>39295</v>
      </c>
      <c r="E502" s="3" t="s">
        <v>47</v>
      </c>
      <c r="F502" s="1">
        <v>396</v>
      </c>
    </row>
    <row r="503" spans="4:6" x14ac:dyDescent="0.25">
      <c r="D503" s="2">
        <v>39299</v>
      </c>
      <c r="E503" s="3" t="s">
        <v>62</v>
      </c>
      <c r="F503" s="1">
        <v>7</v>
      </c>
    </row>
    <row r="504" spans="4:6" x14ac:dyDescent="0.25">
      <c r="D504" s="2">
        <v>39301</v>
      </c>
      <c r="E504" s="3" t="s">
        <v>57</v>
      </c>
      <c r="F504" s="1">
        <v>98</v>
      </c>
    </row>
    <row r="505" spans="4:6" x14ac:dyDescent="0.25">
      <c r="D505" s="2">
        <v>39303</v>
      </c>
      <c r="E505" s="3" t="s">
        <v>47</v>
      </c>
      <c r="F505" s="1">
        <v>405</v>
      </c>
    </row>
    <row r="506" spans="4:6" x14ac:dyDescent="0.25">
      <c r="D506" s="2">
        <v>39305</v>
      </c>
      <c r="E506" s="3" t="s">
        <v>9</v>
      </c>
      <c r="F506" s="1">
        <v>220</v>
      </c>
    </row>
    <row r="507" spans="4:6" x14ac:dyDescent="0.25">
      <c r="D507" s="2">
        <v>39306</v>
      </c>
      <c r="E507" s="3" t="s">
        <v>32</v>
      </c>
      <c r="F507" s="1">
        <v>141</v>
      </c>
    </row>
    <row r="508" spans="4:6" x14ac:dyDescent="0.25">
      <c r="D508" s="2">
        <v>39307</v>
      </c>
      <c r="E508" s="3" t="s">
        <v>92</v>
      </c>
      <c r="F508" s="1">
        <v>17</v>
      </c>
    </row>
    <row r="509" spans="4:6" x14ac:dyDescent="0.25">
      <c r="D509" s="2">
        <v>39307</v>
      </c>
      <c r="E509" s="3" t="s">
        <v>11</v>
      </c>
      <c r="F509" s="1">
        <v>260</v>
      </c>
    </row>
    <row r="510" spans="4:6" x14ac:dyDescent="0.25">
      <c r="D510" s="2">
        <v>39308</v>
      </c>
      <c r="E510" s="3" t="s">
        <v>121</v>
      </c>
      <c r="F510" s="1">
        <v>11</v>
      </c>
    </row>
    <row r="511" spans="4:6" x14ac:dyDescent="0.25">
      <c r="D511" s="2">
        <v>39312</v>
      </c>
      <c r="E511" s="3" t="s">
        <v>54</v>
      </c>
      <c r="F511" s="1">
        <v>182</v>
      </c>
    </row>
    <row r="512" spans="4:6" x14ac:dyDescent="0.25">
      <c r="D512" s="2">
        <v>39314</v>
      </c>
      <c r="E512" s="3" t="s">
        <v>39</v>
      </c>
      <c r="F512" s="1">
        <v>59</v>
      </c>
    </row>
    <row r="513" spans="4:6" x14ac:dyDescent="0.25">
      <c r="D513" s="2">
        <v>39315</v>
      </c>
      <c r="E513" s="3" t="s">
        <v>68</v>
      </c>
      <c r="F513" s="1">
        <v>45</v>
      </c>
    </row>
    <row r="514" spans="4:6" x14ac:dyDescent="0.25">
      <c r="D514" s="2">
        <v>39315</v>
      </c>
      <c r="E514" s="3" t="s">
        <v>78</v>
      </c>
      <c r="F514" s="1">
        <v>3</v>
      </c>
    </row>
    <row r="515" spans="4:6" x14ac:dyDescent="0.25">
      <c r="D515" s="2">
        <v>39317</v>
      </c>
      <c r="E515" s="3" t="s">
        <v>63</v>
      </c>
      <c r="F515" s="1">
        <v>52</v>
      </c>
    </row>
    <row r="516" spans="4:6" x14ac:dyDescent="0.25">
      <c r="D516" s="2">
        <v>39317</v>
      </c>
      <c r="E516" s="3" t="s">
        <v>24</v>
      </c>
      <c r="F516" s="1">
        <v>373</v>
      </c>
    </row>
    <row r="517" spans="4:6" x14ac:dyDescent="0.25">
      <c r="D517" s="2">
        <v>39318</v>
      </c>
      <c r="E517" s="3" t="s">
        <v>36</v>
      </c>
      <c r="F517" s="1">
        <v>2</v>
      </c>
    </row>
    <row r="518" spans="4:6" x14ac:dyDescent="0.25">
      <c r="D518" s="2">
        <v>39318</v>
      </c>
      <c r="E518" s="3" t="s">
        <v>26</v>
      </c>
      <c r="F518" s="1">
        <v>445</v>
      </c>
    </row>
    <row r="519" spans="4:6" x14ac:dyDescent="0.25">
      <c r="D519" s="2">
        <v>39319</v>
      </c>
      <c r="E519" s="3" t="s">
        <v>54</v>
      </c>
      <c r="F519" s="1">
        <v>93</v>
      </c>
    </row>
    <row r="520" spans="4:6" x14ac:dyDescent="0.25">
      <c r="D520" s="2">
        <v>39324</v>
      </c>
      <c r="E520" s="3" t="s">
        <v>24</v>
      </c>
      <c r="F520" s="1">
        <v>329</v>
      </c>
    </row>
    <row r="521" spans="4:6" x14ac:dyDescent="0.25">
      <c r="D521" s="2">
        <v>39326</v>
      </c>
      <c r="E521" s="3" t="s">
        <v>24</v>
      </c>
      <c r="F521" s="1">
        <v>217</v>
      </c>
    </row>
    <row r="522" spans="4:6" x14ac:dyDescent="0.25">
      <c r="D522" s="2">
        <v>39326</v>
      </c>
      <c r="E522" s="3" t="s">
        <v>20</v>
      </c>
      <c r="F522" s="1">
        <v>165</v>
      </c>
    </row>
    <row r="523" spans="4:6" x14ac:dyDescent="0.25">
      <c r="D523" s="2">
        <v>39327</v>
      </c>
      <c r="E523" s="3" t="s">
        <v>43</v>
      </c>
      <c r="F523" s="1">
        <v>20</v>
      </c>
    </row>
    <row r="524" spans="4:6" x14ac:dyDescent="0.25">
      <c r="D524" s="2">
        <v>39328</v>
      </c>
      <c r="E524" s="3" t="s">
        <v>35</v>
      </c>
      <c r="F524" s="1">
        <v>11</v>
      </c>
    </row>
    <row r="525" spans="4:6" x14ac:dyDescent="0.25">
      <c r="D525" s="2">
        <v>39329</v>
      </c>
      <c r="E525" s="3" t="s">
        <v>16</v>
      </c>
      <c r="F525" s="1">
        <v>294</v>
      </c>
    </row>
    <row r="526" spans="4:6" x14ac:dyDescent="0.25">
      <c r="D526" s="2">
        <v>39331</v>
      </c>
      <c r="E526" s="3" t="s">
        <v>14</v>
      </c>
      <c r="F526" s="1">
        <v>82</v>
      </c>
    </row>
    <row r="527" spans="4:6" x14ac:dyDescent="0.25">
      <c r="D527" s="2">
        <v>39331</v>
      </c>
      <c r="E527" s="3" t="s">
        <v>25</v>
      </c>
      <c r="F527" s="1">
        <v>186</v>
      </c>
    </row>
    <row r="528" spans="4:6" x14ac:dyDescent="0.25">
      <c r="D528" s="2">
        <v>39333</v>
      </c>
      <c r="E528" s="3" t="s">
        <v>12</v>
      </c>
      <c r="F528" s="1">
        <v>163</v>
      </c>
    </row>
    <row r="529" spans="4:6" x14ac:dyDescent="0.25">
      <c r="D529" s="2">
        <v>39333</v>
      </c>
      <c r="E529" s="3" t="s">
        <v>32</v>
      </c>
      <c r="F529" s="1">
        <v>148</v>
      </c>
    </row>
    <row r="530" spans="4:6" x14ac:dyDescent="0.25">
      <c r="D530" s="2">
        <v>39334</v>
      </c>
      <c r="E530" s="3" t="s">
        <v>42</v>
      </c>
      <c r="F530" s="1">
        <v>2</v>
      </c>
    </row>
    <row r="531" spans="4:6" x14ac:dyDescent="0.25">
      <c r="D531" s="2">
        <v>39336</v>
      </c>
      <c r="E531" s="3" t="s">
        <v>24</v>
      </c>
      <c r="F531" s="1">
        <v>343</v>
      </c>
    </row>
    <row r="532" spans="4:6" x14ac:dyDescent="0.25">
      <c r="D532" s="2">
        <v>39336</v>
      </c>
      <c r="E532" s="3" t="s">
        <v>73</v>
      </c>
      <c r="F532" s="1">
        <v>51</v>
      </c>
    </row>
    <row r="533" spans="4:6" x14ac:dyDescent="0.25">
      <c r="D533" s="2">
        <v>39339</v>
      </c>
      <c r="E533" s="3" t="s">
        <v>12</v>
      </c>
      <c r="F533" s="1">
        <v>164</v>
      </c>
    </row>
    <row r="534" spans="4:6" x14ac:dyDescent="0.25">
      <c r="D534" s="2">
        <v>39339</v>
      </c>
      <c r="E534" s="3" t="s">
        <v>6</v>
      </c>
      <c r="F534" s="1">
        <v>5</v>
      </c>
    </row>
    <row r="535" spans="4:6" x14ac:dyDescent="0.25">
      <c r="D535" s="2">
        <v>39340</v>
      </c>
      <c r="E535" s="3" t="s">
        <v>9</v>
      </c>
      <c r="F535" s="1">
        <v>260</v>
      </c>
    </row>
    <row r="536" spans="4:6" x14ac:dyDescent="0.25">
      <c r="D536" s="2">
        <v>39340</v>
      </c>
      <c r="E536" s="3" t="s">
        <v>11</v>
      </c>
      <c r="F536" s="1">
        <v>415</v>
      </c>
    </row>
    <row r="537" spans="4:6" x14ac:dyDescent="0.25">
      <c r="D537" s="2">
        <v>39341</v>
      </c>
      <c r="E537" s="3" t="s">
        <v>11</v>
      </c>
      <c r="F537" s="1">
        <v>467</v>
      </c>
    </row>
    <row r="538" spans="4:6" x14ac:dyDescent="0.25">
      <c r="D538" s="2">
        <v>39341</v>
      </c>
      <c r="E538" s="3" t="s">
        <v>63</v>
      </c>
      <c r="F538" s="1">
        <v>43</v>
      </c>
    </row>
    <row r="539" spans="4:6" x14ac:dyDescent="0.25">
      <c r="D539" s="2">
        <v>39342</v>
      </c>
      <c r="E539" s="3" t="s">
        <v>10</v>
      </c>
      <c r="F539" s="1">
        <v>40</v>
      </c>
    </row>
    <row r="540" spans="4:6" x14ac:dyDescent="0.25">
      <c r="D540" s="2">
        <v>39344</v>
      </c>
      <c r="E540" s="3" t="s">
        <v>149</v>
      </c>
      <c r="F540" s="1">
        <v>10</v>
      </c>
    </row>
    <row r="541" spans="4:6" x14ac:dyDescent="0.25">
      <c r="D541" s="2">
        <v>39345</v>
      </c>
      <c r="E541" s="3" t="s">
        <v>11</v>
      </c>
      <c r="F541" s="1">
        <v>197</v>
      </c>
    </row>
    <row r="542" spans="4:6" x14ac:dyDescent="0.25">
      <c r="D542" s="2">
        <v>39348</v>
      </c>
      <c r="E542" s="3" t="s">
        <v>80</v>
      </c>
      <c r="F542" s="1">
        <v>145</v>
      </c>
    </row>
    <row r="543" spans="4:6" x14ac:dyDescent="0.25">
      <c r="D543" s="2">
        <v>39349</v>
      </c>
      <c r="E543" s="3" t="s">
        <v>57</v>
      </c>
      <c r="F543" s="1">
        <v>105</v>
      </c>
    </row>
    <row r="544" spans="4:6" x14ac:dyDescent="0.25">
      <c r="D544" s="2">
        <v>39350</v>
      </c>
      <c r="E544" s="3" t="s">
        <v>39</v>
      </c>
      <c r="F544" s="1">
        <v>33</v>
      </c>
    </row>
    <row r="545" spans="4:6" x14ac:dyDescent="0.25">
      <c r="D545" s="2">
        <v>39350</v>
      </c>
      <c r="E545" s="3" t="s">
        <v>122</v>
      </c>
      <c r="F545" s="1">
        <v>78</v>
      </c>
    </row>
    <row r="546" spans="4:6" x14ac:dyDescent="0.25">
      <c r="D546" s="2">
        <v>39351</v>
      </c>
      <c r="E546" s="3" t="s">
        <v>11</v>
      </c>
      <c r="F546" s="1">
        <v>466</v>
      </c>
    </row>
    <row r="547" spans="4:6" x14ac:dyDescent="0.25">
      <c r="D547" s="2">
        <v>39354</v>
      </c>
      <c r="E547" s="3" t="s">
        <v>47</v>
      </c>
      <c r="F547" s="1">
        <v>476</v>
      </c>
    </row>
    <row r="548" spans="4:6" x14ac:dyDescent="0.25">
      <c r="D548" s="2">
        <v>39357</v>
      </c>
      <c r="E548" s="3" t="s">
        <v>21</v>
      </c>
      <c r="F548" s="1">
        <v>151</v>
      </c>
    </row>
    <row r="549" spans="4:6" x14ac:dyDescent="0.25">
      <c r="D549" s="2">
        <v>39357</v>
      </c>
      <c r="E549" s="3" t="s">
        <v>150</v>
      </c>
      <c r="F549" s="1">
        <v>17</v>
      </c>
    </row>
    <row r="550" spans="4:6" x14ac:dyDescent="0.25">
      <c r="D550" s="2">
        <v>39361</v>
      </c>
      <c r="E550" s="3" t="s">
        <v>151</v>
      </c>
      <c r="F550" s="1">
        <v>4</v>
      </c>
    </row>
    <row r="551" spans="4:6" x14ac:dyDescent="0.25">
      <c r="D551" s="2">
        <v>39371</v>
      </c>
      <c r="E551" s="3" t="s">
        <v>7</v>
      </c>
      <c r="F551" s="1">
        <v>131</v>
      </c>
    </row>
    <row r="552" spans="4:6" x14ac:dyDescent="0.25">
      <c r="D552" s="2">
        <v>39371</v>
      </c>
      <c r="E552" s="3" t="s">
        <v>26</v>
      </c>
      <c r="F552" s="1">
        <v>369</v>
      </c>
    </row>
    <row r="553" spans="4:6" x14ac:dyDescent="0.25">
      <c r="D553" s="2">
        <v>39371</v>
      </c>
      <c r="E553" s="3" t="s">
        <v>133</v>
      </c>
      <c r="F553" s="1">
        <v>60</v>
      </c>
    </row>
    <row r="554" spans="4:6" x14ac:dyDescent="0.25">
      <c r="D554" s="2">
        <v>39375</v>
      </c>
      <c r="E554" s="3" t="s">
        <v>19</v>
      </c>
      <c r="F554" s="1">
        <v>405</v>
      </c>
    </row>
    <row r="555" spans="4:6" x14ac:dyDescent="0.25">
      <c r="D555" s="2">
        <v>39376</v>
      </c>
      <c r="E555" s="3" t="s">
        <v>23</v>
      </c>
      <c r="F555" s="1">
        <v>3</v>
      </c>
    </row>
    <row r="556" spans="4:6" x14ac:dyDescent="0.25">
      <c r="D556" s="2">
        <v>39380</v>
      </c>
      <c r="E556" s="3" t="s">
        <v>80</v>
      </c>
      <c r="F556" s="1">
        <v>35</v>
      </c>
    </row>
    <row r="557" spans="4:6" x14ac:dyDescent="0.25">
      <c r="D557" s="2">
        <v>39382</v>
      </c>
      <c r="E557" s="3" t="s">
        <v>52</v>
      </c>
      <c r="F557" s="1">
        <v>444</v>
      </c>
    </row>
    <row r="558" spans="4:6" x14ac:dyDescent="0.25">
      <c r="D558" s="2">
        <v>39382</v>
      </c>
      <c r="E558" s="3" t="s">
        <v>47</v>
      </c>
      <c r="F558" s="1">
        <v>424</v>
      </c>
    </row>
    <row r="559" spans="4:6" x14ac:dyDescent="0.25">
      <c r="D559" s="2">
        <v>39382</v>
      </c>
      <c r="E559" s="3" t="s">
        <v>152</v>
      </c>
      <c r="F559" s="1">
        <v>2</v>
      </c>
    </row>
    <row r="560" spans="4:6" x14ac:dyDescent="0.25">
      <c r="D560" s="2">
        <v>39385</v>
      </c>
      <c r="E560" s="3" t="s">
        <v>19</v>
      </c>
      <c r="F560" s="1">
        <v>480</v>
      </c>
    </row>
    <row r="561" spans="4:6" x14ac:dyDescent="0.25">
      <c r="D561" s="2">
        <v>39386</v>
      </c>
      <c r="E561" s="3" t="s">
        <v>39</v>
      </c>
      <c r="F561" s="1">
        <v>65</v>
      </c>
    </row>
    <row r="562" spans="4:6" x14ac:dyDescent="0.25">
      <c r="D562" s="2">
        <v>39388</v>
      </c>
      <c r="E562" s="3" t="s">
        <v>91</v>
      </c>
      <c r="F562" s="1">
        <v>8</v>
      </c>
    </row>
    <row r="563" spans="4:6" x14ac:dyDescent="0.25">
      <c r="D563" s="2">
        <v>39389</v>
      </c>
      <c r="E563" s="3" t="s">
        <v>54</v>
      </c>
      <c r="F563" s="1">
        <v>52</v>
      </c>
    </row>
    <row r="564" spans="4:6" x14ac:dyDescent="0.25">
      <c r="D564" s="2">
        <v>39392</v>
      </c>
      <c r="E564" s="3" t="s">
        <v>42</v>
      </c>
      <c r="F564" s="1">
        <v>8</v>
      </c>
    </row>
    <row r="565" spans="4:6" x14ac:dyDescent="0.25">
      <c r="D565" s="2">
        <v>39393</v>
      </c>
      <c r="E565" s="3" t="s">
        <v>9</v>
      </c>
      <c r="F565" s="1">
        <v>143</v>
      </c>
    </row>
    <row r="566" spans="4:6" x14ac:dyDescent="0.25">
      <c r="D566" s="2">
        <v>39394</v>
      </c>
      <c r="E566" s="3" t="s">
        <v>20</v>
      </c>
      <c r="F566" s="1">
        <v>20</v>
      </c>
    </row>
    <row r="567" spans="4:6" x14ac:dyDescent="0.25">
      <c r="D567" s="2">
        <v>39397</v>
      </c>
      <c r="E567" s="3" t="s">
        <v>16</v>
      </c>
      <c r="F567" s="1">
        <v>396</v>
      </c>
    </row>
    <row r="568" spans="4:6" x14ac:dyDescent="0.25">
      <c r="D568" s="2">
        <v>39398</v>
      </c>
      <c r="E568" s="3" t="s">
        <v>71</v>
      </c>
      <c r="F568" s="1">
        <v>168</v>
      </c>
    </row>
    <row r="569" spans="4:6" x14ac:dyDescent="0.25">
      <c r="D569" s="2">
        <v>39399</v>
      </c>
      <c r="E569" s="3" t="s">
        <v>71</v>
      </c>
      <c r="F569" s="1">
        <v>69</v>
      </c>
    </row>
    <row r="570" spans="4:6" x14ac:dyDescent="0.25">
      <c r="D570" s="2">
        <v>39407</v>
      </c>
      <c r="E570" s="3" t="s">
        <v>32</v>
      </c>
      <c r="F570" s="1">
        <v>99</v>
      </c>
    </row>
    <row r="571" spans="4:6" x14ac:dyDescent="0.25">
      <c r="D571" s="2">
        <v>39407</v>
      </c>
      <c r="E571" s="3" t="s">
        <v>125</v>
      </c>
      <c r="F571" s="1">
        <v>57</v>
      </c>
    </row>
    <row r="572" spans="4:6" x14ac:dyDescent="0.25">
      <c r="D572" s="2">
        <v>39408</v>
      </c>
      <c r="E572" s="3" t="s">
        <v>8</v>
      </c>
      <c r="F572" s="1">
        <v>103</v>
      </c>
    </row>
    <row r="573" spans="4:6" x14ac:dyDescent="0.25">
      <c r="D573" s="2">
        <v>39409</v>
      </c>
      <c r="E573" s="3" t="s">
        <v>126</v>
      </c>
      <c r="F573" s="1">
        <v>2</v>
      </c>
    </row>
    <row r="574" spans="4:6" x14ac:dyDescent="0.25">
      <c r="D574" s="2">
        <v>39412</v>
      </c>
      <c r="E574" s="3" t="s">
        <v>54</v>
      </c>
      <c r="F574" s="1">
        <v>88</v>
      </c>
    </row>
    <row r="575" spans="4:6" x14ac:dyDescent="0.25">
      <c r="D575" s="2">
        <v>39414</v>
      </c>
      <c r="E575" s="3" t="s">
        <v>39</v>
      </c>
      <c r="F575" s="1">
        <v>85</v>
      </c>
    </row>
    <row r="576" spans="4:6" x14ac:dyDescent="0.25">
      <c r="D576" s="2">
        <v>39414</v>
      </c>
      <c r="E576" s="3" t="s">
        <v>9</v>
      </c>
      <c r="F576" s="1">
        <v>216</v>
      </c>
    </row>
    <row r="577" spans="4:6" x14ac:dyDescent="0.25">
      <c r="D577" s="2">
        <v>39416</v>
      </c>
      <c r="E577" s="3" t="s">
        <v>9</v>
      </c>
      <c r="F577" s="1">
        <v>140</v>
      </c>
    </row>
    <row r="578" spans="4:6" x14ac:dyDescent="0.25">
      <c r="D578" s="2">
        <v>39421</v>
      </c>
      <c r="E578" s="3" t="s">
        <v>52</v>
      </c>
      <c r="F578" s="1">
        <v>377</v>
      </c>
    </row>
    <row r="579" spans="4:6" x14ac:dyDescent="0.25">
      <c r="D579" s="2">
        <v>39423</v>
      </c>
      <c r="E579" s="3" t="s">
        <v>37</v>
      </c>
      <c r="F579" s="1">
        <v>89</v>
      </c>
    </row>
    <row r="580" spans="4:6" x14ac:dyDescent="0.25">
      <c r="D580" s="2">
        <v>39425</v>
      </c>
      <c r="E580" s="3" t="s">
        <v>14</v>
      </c>
      <c r="F580" s="1">
        <v>181</v>
      </c>
    </row>
    <row r="581" spans="4:6" x14ac:dyDescent="0.25">
      <c r="D581" s="2">
        <v>39427</v>
      </c>
      <c r="E581" s="3" t="s">
        <v>71</v>
      </c>
      <c r="F581" s="1">
        <v>131</v>
      </c>
    </row>
    <row r="582" spans="4:6" x14ac:dyDescent="0.25">
      <c r="D582" s="2">
        <v>39427</v>
      </c>
      <c r="E582" s="3" t="s">
        <v>82</v>
      </c>
      <c r="F582" s="1">
        <v>43</v>
      </c>
    </row>
    <row r="583" spans="4:6" x14ac:dyDescent="0.25">
      <c r="D583" s="2">
        <v>39428</v>
      </c>
      <c r="E583" s="3" t="s">
        <v>32</v>
      </c>
      <c r="F583" s="1">
        <v>166</v>
      </c>
    </row>
    <row r="584" spans="4:6" x14ac:dyDescent="0.25">
      <c r="D584" s="2">
        <v>39428</v>
      </c>
      <c r="E584" s="3" t="s">
        <v>80</v>
      </c>
      <c r="F584" s="1">
        <v>192</v>
      </c>
    </row>
    <row r="585" spans="4:6" x14ac:dyDescent="0.25">
      <c r="D585" s="2">
        <v>39430</v>
      </c>
      <c r="E585" s="3" t="s">
        <v>18</v>
      </c>
      <c r="F585" s="1">
        <v>7</v>
      </c>
    </row>
    <row r="586" spans="4:6" x14ac:dyDescent="0.25">
      <c r="D586" s="2">
        <v>39432</v>
      </c>
      <c r="E586" s="3" t="s">
        <v>55</v>
      </c>
      <c r="F586" s="1">
        <v>11</v>
      </c>
    </row>
    <row r="587" spans="4:6" x14ac:dyDescent="0.25">
      <c r="D587" s="2">
        <v>39432</v>
      </c>
      <c r="E587" s="3" t="s">
        <v>21</v>
      </c>
      <c r="F587" s="1">
        <v>146</v>
      </c>
    </row>
    <row r="588" spans="4:6" x14ac:dyDescent="0.25">
      <c r="D588" s="2">
        <v>39433</v>
      </c>
      <c r="E588" s="3" t="s">
        <v>47</v>
      </c>
      <c r="F588" s="1">
        <v>138</v>
      </c>
    </row>
    <row r="589" spans="4:6" x14ac:dyDescent="0.25">
      <c r="D589" s="2">
        <v>39434</v>
      </c>
      <c r="E589" s="3" t="s">
        <v>25</v>
      </c>
      <c r="F589" s="1">
        <v>138</v>
      </c>
    </row>
    <row r="590" spans="4:6" x14ac:dyDescent="0.25">
      <c r="D590" s="2">
        <v>39434</v>
      </c>
      <c r="E590" s="3" t="s">
        <v>52</v>
      </c>
      <c r="F590" s="1">
        <v>482</v>
      </c>
    </row>
    <row r="591" spans="4:6" x14ac:dyDescent="0.25">
      <c r="D591" s="2">
        <v>39436</v>
      </c>
      <c r="E591" s="3" t="s">
        <v>52</v>
      </c>
      <c r="F591" s="1">
        <v>481</v>
      </c>
    </row>
    <row r="592" spans="4:6" x14ac:dyDescent="0.25">
      <c r="D592" s="2">
        <v>39438</v>
      </c>
      <c r="E592" s="3" t="s">
        <v>47</v>
      </c>
      <c r="F592" s="1">
        <v>258</v>
      </c>
    </row>
    <row r="593" spans="4:6" x14ac:dyDescent="0.25">
      <c r="D593" s="2">
        <v>39440</v>
      </c>
      <c r="E593" s="3" t="s">
        <v>21</v>
      </c>
      <c r="F593" s="1">
        <v>100</v>
      </c>
    </row>
    <row r="594" spans="4:6" x14ac:dyDescent="0.25">
      <c r="D594" s="2">
        <v>39440</v>
      </c>
      <c r="E594" s="3" t="s">
        <v>71</v>
      </c>
      <c r="F594" s="1">
        <v>86</v>
      </c>
    </row>
    <row r="595" spans="4:6" x14ac:dyDescent="0.25">
      <c r="D595" s="2">
        <v>39443</v>
      </c>
      <c r="E595" s="3" t="s">
        <v>30</v>
      </c>
      <c r="F595" s="1">
        <v>165</v>
      </c>
    </row>
    <row r="596" spans="4:6" x14ac:dyDescent="0.25">
      <c r="D596" s="2">
        <v>39444</v>
      </c>
      <c r="E596" s="3" t="s">
        <v>102</v>
      </c>
      <c r="F596" s="1">
        <v>4</v>
      </c>
    </row>
    <row r="597" spans="4:6" x14ac:dyDescent="0.25">
      <c r="D597" s="2">
        <v>39445</v>
      </c>
      <c r="E597" s="3" t="s">
        <v>25</v>
      </c>
      <c r="F597" s="1">
        <v>156</v>
      </c>
    </row>
    <row r="598" spans="4:6" x14ac:dyDescent="0.25">
      <c r="D598" s="2">
        <v>39446</v>
      </c>
      <c r="E598" s="3" t="s">
        <v>47</v>
      </c>
      <c r="F598" s="1">
        <v>320</v>
      </c>
    </row>
    <row r="599" spans="4:6" x14ac:dyDescent="0.25">
      <c r="D599" s="2">
        <v>39448</v>
      </c>
      <c r="E599" s="3" t="s">
        <v>17</v>
      </c>
      <c r="F599" s="1">
        <v>1</v>
      </c>
    </row>
    <row r="600" spans="4:6" x14ac:dyDescent="0.25">
      <c r="D600" s="2">
        <v>39448</v>
      </c>
      <c r="E600" s="3" t="s">
        <v>10</v>
      </c>
      <c r="F600" s="1">
        <v>81</v>
      </c>
    </row>
    <row r="601" spans="4:6" x14ac:dyDescent="0.25">
      <c r="D601" s="2">
        <v>39448</v>
      </c>
      <c r="E601" s="3" t="s">
        <v>52</v>
      </c>
      <c r="F601" s="1">
        <v>438</v>
      </c>
    </row>
    <row r="602" spans="4:6" x14ac:dyDescent="0.25">
      <c r="D602" s="2">
        <v>39449</v>
      </c>
      <c r="E602" s="3" t="s">
        <v>40</v>
      </c>
      <c r="F602" s="1">
        <v>1</v>
      </c>
    </row>
    <row r="603" spans="4:6" x14ac:dyDescent="0.25">
      <c r="D603" s="2">
        <v>39453</v>
      </c>
      <c r="E603" s="3" t="s">
        <v>80</v>
      </c>
      <c r="F603" s="1">
        <v>173</v>
      </c>
    </row>
    <row r="604" spans="4:6" x14ac:dyDescent="0.25">
      <c r="D604" s="2">
        <v>39456</v>
      </c>
      <c r="E604" s="3" t="s">
        <v>26</v>
      </c>
      <c r="F604" s="1">
        <v>412</v>
      </c>
    </row>
    <row r="605" spans="4:6" x14ac:dyDescent="0.25">
      <c r="D605" s="2">
        <v>39456</v>
      </c>
      <c r="E605" s="3" t="s">
        <v>153</v>
      </c>
      <c r="F605" s="1">
        <v>13</v>
      </c>
    </row>
    <row r="606" spans="4:6" x14ac:dyDescent="0.25">
      <c r="D606" s="2">
        <v>39457</v>
      </c>
      <c r="E606" s="3" t="s">
        <v>57</v>
      </c>
      <c r="F606" s="1">
        <v>130</v>
      </c>
    </row>
    <row r="607" spans="4:6" x14ac:dyDescent="0.25">
      <c r="D607" s="2">
        <v>39459</v>
      </c>
      <c r="E607" s="3" t="s">
        <v>154</v>
      </c>
      <c r="F607" s="1">
        <v>4</v>
      </c>
    </row>
    <row r="608" spans="4:6" x14ac:dyDescent="0.25">
      <c r="D608" s="2">
        <v>39462</v>
      </c>
      <c r="E608" s="3" t="s">
        <v>57</v>
      </c>
      <c r="F608" s="1">
        <v>176</v>
      </c>
    </row>
    <row r="609" spans="4:6" x14ac:dyDescent="0.25">
      <c r="D609" s="2">
        <v>39464</v>
      </c>
      <c r="E609" s="3" t="s">
        <v>91</v>
      </c>
      <c r="F609" s="1">
        <v>14</v>
      </c>
    </row>
    <row r="610" spans="4:6" x14ac:dyDescent="0.25">
      <c r="D610" s="2">
        <v>39465</v>
      </c>
      <c r="E610" s="3" t="s">
        <v>57</v>
      </c>
      <c r="F610" s="1">
        <v>97</v>
      </c>
    </row>
    <row r="611" spans="4:6" x14ac:dyDescent="0.25">
      <c r="D611" s="2">
        <v>39468</v>
      </c>
      <c r="E611" s="3" t="s">
        <v>63</v>
      </c>
      <c r="F611" s="1">
        <v>81</v>
      </c>
    </row>
    <row r="612" spans="4:6" x14ac:dyDescent="0.25">
      <c r="D612" s="2">
        <v>39469</v>
      </c>
      <c r="E612" s="3" t="s">
        <v>25</v>
      </c>
      <c r="F612" s="1">
        <v>179</v>
      </c>
    </row>
    <row r="613" spans="4:6" x14ac:dyDescent="0.25">
      <c r="D613" s="2">
        <v>39470</v>
      </c>
      <c r="E613" s="3" t="s">
        <v>39</v>
      </c>
      <c r="F613" s="1">
        <v>132</v>
      </c>
    </row>
    <row r="614" spans="4:6" x14ac:dyDescent="0.25">
      <c r="D614" s="2">
        <v>39470</v>
      </c>
      <c r="E614" s="3" t="s">
        <v>155</v>
      </c>
      <c r="F614" s="1">
        <v>5</v>
      </c>
    </row>
    <row r="615" spans="4:6" x14ac:dyDescent="0.25">
      <c r="D615" s="2">
        <v>39470</v>
      </c>
      <c r="E615" s="3" t="s">
        <v>20</v>
      </c>
      <c r="F615" s="1">
        <v>100</v>
      </c>
    </row>
    <row r="616" spans="4:6" x14ac:dyDescent="0.25">
      <c r="D616" s="2">
        <v>39474</v>
      </c>
      <c r="E616" s="3" t="s">
        <v>156</v>
      </c>
      <c r="F616" s="1">
        <v>6</v>
      </c>
    </row>
    <row r="617" spans="4:6" x14ac:dyDescent="0.25">
      <c r="D617" s="2">
        <v>39481</v>
      </c>
      <c r="E617" s="3" t="s">
        <v>26</v>
      </c>
      <c r="F617" s="1">
        <v>171</v>
      </c>
    </row>
    <row r="618" spans="4:6" x14ac:dyDescent="0.25">
      <c r="D618" s="2">
        <v>39483</v>
      </c>
      <c r="E618" s="3" t="s">
        <v>16</v>
      </c>
      <c r="F618" s="1">
        <v>333</v>
      </c>
    </row>
    <row r="619" spans="4:6" x14ac:dyDescent="0.25">
      <c r="D619" s="2">
        <v>39484</v>
      </c>
      <c r="E619" s="3" t="s">
        <v>26</v>
      </c>
      <c r="F619" s="1">
        <v>365</v>
      </c>
    </row>
    <row r="620" spans="4:6" x14ac:dyDescent="0.25">
      <c r="D620" s="2">
        <v>39484</v>
      </c>
      <c r="E620" s="3" t="s">
        <v>114</v>
      </c>
      <c r="F620" s="1">
        <v>16</v>
      </c>
    </row>
    <row r="621" spans="4:6" x14ac:dyDescent="0.25">
      <c r="D621" s="2">
        <v>39485</v>
      </c>
      <c r="E621" s="3" t="s">
        <v>7</v>
      </c>
      <c r="F621" s="1">
        <v>211</v>
      </c>
    </row>
    <row r="622" spans="4:6" x14ac:dyDescent="0.25">
      <c r="D622" s="2">
        <v>39489</v>
      </c>
      <c r="E622" s="3" t="s">
        <v>47</v>
      </c>
      <c r="F622" s="1">
        <v>196</v>
      </c>
    </row>
    <row r="623" spans="4:6" x14ac:dyDescent="0.25">
      <c r="D623" s="2">
        <v>39490</v>
      </c>
      <c r="E623" s="3" t="s">
        <v>157</v>
      </c>
      <c r="F623" s="1">
        <v>11</v>
      </c>
    </row>
    <row r="624" spans="4:6" x14ac:dyDescent="0.25">
      <c r="D624" s="2">
        <v>39491</v>
      </c>
      <c r="E624" s="3" t="s">
        <v>114</v>
      </c>
      <c r="F624" s="1">
        <v>17</v>
      </c>
    </row>
    <row r="625" spans="4:6" x14ac:dyDescent="0.25">
      <c r="D625" s="2">
        <v>39494</v>
      </c>
      <c r="E625" s="3" t="s">
        <v>68</v>
      </c>
      <c r="F625" s="1">
        <v>62</v>
      </c>
    </row>
    <row r="626" spans="4:6" x14ac:dyDescent="0.25">
      <c r="D626" s="2">
        <v>39494</v>
      </c>
      <c r="E626" s="3" t="s">
        <v>11</v>
      </c>
      <c r="F626" s="1">
        <v>103</v>
      </c>
    </row>
    <row r="627" spans="4:6" x14ac:dyDescent="0.25">
      <c r="D627" s="2">
        <v>39494</v>
      </c>
      <c r="E627" s="3" t="s">
        <v>34</v>
      </c>
      <c r="F627" s="1">
        <v>9</v>
      </c>
    </row>
    <row r="628" spans="4:6" x14ac:dyDescent="0.25">
      <c r="D628" s="2">
        <v>39495</v>
      </c>
      <c r="E628" s="3" t="s">
        <v>158</v>
      </c>
      <c r="F628" s="1">
        <v>5</v>
      </c>
    </row>
    <row r="629" spans="4:6" x14ac:dyDescent="0.25">
      <c r="D629" s="2">
        <v>39495</v>
      </c>
      <c r="E629" s="3" t="s">
        <v>47</v>
      </c>
      <c r="F629" s="1">
        <v>452</v>
      </c>
    </row>
    <row r="630" spans="4:6" x14ac:dyDescent="0.25">
      <c r="D630" s="2">
        <v>39496</v>
      </c>
      <c r="E630" s="3" t="s">
        <v>159</v>
      </c>
      <c r="F630" s="1">
        <v>2</v>
      </c>
    </row>
    <row r="631" spans="4:6" x14ac:dyDescent="0.25">
      <c r="D631" s="2">
        <v>39497</v>
      </c>
      <c r="E631" s="3" t="s">
        <v>52</v>
      </c>
      <c r="F631" s="1">
        <v>335</v>
      </c>
    </row>
    <row r="632" spans="4:6" x14ac:dyDescent="0.25">
      <c r="D632" s="2">
        <v>39498</v>
      </c>
      <c r="E632" s="3" t="s">
        <v>160</v>
      </c>
      <c r="F632" s="1">
        <v>12</v>
      </c>
    </row>
    <row r="633" spans="4:6" x14ac:dyDescent="0.25">
      <c r="D633" s="2">
        <v>39499</v>
      </c>
      <c r="E633" s="3" t="s">
        <v>81</v>
      </c>
      <c r="F633" s="1">
        <v>12</v>
      </c>
    </row>
    <row r="634" spans="4:6" x14ac:dyDescent="0.25">
      <c r="D634" s="2">
        <v>39500</v>
      </c>
      <c r="E634" s="3" t="s">
        <v>161</v>
      </c>
      <c r="F634" s="1">
        <v>5</v>
      </c>
    </row>
    <row r="635" spans="4:6" x14ac:dyDescent="0.25">
      <c r="D635" s="2">
        <v>39500</v>
      </c>
      <c r="E635" s="3" t="s">
        <v>162</v>
      </c>
      <c r="F635" s="1">
        <v>2</v>
      </c>
    </row>
    <row r="636" spans="4:6" x14ac:dyDescent="0.25">
      <c r="D636" s="2">
        <v>39501</v>
      </c>
      <c r="E636" s="3" t="s">
        <v>163</v>
      </c>
      <c r="F636" s="1">
        <v>10</v>
      </c>
    </row>
    <row r="637" spans="4:6" x14ac:dyDescent="0.25">
      <c r="D637" s="2">
        <v>39503</v>
      </c>
      <c r="E637" s="3" t="s">
        <v>47</v>
      </c>
      <c r="F637" s="1">
        <v>308</v>
      </c>
    </row>
    <row r="638" spans="4:6" x14ac:dyDescent="0.25">
      <c r="D638" s="2">
        <v>39505</v>
      </c>
      <c r="E638" s="3" t="s">
        <v>121</v>
      </c>
      <c r="F638" s="1">
        <v>5</v>
      </c>
    </row>
    <row r="639" spans="4:6" x14ac:dyDescent="0.25">
      <c r="D639" s="2">
        <v>39505</v>
      </c>
      <c r="E639" s="3" t="s">
        <v>16</v>
      </c>
      <c r="F639" s="1">
        <v>446</v>
      </c>
    </row>
    <row r="640" spans="4:6" x14ac:dyDescent="0.25">
      <c r="D640" s="2">
        <v>39506</v>
      </c>
      <c r="E640" s="3" t="s">
        <v>9</v>
      </c>
      <c r="F640" s="1">
        <v>281</v>
      </c>
    </row>
    <row r="641" spans="4:6" x14ac:dyDescent="0.25">
      <c r="D641" s="2">
        <v>39510</v>
      </c>
      <c r="E641" s="3" t="s">
        <v>13</v>
      </c>
      <c r="F641" s="1">
        <v>6</v>
      </c>
    </row>
    <row r="642" spans="4:6" x14ac:dyDescent="0.25">
      <c r="D642" s="2">
        <v>39511</v>
      </c>
      <c r="E642" s="3" t="s">
        <v>9</v>
      </c>
      <c r="F642" s="1">
        <v>409</v>
      </c>
    </row>
    <row r="643" spans="4:6" x14ac:dyDescent="0.25">
      <c r="D643" s="2">
        <v>39511</v>
      </c>
      <c r="E643" s="3" t="s">
        <v>68</v>
      </c>
      <c r="F643" s="1">
        <v>191</v>
      </c>
    </row>
    <row r="644" spans="4:6" x14ac:dyDescent="0.25">
      <c r="D644" s="2">
        <v>39512</v>
      </c>
      <c r="E644" s="3" t="s">
        <v>52</v>
      </c>
      <c r="F644" s="1">
        <v>404</v>
      </c>
    </row>
    <row r="645" spans="4:6" x14ac:dyDescent="0.25">
      <c r="D645" s="2">
        <v>39512</v>
      </c>
      <c r="E645" s="3" t="s">
        <v>30</v>
      </c>
      <c r="F645" s="1">
        <v>135</v>
      </c>
    </row>
    <row r="646" spans="4:6" x14ac:dyDescent="0.25">
      <c r="D646" s="2">
        <v>39512</v>
      </c>
      <c r="E646" s="3" t="s">
        <v>29</v>
      </c>
      <c r="F646" s="1">
        <v>20</v>
      </c>
    </row>
    <row r="647" spans="4:6" x14ac:dyDescent="0.25">
      <c r="D647" s="2">
        <v>39514</v>
      </c>
      <c r="E647" s="3" t="s">
        <v>60</v>
      </c>
      <c r="F647" s="1">
        <v>54</v>
      </c>
    </row>
    <row r="648" spans="4:6" x14ac:dyDescent="0.25">
      <c r="D648" s="2">
        <v>39514</v>
      </c>
      <c r="E648" s="3" t="s">
        <v>54</v>
      </c>
      <c r="F648" s="1">
        <v>129</v>
      </c>
    </row>
    <row r="649" spans="4:6" x14ac:dyDescent="0.25">
      <c r="D649" s="2">
        <v>39517</v>
      </c>
      <c r="E649" s="3" t="s">
        <v>164</v>
      </c>
      <c r="F649" s="1">
        <v>11</v>
      </c>
    </row>
    <row r="650" spans="4:6" x14ac:dyDescent="0.25">
      <c r="D650" s="2">
        <v>39518</v>
      </c>
      <c r="E650" s="3" t="s">
        <v>24</v>
      </c>
      <c r="F650" s="1">
        <v>383</v>
      </c>
    </row>
    <row r="651" spans="4:6" x14ac:dyDescent="0.25">
      <c r="D651" s="2">
        <v>39519</v>
      </c>
      <c r="E651" s="3" t="s">
        <v>12</v>
      </c>
      <c r="F651" s="1">
        <v>46</v>
      </c>
    </row>
    <row r="652" spans="4:6" x14ac:dyDescent="0.25">
      <c r="D652" s="2">
        <v>39520</v>
      </c>
      <c r="E652" s="3" t="s">
        <v>133</v>
      </c>
      <c r="F652" s="1">
        <v>61</v>
      </c>
    </row>
    <row r="653" spans="4:6" x14ac:dyDescent="0.25">
      <c r="D653" s="2">
        <v>39522</v>
      </c>
      <c r="E653" s="3" t="s">
        <v>30</v>
      </c>
      <c r="F653" s="1">
        <v>166</v>
      </c>
    </row>
    <row r="654" spans="4:6" x14ac:dyDescent="0.25">
      <c r="D654" s="2">
        <v>39523</v>
      </c>
      <c r="E654" s="3" t="s">
        <v>71</v>
      </c>
      <c r="F654" s="1">
        <v>91</v>
      </c>
    </row>
    <row r="655" spans="4:6" x14ac:dyDescent="0.25">
      <c r="D655" s="2">
        <v>39524</v>
      </c>
      <c r="E655" s="3" t="s">
        <v>165</v>
      </c>
      <c r="F655" s="1">
        <v>10</v>
      </c>
    </row>
    <row r="656" spans="4:6" x14ac:dyDescent="0.25">
      <c r="D656" s="2">
        <v>39526</v>
      </c>
      <c r="E656" s="3" t="s">
        <v>166</v>
      </c>
      <c r="F656" s="1">
        <v>19</v>
      </c>
    </row>
    <row r="657" spans="4:6" x14ac:dyDescent="0.25">
      <c r="D657" s="2">
        <v>39526</v>
      </c>
      <c r="E657" s="3" t="s">
        <v>167</v>
      </c>
      <c r="F657" s="1">
        <v>2</v>
      </c>
    </row>
    <row r="658" spans="4:6" x14ac:dyDescent="0.25">
      <c r="D658" s="2">
        <v>39527</v>
      </c>
      <c r="E658" s="3" t="s">
        <v>37</v>
      </c>
      <c r="F658" s="1">
        <v>125</v>
      </c>
    </row>
    <row r="659" spans="4:6" x14ac:dyDescent="0.25">
      <c r="D659" s="2">
        <v>39527</v>
      </c>
      <c r="E659" s="3" t="s">
        <v>24</v>
      </c>
      <c r="F659" s="1">
        <v>248</v>
      </c>
    </row>
    <row r="660" spans="4:6" x14ac:dyDescent="0.25">
      <c r="D660" s="2">
        <v>39527</v>
      </c>
      <c r="E660" s="3" t="s">
        <v>104</v>
      </c>
      <c r="F660" s="1">
        <v>298</v>
      </c>
    </row>
    <row r="661" spans="4:6" x14ac:dyDescent="0.25">
      <c r="D661" s="2">
        <v>39528</v>
      </c>
      <c r="E661" s="3" t="s">
        <v>24</v>
      </c>
      <c r="F661" s="1">
        <v>406</v>
      </c>
    </row>
    <row r="662" spans="4:6" x14ac:dyDescent="0.25">
      <c r="D662" s="2">
        <v>39529</v>
      </c>
      <c r="E662" s="3" t="s">
        <v>21</v>
      </c>
      <c r="F662" s="1">
        <v>46</v>
      </c>
    </row>
    <row r="663" spans="4:6" x14ac:dyDescent="0.25">
      <c r="D663" s="2">
        <v>39530</v>
      </c>
      <c r="E663" s="3" t="s">
        <v>71</v>
      </c>
      <c r="F663" s="1">
        <v>106</v>
      </c>
    </row>
    <row r="664" spans="4:6" x14ac:dyDescent="0.25">
      <c r="D664" s="2">
        <v>39532</v>
      </c>
      <c r="E664" s="3" t="s">
        <v>11</v>
      </c>
      <c r="F664" s="1">
        <v>121</v>
      </c>
    </row>
    <row r="665" spans="4:6" x14ac:dyDescent="0.25">
      <c r="D665" s="2">
        <v>39536</v>
      </c>
      <c r="E665" s="3" t="s">
        <v>47</v>
      </c>
      <c r="F665" s="1">
        <v>170</v>
      </c>
    </row>
    <row r="666" spans="4:6" x14ac:dyDescent="0.25">
      <c r="D666" s="2">
        <v>39536</v>
      </c>
      <c r="E666" s="3" t="s">
        <v>16</v>
      </c>
      <c r="F666" s="1">
        <v>431</v>
      </c>
    </row>
    <row r="667" spans="4:6" x14ac:dyDescent="0.25">
      <c r="D667" s="2">
        <v>39537</v>
      </c>
      <c r="E667" s="3" t="s">
        <v>52</v>
      </c>
      <c r="F667" s="1">
        <v>483</v>
      </c>
    </row>
    <row r="668" spans="4:6" x14ac:dyDescent="0.25">
      <c r="D668" s="2">
        <v>39539</v>
      </c>
      <c r="E668" s="3" t="s">
        <v>9</v>
      </c>
      <c r="F668" s="1">
        <v>354</v>
      </c>
    </row>
    <row r="669" spans="4:6" x14ac:dyDescent="0.25">
      <c r="D669" s="2">
        <v>39541</v>
      </c>
      <c r="E669" s="3" t="s">
        <v>71</v>
      </c>
      <c r="F669" s="1">
        <v>65</v>
      </c>
    </row>
    <row r="670" spans="4:6" x14ac:dyDescent="0.25">
      <c r="D670" s="2">
        <v>39544</v>
      </c>
      <c r="E670" s="3" t="s">
        <v>26</v>
      </c>
      <c r="F670" s="1">
        <v>176</v>
      </c>
    </row>
    <row r="671" spans="4:6" x14ac:dyDescent="0.25">
      <c r="D671" s="2">
        <v>39545</v>
      </c>
      <c r="E671" s="3" t="s">
        <v>53</v>
      </c>
      <c r="F671" s="1">
        <v>2</v>
      </c>
    </row>
    <row r="672" spans="4:6" x14ac:dyDescent="0.25">
      <c r="D672" s="2">
        <v>39546</v>
      </c>
      <c r="E672" s="3" t="s">
        <v>68</v>
      </c>
      <c r="F672" s="1">
        <v>46</v>
      </c>
    </row>
    <row r="673" spans="4:6" x14ac:dyDescent="0.25">
      <c r="D673" s="2">
        <v>39549</v>
      </c>
      <c r="E673" s="3" t="s">
        <v>104</v>
      </c>
      <c r="F673" s="1">
        <v>477</v>
      </c>
    </row>
    <row r="674" spans="4:6" x14ac:dyDescent="0.25">
      <c r="D674" s="2">
        <v>39550</v>
      </c>
      <c r="E674" s="3" t="s">
        <v>59</v>
      </c>
      <c r="F674" s="1">
        <v>6</v>
      </c>
    </row>
    <row r="675" spans="4:6" x14ac:dyDescent="0.25">
      <c r="D675" s="2">
        <v>39552</v>
      </c>
      <c r="E675" s="3" t="s">
        <v>50</v>
      </c>
      <c r="F675" s="1">
        <v>11</v>
      </c>
    </row>
    <row r="676" spans="4:6" x14ac:dyDescent="0.25">
      <c r="D676" s="2">
        <v>39552</v>
      </c>
      <c r="E676" s="3" t="s">
        <v>68</v>
      </c>
      <c r="F676" s="1">
        <v>126</v>
      </c>
    </row>
    <row r="677" spans="4:6" x14ac:dyDescent="0.25">
      <c r="D677" s="2">
        <v>39552</v>
      </c>
      <c r="E677" s="3" t="s">
        <v>20</v>
      </c>
      <c r="F677" s="1">
        <v>190</v>
      </c>
    </row>
    <row r="678" spans="4:6" x14ac:dyDescent="0.25">
      <c r="D678" s="2">
        <v>39553</v>
      </c>
      <c r="E678" s="3" t="s">
        <v>52</v>
      </c>
      <c r="F678" s="1">
        <v>358</v>
      </c>
    </row>
    <row r="679" spans="4:6" x14ac:dyDescent="0.25">
      <c r="D679" s="2">
        <v>39553</v>
      </c>
      <c r="E679" s="3" t="s">
        <v>41</v>
      </c>
      <c r="F679" s="1">
        <v>78</v>
      </c>
    </row>
    <row r="680" spans="4:6" x14ac:dyDescent="0.25">
      <c r="D680" s="2">
        <v>39553</v>
      </c>
      <c r="E680" s="3" t="s">
        <v>73</v>
      </c>
      <c r="F680" s="1">
        <v>129</v>
      </c>
    </row>
    <row r="681" spans="4:6" x14ac:dyDescent="0.25">
      <c r="D681" s="2">
        <v>39554</v>
      </c>
      <c r="E681" s="3" t="s">
        <v>16</v>
      </c>
      <c r="F681" s="1">
        <v>433</v>
      </c>
    </row>
    <row r="682" spans="4:6" x14ac:dyDescent="0.25">
      <c r="D682" s="2">
        <v>39555</v>
      </c>
      <c r="E682" s="3" t="s">
        <v>92</v>
      </c>
      <c r="F682" s="1">
        <v>18</v>
      </c>
    </row>
    <row r="683" spans="4:6" x14ac:dyDescent="0.25">
      <c r="D683" s="2">
        <v>39556</v>
      </c>
      <c r="E683" s="3" t="s">
        <v>82</v>
      </c>
      <c r="F683" s="1">
        <v>30</v>
      </c>
    </row>
    <row r="684" spans="4:6" x14ac:dyDescent="0.25">
      <c r="D684" s="2">
        <v>39557</v>
      </c>
      <c r="E684" s="3" t="s">
        <v>44</v>
      </c>
      <c r="F684" s="1">
        <v>18</v>
      </c>
    </row>
    <row r="685" spans="4:6" x14ac:dyDescent="0.25">
      <c r="D685" s="2">
        <v>39558</v>
      </c>
      <c r="E685" s="3" t="s">
        <v>68</v>
      </c>
      <c r="F685" s="1">
        <v>146</v>
      </c>
    </row>
    <row r="686" spans="4:6" x14ac:dyDescent="0.25">
      <c r="D686" s="2">
        <v>39558</v>
      </c>
      <c r="E686" s="3" t="s">
        <v>164</v>
      </c>
      <c r="F686" s="1">
        <v>19</v>
      </c>
    </row>
    <row r="687" spans="4:6" x14ac:dyDescent="0.25">
      <c r="D687" s="2">
        <v>39559</v>
      </c>
      <c r="E687" s="3" t="s">
        <v>25</v>
      </c>
      <c r="F687" s="1">
        <v>170</v>
      </c>
    </row>
    <row r="688" spans="4:6" x14ac:dyDescent="0.25">
      <c r="D688" s="2">
        <v>39561</v>
      </c>
      <c r="E688" s="3" t="s">
        <v>7</v>
      </c>
      <c r="F688" s="1">
        <v>428</v>
      </c>
    </row>
    <row r="689" spans="4:6" x14ac:dyDescent="0.25">
      <c r="D689" s="2">
        <v>39563</v>
      </c>
      <c r="E689" s="3" t="s">
        <v>52</v>
      </c>
      <c r="F689" s="1">
        <v>129</v>
      </c>
    </row>
    <row r="690" spans="4:6" x14ac:dyDescent="0.25">
      <c r="D690" s="2">
        <v>39564</v>
      </c>
      <c r="E690" s="3" t="s">
        <v>19</v>
      </c>
      <c r="F690" s="1">
        <v>304</v>
      </c>
    </row>
    <row r="691" spans="4:6" x14ac:dyDescent="0.25">
      <c r="D691" s="2">
        <v>39568</v>
      </c>
      <c r="E691" s="3" t="s">
        <v>153</v>
      </c>
      <c r="F691" s="1">
        <v>15</v>
      </c>
    </row>
    <row r="692" spans="4:6" x14ac:dyDescent="0.25">
      <c r="D692" s="2">
        <v>39569</v>
      </c>
      <c r="E692" s="3" t="s">
        <v>168</v>
      </c>
      <c r="F692" s="1">
        <v>14</v>
      </c>
    </row>
    <row r="693" spans="4:6" x14ac:dyDescent="0.25">
      <c r="D693" s="2">
        <v>39571</v>
      </c>
      <c r="E693" s="3" t="s">
        <v>16</v>
      </c>
      <c r="F693" s="1">
        <v>320</v>
      </c>
    </row>
    <row r="694" spans="4:6" x14ac:dyDescent="0.25">
      <c r="D694" s="2">
        <v>39572</v>
      </c>
      <c r="E694" s="3" t="s">
        <v>57</v>
      </c>
      <c r="F694" s="1">
        <v>44</v>
      </c>
    </row>
    <row r="695" spans="4:6" x14ac:dyDescent="0.25">
      <c r="D695" s="2">
        <v>39573</v>
      </c>
      <c r="E695" s="3" t="s">
        <v>12</v>
      </c>
      <c r="F695" s="1">
        <v>71</v>
      </c>
    </row>
    <row r="696" spans="4:6" x14ac:dyDescent="0.25">
      <c r="D696" s="2">
        <v>39573</v>
      </c>
      <c r="E696" s="3" t="s">
        <v>74</v>
      </c>
      <c r="F696" s="1">
        <v>8</v>
      </c>
    </row>
    <row r="697" spans="4:6" x14ac:dyDescent="0.25">
      <c r="D697" s="2">
        <v>39577</v>
      </c>
      <c r="E697" s="3" t="s">
        <v>11</v>
      </c>
      <c r="F697" s="1">
        <v>444</v>
      </c>
    </row>
    <row r="698" spans="4:6" x14ac:dyDescent="0.25">
      <c r="D698" s="2">
        <v>39577</v>
      </c>
      <c r="E698" s="3" t="s">
        <v>85</v>
      </c>
      <c r="F698" s="1">
        <v>1</v>
      </c>
    </row>
    <row r="699" spans="4:6" x14ac:dyDescent="0.25">
      <c r="D699" s="2">
        <v>39579</v>
      </c>
      <c r="E699" s="3" t="s">
        <v>68</v>
      </c>
      <c r="F699" s="1">
        <v>102</v>
      </c>
    </row>
    <row r="700" spans="4:6" x14ac:dyDescent="0.25">
      <c r="D700" s="2">
        <v>39579</v>
      </c>
      <c r="E700" s="3" t="s">
        <v>28</v>
      </c>
      <c r="F700" s="1">
        <v>181</v>
      </c>
    </row>
    <row r="701" spans="4:6" x14ac:dyDescent="0.25">
      <c r="D701" s="2">
        <v>39579</v>
      </c>
      <c r="E701" s="3" t="s">
        <v>54</v>
      </c>
      <c r="F701" s="1">
        <v>82</v>
      </c>
    </row>
    <row r="702" spans="4:6" x14ac:dyDescent="0.25">
      <c r="D702" s="2">
        <v>39582</v>
      </c>
      <c r="E702" s="3" t="s">
        <v>169</v>
      </c>
      <c r="F702" s="1">
        <v>19</v>
      </c>
    </row>
    <row r="703" spans="4:6" x14ac:dyDescent="0.25">
      <c r="D703" s="2">
        <v>39582</v>
      </c>
      <c r="E703" s="3" t="s">
        <v>19</v>
      </c>
      <c r="F703" s="1">
        <v>245</v>
      </c>
    </row>
    <row r="704" spans="4:6" x14ac:dyDescent="0.25">
      <c r="D704" s="2">
        <v>39584</v>
      </c>
      <c r="E704" s="3" t="s">
        <v>104</v>
      </c>
      <c r="F704" s="1">
        <v>431</v>
      </c>
    </row>
    <row r="705" spans="4:6" x14ac:dyDescent="0.25">
      <c r="D705" s="2">
        <v>39584</v>
      </c>
      <c r="E705" s="3" t="s">
        <v>9</v>
      </c>
      <c r="F705" s="1">
        <v>252</v>
      </c>
    </row>
    <row r="706" spans="4:6" x14ac:dyDescent="0.25">
      <c r="D706" s="2">
        <v>39585</v>
      </c>
      <c r="E706" s="3" t="s">
        <v>64</v>
      </c>
      <c r="F706" s="1">
        <v>2</v>
      </c>
    </row>
    <row r="707" spans="4:6" x14ac:dyDescent="0.25">
      <c r="D707" s="2">
        <v>39586</v>
      </c>
      <c r="E707" s="3" t="s">
        <v>8</v>
      </c>
      <c r="F707" s="1">
        <v>52</v>
      </c>
    </row>
    <row r="708" spans="4:6" x14ac:dyDescent="0.25">
      <c r="D708" s="2">
        <v>39587</v>
      </c>
      <c r="E708" s="3" t="s">
        <v>25</v>
      </c>
      <c r="F708" s="1">
        <v>54</v>
      </c>
    </row>
    <row r="709" spans="4:6" x14ac:dyDescent="0.25">
      <c r="D709" s="2">
        <v>39587</v>
      </c>
      <c r="E709" s="3" t="s">
        <v>61</v>
      </c>
      <c r="F709" s="1">
        <v>4</v>
      </c>
    </row>
    <row r="710" spans="4:6" x14ac:dyDescent="0.25">
      <c r="D710" s="2">
        <v>39587</v>
      </c>
      <c r="E710" s="3" t="s">
        <v>63</v>
      </c>
      <c r="F710" s="1">
        <v>88</v>
      </c>
    </row>
    <row r="711" spans="4:6" x14ac:dyDescent="0.25">
      <c r="D711" s="2">
        <v>39590</v>
      </c>
      <c r="E711" s="3" t="s">
        <v>20</v>
      </c>
      <c r="F711" s="1">
        <v>152</v>
      </c>
    </row>
    <row r="712" spans="4:6" x14ac:dyDescent="0.25">
      <c r="D712" s="2">
        <v>39591</v>
      </c>
      <c r="E712" s="3" t="s">
        <v>57</v>
      </c>
      <c r="F712" s="1">
        <v>121</v>
      </c>
    </row>
    <row r="713" spans="4:6" x14ac:dyDescent="0.25">
      <c r="D713" s="2">
        <v>39592</v>
      </c>
      <c r="E713" s="3" t="s">
        <v>20</v>
      </c>
      <c r="F713" s="1">
        <v>77</v>
      </c>
    </row>
    <row r="714" spans="4:6" x14ac:dyDescent="0.25">
      <c r="D714" s="2">
        <v>39595</v>
      </c>
      <c r="E714" s="3" t="s">
        <v>133</v>
      </c>
      <c r="F714" s="1">
        <v>21</v>
      </c>
    </row>
    <row r="715" spans="4:6" x14ac:dyDescent="0.25">
      <c r="D715" s="2">
        <v>39596</v>
      </c>
      <c r="E715" s="3" t="s">
        <v>63</v>
      </c>
      <c r="F715" s="1">
        <v>48</v>
      </c>
    </row>
    <row r="716" spans="4:6" x14ac:dyDescent="0.25">
      <c r="D716" s="2">
        <v>39597</v>
      </c>
      <c r="E716" s="3" t="s">
        <v>47</v>
      </c>
      <c r="F716" s="1">
        <v>420</v>
      </c>
    </row>
    <row r="717" spans="4:6" x14ac:dyDescent="0.25">
      <c r="D717" s="2">
        <v>39598</v>
      </c>
      <c r="E717" s="3" t="s">
        <v>9</v>
      </c>
      <c r="F717" s="1">
        <v>443</v>
      </c>
    </row>
    <row r="718" spans="4:6" x14ac:dyDescent="0.25">
      <c r="D718" s="2">
        <v>39602</v>
      </c>
      <c r="E718" s="3" t="s">
        <v>57</v>
      </c>
      <c r="F718" s="1">
        <v>46</v>
      </c>
    </row>
    <row r="719" spans="4:6" x14ac:dyDescent="0.25">
      <c r="D719" s="2">
        <v>39603</v>
      </c>
      <c r="E719" s="3" t="s">
        <v>136</v>
      </c>
      <c r="F719" s="1">
        <v>3</v>
      </c>
    </row>
    <row r="720" spans="4:6" x14ac:dyDescent="0.25">
      <c r="D720" s="2">
        <v>39605</v>
      </c>
      <c r="E720" s="3" t="s">
        <v>57</v>
      </c>
      <c r="F720" s="1">
        <v>98</v>
      </c>
    </row>
    <row r="721" spans="4:6" x14ac:dyDescent="0.25">
      <c r="D721" s="2">
        <v>39605</v>
      </c>
      <c r="E721" s="3" t="s">
        <v>170</v>
      </c>
      <c r="F721" s="1">
        <v>18</v>
      </c>
    </row>
    <row r="722" spans="4:6" x14ac:dyDescent="0.25">
      <c r="D722" s="2">
        <v>39605</v>
      </c>
      <c r="E722" s="3" t="s">
        <v>52</v>
      </c>
      <c r="F722" s="1">
        <v>237</v>
      </c>
    </row>
    <row r="723" spans="4:6" x14ac:dyDescent="0.25">
      <c r="D723" s="2">
        <v>39605</v>
      </c>
      <c r="E723" s="3" t="s">
        <v>33</v>
      </c>
      <c r="F723" s="1">
        <v>64</v>
      </c>
    </row>
    <row r="724" spans="4:6" x14ac:dyDescent="0.25">
      <c r="D724" s="2">
        <v>39609</v>
      </c>
      <c r="E724" s="3" t="s">
        <v>39</v>
      </c>
      <c r="F724" s="1">
        <v>32</v>
      </c>
    </row>
    <row r="725" spans="4:6" x14ac:dyDescent="0.25">
      <c r="D725" s="2">
        <v>39614</v>
      </c>
      <c r="E725" s="3" t="s">
        <v>12</v>
      </c>
      <c r="F725" s="1">
        <v>30</v>
      </c>
    </row>
    <row r="726" spans="4:6" x14ac:dyDescent="0.25">
      <c r="D726" s="2">
        <v>39614</v>
      </c>
      <c r="E726" s="3" t="s">
        <v>139</v>
      </c>
      <c r="F726" s="1">
        <v>12</v>
      </c>
    </row>
    <row r="727" spans="4:6" x14ac:dyDescent="0.25">
      <c r="D727" s="2">
        <v>39615</v>
      </c>
      <c r="E727" s="3" t="s">
        <v>73</v>
      </c>
      <c r="F727" s="1">
        <v>138</v>
      </c>
    </row>
    <row r="728" spans="4:6" x14ac:dyDescent="0.25">
      <c r="D728" s="2">
        <v>39619</v>
      </c>
      <c r="E728" s="3" t="s">
        <v>24</v>
      </c>
      <c r="F728" s="1">
        <v>411</v>
      </c>
    </row>
    <row r="729" spans="4:6" x14ac:dyDescent="0.25">
      <c r="D729" s="2">
        <v>39622</v>
      </c>
      <c r="E729" s="3" t="s">
        <v>25</v>
      </c>
      <c r="F729" s="1">
        <v>152</v>
      </c>
    </row>
    <row r="730" spans="4:6" x14ac:dyDescent="0.25">
      <c r="D730" s="2">
        <v>39623</v>
      </c>
      <c r="E730" s="3" t="s">
        <v>171</v>
      </c>
      <c r="F730" s="1">
        <v>10</v>
      </c>
    </row>
    <row r="731" spans="4:6" x14ac:dyDescent="0.25">
      <c r="D731" s="2">
        <v>39624</v>
      </c>
      <c r="E731" s="3" t="s">
        <v>20</v>
      </c>
      <c r="F731" s="1">
        <v>75</v>
      </c>
    </row>
    <row r="732" spans="4:6" x14ac:dyDescent="0.25">
      <c r="D732" s="2">
        <v>39624</v>
      </c>
      <c r="E732" s="3" t="s">
        <v>172</v>
      </c>
      <c r="F732" s="1">
        <v>4</v>
      </c>
    </row>
    <row r="733" spans="4:6" x14ac:dyDescent="0.25">
      <c r="D733" s="2">
        <v>39626</v>
      </c>
      <c r="E733" s="3" t="s">
        <v>173</v>
      </c>
      <c r="F733" s="1">
        <v>2</v>
      </c>
    </row>
    <row r="734" spans="4:6" x14ac:dyDescent="0.25">
      <c r="D734" s="2">
        <v>39627</v>
      </c>
      <c r="E734" s="3" t="s">
        <v>63</v>
      </c>
      <c r="F734" s="1">
        <v>110</v>
      </c>
    </row>
    <row r="735" spans="4:6" x14ac:dyDescent="0.25">
      <c r="D735" s="2">
        <v>39628</v>
      </c>
      <c r="E735" s="3" t="s">
        <v>37</v>
      </c>
      <c r="F735" s="1">
        <v>161</v>
      </c>
    </row>
    <row r="736" spans="4:6" x14ac:dyDescent="0.25">
      <c r="D736" s="2">
        <v>39629</v>
      </c>
      <c r="E736" s="3" t="s">
        <v>32</v>
      </c>
      <c r="F736" s="1">
        <v>68</v>
      </c>
    </row>
    <row r="737" spans="4:6" x14ac:dyDescent="0.25">
      <c r="D737" s="2">
        <v>39631</v>
      </c>
      <c r="E737" s="3" t="s">
        <v>57</v>
      </c>
      <c r="F737" s="1">
        <v>30</v>
      </c>
    </row>
    <row r="738" spans="4:6" x14ac:dyDescent="0.25">
      <c r="D738" s="2">
        <v>39632</v>
      </c>
      <c r="E738" s="3" t="s">
        <v>66</v>
      </c>
      <c r="F738" s="1">
        <v>3</v>
      </c>
    </row>
    <row r="739" spans="4:6" x14ac:dyDescent="0.25">
      <c r="D739" s="2">
        <v>39637</v>
      </c>
      <c r="E739" s="3" t="s">
        <v>52</v>
      </c>
      <c r="F739" s="1">
        <v>117</v>
      </c>
    </row>
    <row r="740" spans="4:6" x14ac:dyDescent="0.25">
      <c r="D740" s="2">
        <v>39639</v>
      </c>
      <c r="E740" s="3" t="s">
        <v>10</v>
      </c>
      <c r="F740" s="1">
        <v>105</v>
      </c>
    </row>
    <row r="741" spans="4:6" x14ac:dyDescent="0.25">
      <c r="D741" s="2">
        <v>39639</v>
      </c>
      <c r="E741" s="3" t="s">
        <v>48</v>
      </c>
      <c r="F741" s="1">
        <v>6</v>
      </c>
    </row>
    <row r="742" spans="4:6" x14ac:dyDescent="0.25">
      <c r="D742" s="2">
        <v>39640</v>
      </c>
      <c r="E742" s="3" t="s">
        <v>19</v>
      </c>
      <c r="F742" s="1">
        <v>378</v>
      </c>
    </row>
    <row r="743" spans="4:6" x14ac:dyDescent="0.25">
      <c r="D743" s="2">
        <v>39643</v>
      </c>
      <c r="E743" s="3" t="s">
        <v>71</v>
      </c>
      <c r="F743" s="1">
        <v>76</v>
      </c>
    </row>
    <row r="744" spans="4:6" x14ac:dyDescent="0.25">
      <c r="D744" s="2">
        <v>39644</v>
      </c>
      <c r="E744" s="3" t="s">
        <v>24</v>
      </c>
      <c r="F744" s="1">
        <v>386</v>
      </c>
    </row>
    <row r="745" spans="4:6" x14ac:dyDescent="0.25">
      <c r="D745" s="2">
        <v>39645</v>
      </c>
      <c r="E745" s="3" t="s">
        <v>52</v>
      </c>
      <c r="F745" s="1">
        <v>132</v>
      </c>
    </row>
    <row r="746" spans="4:6" x14ac:dyDescent="0.25">
      <c r="D746" s="2">
        <v>39645</v>
      </c>
      <c r="E746" s="3" t="s">
        <v>24</v>
      </c>
      <c r="F746" s="1">
        <v>104</v>
      </c>
    </row>
    <row r="747" spans="4:6" x14ac:dyDescent="0.25">
      <c r="D747" s="2">
        <v>39646</v>
      </c>
      <c r="E747" s="3" t="s">
        <v>47</v>
      </c>
      <c r="F747" s="1">
        <v>380</v>
      </c>
    </row>
    <row r="748" spans="4:6" x14ac:dyDescent="0.25">
      <c r="D748" s="2">
        <v>39647</v>
      </c>
      <c r="E748" s="3" t="s">
        <v>80</v>
      </c>
      <c r="F748" s="1">
        <v>76</v>
      </c>
    </row>
    <row r="749" spans="4:6" x14ac:dyDescent="0.25">
      <c r="D749" s="2">
        <v>39647</v>
      </c>
      <c r="E749" s="3" t="s">
        <v>27</v>
      </c>
      <c r="F749" s="1">
        <v>194</v>
      </c>
    </row>
    <row r="750" spans="4:6" x14ac:dyDescent="0.25">
      <c r="D750" s="2">
        <v>39653</v>
      </c>
      <c r="E750" s="3" t="s">
        <v>63</v>
      </c>
      <c r="F750" s="1">
        <v>147</v>
      </c>
    </row>
    <row r="751" spans="4:6" x14ac:dyDescent="0.25">
      <c r="D751" s="2">
        <v>39656</v>
      </c>
      <c r="E751" s="3" t="s">
        <v>24</v>
      </c>
      <c r="F751" s="1">
        <v>319</v>
      </c>
    </row>
    <row r="752" spans="4:6" x14ac:dyDescent="0.25">
      <c r="D752" s="2">
        <v>39657</v>
      </c>
      <c r="E752" s="3" t="s">
        <v>41</v>
      </c>
      <c r="F752" s="1">
        <v>38</v>
      </c>
    </row>
    <row r="753" spans="4:6" x14ac:dyDescent="0.25">
      <c r="D753" s="2">
        <v>39662</v>
      </c>
      <c r="E753" s="3" t="s">
        <v>30</v>
      </c>
      <c r="F753" s="1">
        <v>31</v>
      </c>
    </row>
    <row r="754" spans="4:6" x14ac:dyDescent="0.25">
      <c r="D754" s="2">
        <v>39664</v>
      </c>
      <c r="E754" s="3" t="s">
        <v>8</v>
      </c>
      <c r="F754" s="1">
        <v>28</v>
      </c>
    </row>
    <row r="755" spans="4:6" x14ac:dyDescent="0.25">
      <c r="D755" s="2">
        <v>39664</v>
      </c>
      <c r="E755" s="3" t="s">
        <v>107</v>
      </c>
      <c r="F755" s="1">
        <v>15</v>
      </c>
    </row>
    <row r="756" spans="4:6" x14ac:dyDescent="0.25">
      <c r="D756" s="2">
        <v>39667</v>
      </c>
      <c r="E756" s="3" t="s">
        <v>64</v>
      </c>
      <c r="F756" s="1">
        <v>2</v>
      </c>
    </row>
    <row r="757" spans="4:6" x14ac:dyDescent="0.25">
      <c r="D757" s="2">
        <v>39667</v>
      </c>
      <c r="E757" s="3" t="s">
        <v>103</v>
      </c>
      <c r="F757" s="1">
        <v>16</v>
      </c>
    </row>
    <row r="758" spans="4:6" x14ac:dyDescent="0.25">
      <c r="D758" s="2">
        <v>39669</v>
      </c>
      <c r="E758" s="3" t="s">
        <v>80</v>
      </c>
      <c r="F758" s="1">
        <v>83</v>
      </c>
    </row>
    <row r="759" spans="4:6" x14ac:dyDescent="0.25">
      <c r="D759" s="2">
        <v>39670</v>
      </c>
      <c r="E759" s="3" t="s">
        <v>174</v>
      </c>
      <c r="F759" s="1">
        <v>16</v>
      </c>
    </row>
    <row r="760" spans="4:6" x14ac:dyDescent="0.25">
      <c r="D760" s="2">
        <v>39671</v>
      </c>
      <c r="E760" s="3" t="s">
        <v>11</v>
      </c>
      <c r="F760" s="1">
        <v>397</v>
      </c>
    </row>
    <row r="761" spans="4:6" x14ac:dyDescent="0.25">
      <c r="D761" s="2">
        <v>39671</v>
      </c>
      <c r="E761" s="3" t="s">
        <v>80</v>
      </c>
      <c r="F761" s="1">
        <v>184</v>
      </c>
    </row>
    <row r="762" spans="4:6" x14ac:dyDescent="0.25">
      <c r="D762" s="2">
        <v>39673</v>
      </c>
      <c r="E762" s="3" t="s">
        <v>80</v>
      </c>
      <c r="F762" s="1">
        <v>55</v>
      </c>
    </row>
    <row r="763" spans="4:6" x14ac:dyDescent="0.25">
      <c r="D763" s="2">
        <v>39674</v>
      </c>
      <c r="E763" s="3" t="s">
        <v>71</v>
      </c>
      <c r="F763" s="1">
        <v>107</v>
      </c>
    </row>
    <row r="764" spans="4:6" x14ac:dyDescent="0.25">
      <c r="D764" s="2">
        <v>39676</v>
      </c>
      <c r="E764" s="3" t="s">
        <v>71</v>
      </c>
      <c r="F764" s="1">
        <v>127</v>
      </c>
    </row>
    <row r="765" spans="4:6" x14ac:dyDescent="0.25">
      <c r="D765" s="2">
        <v>39679</v>
      </c>
      <c r="E765" s="3" t="s">
        <v>175</v>
      </c>
      <c r="F765" s="1">
        <v>122</v>
      </c>
    </row>
    <row r="766" spans="4:6" x14ac:dyDescent="0.25">
      <c r="D766" s="2">
        <v>39679</v>
      </c>
      <c r="E766" s="3" t="s">
        <v>20</v>
      </c>
      <c r="F766" s="1">
        <v>107</v>
      </c>
    </row>
    <row r="767" spans="4:6" x14ac:dyDescent="0.25">
      <c r="D767" s="2">
        <v>39681</v>
      </c>
      <c r="E767" s="3" t="s">
        <v>24</v>
      </c>
      <c r="F767" s="1">
        <v>113</v>
      </c>
    </row>
    <row r="768" spans="4:6" x14ac:dyDescent="0.25">
      <c r="D768" s="2">
        <v>39681</v>
      </c>
      <c r="E768" s="3" t="s">
        <v>9</v>
      </c>
      <c r="F768" s="1">
        <v>297</v>
      </c>
    </row>
    <row r="769" spans="4:6" x14ac:dyDescent="0.25">
      <c r="D769" s="2">
        <v>39682</v>
      </c>
      <c r="E769" s="3" t="s">
        <v>46</v>
      </c>
      <c r="F769" s="1">
        <v>14</v>
      </c>
    </row>
    <row r="770" spans="4:6" x14ac:dyDescent="0.25">
      <c r="D770" s="2">
        <v>39684</v>
      </c>
      <c r="E770" s="3" t="s">
        <v>54</v>
      </c>
      <c r="F770" s="1">
        <v>188</v>
      </c>
    </row>
    <row r="771" spans="4:6" x14ac:dyDescent="0.25">
      <c r="D771" s="2">
        <v>39686</v>
      </c>
      <c r="E771" s="3" t="s">
        <v>153</v>
      </c>
      <c r="F771" s="1">
        <v>11</v>
      </c>
    </row>
    <row r="772" spans="4:6" x14ac:dyDescent="0.25">
      <c r="D772" s="2">
        <v>39689</v>
      </c>
      <c r="E772" s="3" t="s">
        <v>30</v>
      </c>
      <c r="F772" s="1">
        <v>105</v>
      </c>
    </row>
    <row r="773" spans="4:6" x14ac:dyDescent="0.25">
      <c r="D773" s="2">
        <v>39690</v>
      </c>
      <c r="E773" s="3" t="s">
        <v>162</v>
      </c>
      <c r="F773" s="1">
        <v>18</v>
      </c>
    </row>
    <row r="774" spans="4:6" x14ac:dyDescent="0.25">
      <c r="D774" s="2">
        <v>39690</v>
      </c>
      <c r="E774" s="3" t="s">
        <v>9</v>
      </c>
      <c r="F774" s="1">
        <v>418</v>
      </c>
    </row>
    <row r="775" spans="4:6" x14ac:dyDescent="0.25">
      <c r="D775" s="2">
        <v>39691</v>
      </c>
      <c r="E775" s="3" t="s">
        <v>176</v>
      </c>
      <c r="F775" s="1">
        <v>4</v>
      </c>
    </row>
    <row r="776" spans="4:6" x14ac:dyDescent="0.25">
      <c r="D776" s="2">
        <v>39691</v>
      </c>
      <c r="E776" s="3" t="s">
        <v>126</v>
      </c>
      <c r="F776" s="1">
        <v>5</v>
      </c>
    </row>
    <row r="777" spans="4:6" x14ac:dyDescent="0.25">
      <c r="D777" s="2">
        <v>39692</v>
      </c>
      <c r="E777" s="3" t="s">
        <v>104</v>
      </c>
      <c r="F777" s="1">
        <v>346</v>
      </c>
    </row>
    <row r="778" spans="4:6" x14ac:dyDescent="0.25">
      <c r="D778" s="2">
        <v>39694</v>
      </c>
      <c r="E778" s="3" t="s">
        <v>11</v>
      </c>
      <c r="F778" s="1">
        <v>417</v>
      </c>
    </row>
    <row r="779" spans="4:6" x14ac:dyDescent="0.25">
      <c r="D779" s="2">
        <v>39696</v>
      </c>
      <c r="E779" s="3" t="s">
        <v>125</v>
      </c>
      <c r="F779" s="1">
        <v>35</v>
      </c>
    </row>
    <row r="780" spans="4:6" x14ac:dyDescent="0.25">
      <c r="D780" s="2">
        <v>39696</v>
      </c>
      <c r="E780" s="3" t="s">
        <v>5</v>
      </c>
      <c r="F780" s="1">
        <v>6</v>
      </c>
    </row>
    <row r="781" spans="4:6" x14ac:dyDescent="0.25">
      <c r="D781" s="2">
        <v>39697</v>
      </c>
      <c r="E781" s="3" t="s">
        <v>52</v>
      </c>
      <c r="F781" s="1">
        <v>322</v>
      </c>
    </row>
    <row r="782" spans="4:6" x14ac:dyDescent="0.25">
      <c r="D782" s="2">
        <v>39697</v>
      </c>
      <c r="E782" s="3" t="s">
        <v>39</v>
      </c>
      <c r="F782" s="1">
        <v>150</v>
      </c>
    </row>
    <row r="783" spans="4:6" x14ac:dyDescent="0.25">
      <c r="D783" s="2">
        <v>39698</v>
      </c>
      <c r="E783" s="3" t="s">
        <v>16</v>
      </c>
      <c r="F783" s="1">
        <v>492</v>
      </c>
    </row>
    <row r="784" spans="4:6" x14ac:dyDescent="0.25">
      <c r="D784" s="2">
        <v>39702</v>
      </c>
      <c r="E784" s="3" t="s">
        <v>20</v>
      </c>
      <c r="F784" s="1">
        <v>93</v>
      </c>
    </row>
    <row r="785" spans="4:6" x14ac:dyDescent="0.25">
      <c r="D785" s="2">
        <v>39705</v>
      </c>
      <c r="E785" s="3" t="s">
        <v>63</v>
      </c>
      <c r="F785" s="1">
        <v>64</v>
      </c>
    </row>
    <row r="786" spans="4:6" x14ac:dyDescent="0.25">
      <c r="D786" s="2">
        <v>39705</v>
      </c>
      <c r="E786" s="3" t="s">
        <v>91</v>
      </c>
      <c r="F786" s="1">
        <v>7</v>
      </c>
    </row>
    <row r="787" spans="4:6" x14ac:dyDescent="0.25">
      <c r="D787" s="2">
        <v>39705</v>
      </c>
      <c r="E787" s="3" t="s">
        <v>20</v>
      </c>
      <c r="F787" s="1">
        <v>90</v>
      </c>
    </row>
    <row r="788" spans="4:6" x14ac:dyDescent="0.25">
      <c r="D788" s="2">
        <v>39712</v>
      </c>
      <c r="E788" s="3" t="s">
        <v>52</v>
      </c>
      <c r="F788" s="1">
        <v>136</v>
      </c>
    </row>
    <row r="789" spans="4:6" x14ac:dyDescent="0.25">
      <c r="D789" s="2">
        <v>39713</v>
      </c>
      <c r="E789" s="3" t="s">
        <v>21</v>
      </c>
      <c r="F789" s="1">
        <v>104</v>
      </c>
    </row>
    <row r="790" spans="4:6" x14ac:dyDescent="0.25">
      <c r="D790" s="2">
        <v>39713</v>
      </c>
      <c r="E790" s="3" t="s">
        <v>152</v>
      </c>
      <c r="F790" s="1">
        <v>1</v>
      </c>
    </row>
    <row r="791" spans="4:6" x14ac:dyDescent="0.25">
      <c r="D791" s="2">
        <v>39714</v>
      </c>
      <c r="E791" s="3" t="s">
        <v>33</v>
      </c>
      <c r="F791" s="1">
        <v>52</v>
      </c>
    </row>
    <row r="792" spans="4:6" x14ac:dyDescent="0.25">
      <c r="D792" s="2">
        <v>39714</v>
      </c>
      <c r="E792" s="3" t="s">
        <v>47</v>
      </c>
      <c r="F792" s="1">
        <v>203</v>
      </c>
    </row>
    <row r="793" spans="4:6" x14ac:dyDescent="0.25">
      <c r="D793" s="2">
        <v>39716</v>
      </c>
      <c r="E793" s="3" t="s">
        <v>32</v>
      </c>
      <c r="F793" s="1">
        <v>183</v>
      </c>
    </row>
    <row r="794" spans="4:6" x14ac:dyDescent="0.25">
      <c r="D794" s="2">
        <v>39717</v>
      </c>
      <c r="E794" s="3" t="s">
        <v>63</v>
      </c>
      <c r="F794" s="1">
        <v>182</v>
      </c>
    </row>
    <row r="795" spans="4:6" x14ac:dyDescent="0.25">
      <c r="D795" s="2">
        <v>39719</v>
      </c>
      <c r="E795" s="3" t="s">
        <v>47</v>
      </c>
      <c r="F795" s="1">
        <v>383</v>
      </c>
    </row>
    <row r="796" spans="4:6" x14ac:dyDescent="0.25">
      <c r="D796" s="2">
        <v>39722</v>
      </c>
      <c r="E796" s="3" t="s">
        <v>24</v>
      </c>
      <c r="F796" s="1">
        <v>113</v>
      </c>
    </row>
    <row r="797" spans="4:6" x14ac:dyDescent="0.25">
      <c r="D797" s="2">
        <v>39722</v>
      </c>
      <c r="E797" s="3" t="s">
        <v>65</v>
      </c>
      <c r="F797" s="1">
        <v>154</v>
      </c>
    </row>
    <row r="798" spans="4:6" x14ac:dyDescent="0.25">
      <c r="D798" s="2">
        <v>39722</v>
      </c>
      <c r="E798" s="3" t="s">
        <v>38</v>
      </c>
      <c r="F798" s="1">
        <v>8</v>
      </c>
    </row>
    <row r="799" spans="4:6" x14ac:dyDescent="0.25">
      <c r="D799" s="2">
        <v>39725</v>
      </c>
      <c r="E799" s="3" t="s">
        <v>118</v>
      </c>
      <c r="F799" s="1">
        <v>5</v>
      </c>
    </row>
    <row r="800" spans="4:6" x14ac:dyDescent="0.25">
      <c r="D800" s="2">
        <v>39725</v>
      </c>
      <c r="E800" s="3" t="s">
        <v>44</v>
      </c>
      <c r="F800" s="1">
        <v>14</v>
      </c>
    </row>
    <row r="801" spans="4:6" x14ac:dyDescent="0.25">
      <c r="D801" s="2">
        <v>39727</v>
      </c>
      <c r="E801" s="3" t="s">
        <v>73</v>
      </c>
      <c r="F801" s="1">
        <v>27</v>
      </c>
    </row>
    <row r="802" spans="4:6" x14ac:dyDescent="0.25">
      <c r="D802" s="2">
        <v>39727</v>
      </c>
      <c r="E802" s="3" t="s">
        <v>10</v>
      </c>
      <c r="F802" s="1">
        <v>141</v>
      </c>
    </row>
    <row r="803" spans="4:6" x14ac:dyDescent="0.25">
      <c r="D803" s="2">
        <v>39729</v>
      </c>
      <c r="E803" s="3" t="s">
        <v>177</v>
      </c>
      <c r="F803" s="1">
        <v>14</v>
      </c>
    </row>
    <row r="804" spans="4:6" x14ac:dyDescent="0.25">
      <c r="D804" s="2">
        <v>39729</v>
      </c>
      <c r="E804" s="3" t="s">
        <v>33</v>
      </c>
      <c r="F804" s="1">
        <v>136</v>
      </c>
    </row>
    <row r="805" spans="4:6" x14ac:dyDescent="0.25">
      <c r="D805" s="2">
        <v>39729</v>
      </c>
      <c r="E805" s="3" t="s">
        <v>7</v>
      </c>
      <c r="F805" s="1">
        <v>378</v>
      </c>
    </row>
    <row r="806" spans="4:6" x14ac:dyDescent="0.25">
      <c r="D806" s="2">
        <v>39729</v>
      </c>
      <c r="E806" s="3" t="s">
        <v>161</v>
      </c>
      <c r="F806" s="1">
        <v>12</v>
      </c>
    </row>
    <row r="807" spans="4:6" x14ac:dyDescent="0.25">
      <c r="D807" s="2">
        <v>39732</v>
      </c>
      <c r="E807" s="3" t="s">
        <v>47</v>
      </c>
      <c r="F807" s="1">
        <v>284</v>
      </c>
    </row>
    <row r="808" spans="4:6" x14ac:dyDescent="0.25">
      <c r="D808" s="2">
        <v>39733</v>
      </c>
      <c r="E808" s="3" t="s">
        <v>21</v>
      </c>
      <c r="F808" s="1">
        <v>54</v>
      </c>
    </row>
    <row r="809" spans="4:6" x14ac:dyDescent="0.25">
      <c r="D809" s="2">
        <v>39733</v>
      </c>
      <c r="E809" s="3" t="s">
        <v>33</v>
      </c>
      <c r="F809" s="1">
        <v>51</v>
      </c>
    </row>
    <row r="810" spans="4:6" x14ac:dyDescent="0.25">
      <c r="D810" s="2">
        <v>39733</v>
      </c>
      <c r="E810" s="3" t="s">
        <v>57</v>
      </c>
      <c r="F810" s="1">
        <v>159</v>
      </c>
    </row>
    <row r="811" spans="4:6" x14ac:dyDescent="0.25">
      <c r="D811" s="2">
        <v>39738</v>
      </c>
      <c r="E811" s="3" t="s">
        <v>11</v>
      </c>
      <c r="F811" s="1">
        <v>351</v>
      </c>
    </row>
    <row r="812" spans="4:6" x14ac:dyDescent="0.25">
      <c r="D812" s="2">
        <v>39738</v>
      </c>
      <c r="E812" s="3" t="s">
        <v>24</v>
      </c>
      <c r="F812" s="1">
        <v>390</v>
      </c>
    </row>
    <row r="813" spans="4:6" x14ac:dyDescent="0.25">
      <c r="D813" s="2">
        <v>39738</v>
      </c>
      <c r="E813" s="3" t="s">
        <v>35</v>
      </c>
      <c r="F813" s="1">
        <v>4</v>
      </c>
    </row>
    <row r="814" spans="4:6" x14ac:dyDescent="0.25">
      <c r="D814" s="2">
        <v>39739</v>
      </c>
      <c r="E814" s="3" t="s">
        <v>37</v>
      </c>
      <c r="F814" s="1">
        <v>140</v>
      </c>
    </row>
    <row r="815" spans="4:6" x14ac:dyDescent="0.25">
      <c r="D815" s="2">
        <v>39740</v>
      </c>
      <c r="E815" s="3" t="s">
        <v>52</v>
      </c>
      <c r="F815" s="1">
        <v>125</v>
      </c>
    </row>
    <row r="816" spans="4:6" x14ac:dyDescent="0.25">
      <c r="D816" s="2">
        <v>39740</v>
      </c>
      <c r="E816" s="3" t="s">
        <v>68</v>
      </c>
      <c r="F816" s="1">
        <v>97</v>
      </c>
    </row>
    <row r="817" spans="4:6" x14ac:dyDescent="0.25">
      <c r="D817" s="2">
        <v>39743</v>
      </c>
      <c r="E817" s="3" t="s">
        <v>68</v>
      </c>
      <c r="F817" s="1">
        <v>190</v>
      </c>
    </row>
    <row r="818" spans="4:6" x14ac:dyDescent="0.25">
      <c r="D818" s="2">
        <v>39745</v>
      </c>
      <c r="E818" s="3" t="s">
        <v>16</v>
      </c>
      <c r="F818" s="1">
        <v>415</v>
      </c>
    </row>
    <row r="819" spans="4:6" x14ac:dyDescent="0.25">
      <c r="D819" s="2">
        <v>39747</v>
      </c>
      <c r="E819" s="3" t="s">
        <v>11</v>
      </c>
      <c r="F819" s="1">
        <v>269</v>
      </c>
    </row>
    <row r="820" spans="4:6" x14ac:dyDescent="0.25">
      <c r="D820" s="2">
        <v>39747</v>
      </c>
      <c r="E820" s="3" t="s">
        <v>142</v>
      </c>
      <c r="F820" s="1">
        <v>11</v>
      </c>
    </row>
    <row r="821" spans="4:6" x14ac:dyDescent="0.25">
      <c r="D821" s="2">
        <v>39747</v>
      </c>
      <c r="E821" s="3" t="s">
        <v>47</v>
      </c>
      <c r="F821" s="1">
        <v>162</v>
      </c>
    </row>
    <row r="822" spans="4:6" x14ac:dyDescent="0.25">
      <c r="D822" s="2">
        <v>39757</v>
      </c>
      <c r="E822" s="3" t="s">
        <v>20</v>
      </c>
      <c r="F822" s="1">
        <v>75</v>
      </c>
    </row>
    <row r="823" spans="4:6" x14ac:dyDescent="0.25">
      <c r="D823" s="2">
        <v>39759</v>
      </c>
      <c r="E823" s="3" t="s">
        <v>24</v>
      </c>
      <c r="F823" s="1">
        <v>358</v>
      </c>
    </row>
    <row r="824" spans="4:6" x14ac:dyDescent="0.25">
      <c r="D824" s="2">
        <v>39760</v>
      </c>
      <c r="E824" s="3" t="s">
        <v>10</v>
      </c>
      <c r="F824" s="1">
        <v>198</v>
      </c>
    </row>
    <row r="825" spans="4:6" x14ac:dyDescent="0.25">
      <c r="D825" s="2">
        <v>39763</v>
      </c>
      <c r="E825" s="3" t="s">
        <v>24</v>
      </c>
      <c r="F825" s="1">
        <v>189</v>
      </c>
    </row>
    <row r="826" spans="4:6" x14ac:dyDescent="0.25">
      <c r="D826" s="2">
        <v>39764</v>
      </c>
      <c r="E826" s="3" t="s">
        <v>26</v>
      </c>
      <c r="F826" s="1">
        <v>226</v>
      </c>
    </row>
    <row r="827" spans="4:6" x14ac:dyDescent="0.25">
      <c r="D827" s="2">
        <v>39765</v>
      </c>
      <c r="E827" s="3" t="s">
        <v>57</v>
      </c>
      <c r="F827" s="1">
        <v>94</v>
      </c>
    </row>
    <row r="828" spans="4:6" x14ac:dyDescent="0.25">
      <c r="D828" s="2">
        <v>39770</v>
      </c>
      <c r="E828" s="3" t="s">
        <v>52</v>
      </c>
      <c r="F828" s="1">
        <v>401</v>
      </c>
    </row>
    <row r="829" spans="4:6" x14ac:dyDescent="0.25">
      <c r="D829" s="2">
        <v>39771</v>
      </c>
      <c r="E829" s="3" t="s">
        <v>71</v>
      </c>
      <c r="F829" s="1">
        <v>52</v>
      </c>
    </row>
    <row r="830" spans="4:6" x14ac:dyDescent="0.25">
      <c r="D830" s="2">
        <v>39772</v>
      </c>
      <c r="E830" s="3" t="s">
        <v>14</v>
      </c>
      <c r="F830" s="1">
        <v>189</v>
      </c>
    </row>
    <row r="831" spans="4:6" x14ac:dyDescent="0.25">
      <c r="D831" s="2">
        <v>39774</v>
      </c>
      <c r="E831" s="3" t="s">
        <v>19</v>
      </c>
      <c r="F831" s="1">
        <v>201</v>
      </c>
    </row>
    <row r="832" spans="4:6" x14ac:dyDescent="0.25">
      <c r="D832" s="2">
        <v>39775</v>
      </c>
      <c r="E832" s="3" t="s">
        <v>24</v>
      </c>
      <c r="F832" s="1">
        <v>235</v>
      </c>
    </row>
    <row r="833" spans="4:6" x14ac:dyDescent="0.25">
      <c r="D833" s="2">
        <v>39776</v>
      </c>
      <c r="E833" s="3" t="s">
        <v>57</v>
      </c>
      <c r="F833" s="1">
        <v>78</v>
      </c>
    </row>
    <row r="834" spans="4:6" x14ac:dyDescent="0.25">
      <c r="D834" s="2">
        <v>39776</v>
      </c>
      <c r="E834" s="3" t="s">
        <v>128</v>
      </c>
      <c r="F834" s="1">
        <v>13</v>
      </c>
    </row>
    <row r="835" spans="4:6" x14ac:dyDescent="0.25">
      <c r="D835" s="2">
        <v>39776</v>
      </c>
      <c r="E835" s="3" t="s">
        <v>22</v>
      </c>
      <c r="F835" s="1">
        <v>196</v>
      </c>
    </row>
    <row r="836" spans="4:6" x14ac:dyDescent="0.25">
      <c r="D836" s="2">
        <v>39780</v>
      </c>
      <c r="E836" s="3" t="s">
        <v>72</v>
      </c>
      <c r="F836" s="1">
        <v>11</v>
      </c>
    </row>
    <row r="837" spans="4:6" x14ac:dyDescent="0.25">
      <c r="D837" s="2">
        <v>39780</v>
      </c>
      <c r="E837" s="3" t="s">
        <v>178</v>
      </c>
      <c r="F837" s="1">
        <v>17</v>
      </c>
    </row>
    <row r="838" spans="4:6" x14ac:dyDescent="0.25">
      <c r="D838" s="2">
        <v>39781</v>
      </c>
      <c r="E838" s="3" t="s">
        <v>49</v>
      </c>
      <c r="F838" s="1">
        <v>4</v>
      </c>
    </row>
    <row r="839" spans="4:6" x14ac:dyDescent="0.25">
      <c r="D839" s="2">
        <v>39785</v>
      </c>
      <c r="E839" s="3" t="s">
        <v>56</v>
      </c>
      <c r="F839" s="1">
        <v>17</v>
      </c>
    </row>
    <row r="840" spans="4:6" x14ac:dyDescent="0.25">
      <c r="D840" s="2">
        <v>39785</v>
      </c>
      <c r="E840" s="3" t="s">
        <v>179</v>
      </c>
      <c r="F840" s="1">
        <v>1</v>
      </c>
    </row>
    <row r="841" spans="4:6" x14ac:dyDescent="0.25">
      <c r="D841" s="2">
        <v>39790</v>
      </c>
      <c r="E841" s="3" t="s">
        <v>15</v>
      </c>
      <c r="F841" s="1">
        <v>6</v>
      </c>
    </row>
    <row r="842" spans="4:6" x14ac:dyDescent="0.25">
      <c r="D842" s="2">
        <v>39790</v>
      </c>
      <c r="E842" s="3" t="s">
        <v>9</v>
      </c>
      <c r="F842" s="1">
        <v>496</v>
      </c>
    </row>
    <row r="843" spans="4:6" x14ac:dyDescent="0.25">
      <c r="D843" s="2">
        <v>39794</v>
      </c>
      <c r="E843" s="3" t="s">
        <v>7</v>
      </c>
      <c r="F843" s="1">
        <v>363</v>
      </c>
    </row>
    <row r="844" spans="4:6" x14ac:dyDescent="0.25">
      <c r="D844" s="2">
        <v>39797</v>
      </c>
      <c r="E844" s="3" t="s">
        <v>7</v>
      </c>
      <c r="F844" s="1">
        <v>491</v>
      </c>
    </row>
    <row r="845" spans="4:6" x14ac:dyDescent="0.25">
      <c r="D845" s="2">
        <v>39797</v>
      </c>
      <c r="E845" s="3" t="s">
        <v>19</v>
      </c>
      <c r="F845" s="1">
        <v>369</v>
      </c>
    </row>
    <row r="846" spans="4:6" x14ac:dyDescent="0.25">
      <c r="D846" s="2">
        <v>39799</v>
      </c>
      <c r="E846" s="3" t="s">
        <v>68</v>
      </c>
      <c r="F846" s="1">
        <v>60</v>
      </c>
    </row>
    <row r="847" spans="4:6" x14ac:dyDescent="0.25">
      <c r="D847" s="2">
        <v>39800</v>
      </c>
      <c r="E847" s="3" t="s">
        <v>22</v>
      </c>
      <c r="F847" s="1">
        <v>35</v>
      </c>
    </row>
    <row r="848" spans="4:6" x14ac:dyDescent="0.25">
      <c r="D848" s="2">
        <v>39803</v>
      </c>
      <c r="E848" s="3" t="s">
        <v>9</v>
      </c>
      <c r="F848" s="1">
        <v>121</v>
      </c>
    </row>
    <row r="849" spans="4:6" x14ac:dyDescent="0.25">
      <c r="D849" s="2">
        <v>39803</v>
      </c>
      <c r="E849" s="3" t="s">
        <v>52</v>
      </c>
      <c r="F849" s="1">
        <v>442</v>
      </c>
    </row>
    <row r="850" spans="4:6" x14ac:dyDescent="0.25">
      <c r="D850" s="2">
        <v>39804</v>
      </c>
      <c r="E850" s="3" t="s">
        <v>9</v>
      </c>
      <c r="F850" s="1">
        <v>338</v>
      </c>
    </row>
    <row r="851" spans="4:6" x14ac:dyDescent="0.25">
      <c r="D851" s="2">
        <v>39805</v>
      </c>
      <c r="E851" s="3" t="s">
        <v>33</v>
      </c>
      <c r="F851" s="1">
        <v>94</v>
      </c>
    </row>
    <row r="852" spans="4:6" x14ac:dyDescent="0.25">
      <c r="D852" s="2">
        <v>39808</v>
      </c>
      <c r="E852" s="3" t="s">
        <v>3</v>
      </c>
      <c r="F852" s="1">
        <v>14</v>
      </c>
    </row>
    <row r="853" spans="4:6" x14ac:dyDescent="0.25">
      <c r="D853" s="2">
        <v>39809</v>
      </c>
      <c r="E853" s="3" t="s">
        <v>96</v>
      </c>
      <c r="F853" s="1">
        <v>2</v>
      </c>
    </row>
    <row r="854" spans="4:6" x14ac:dyDescent="0.25">
      <c r="D854" s="2">
        <v>39811</v>
      </c>
      <c r="E854" s="3" t="s">
        <v>16</v>
      </c>
      <c r="F854" s="1">
        <v>110</v>
      </c>
    </row>
    <row r="855" spans="4:6" x14ac:dyDescent="0.25">
      <c r="D855" s="2">
        <v>39812</v>
      </c>
      <c r="E855" s="3" t="s">
        <v>89</v>
      </c>
      <c r="F855" s="1">
        <v>18</v>
      </c>
    </row>
    <row r="856" spans="4:6" x14ac:dyDescent="0.25">
      <c r="D856" s="2">
        <v>39812</v>
      </c>
      <c r="E856" s="3" t="s">
        <v>149</v>
      </c>
      <c r="F856" s="1">
        <v>7</v>
      </c>
    </row>
    <row r="857" spans="4:6" x14ac:dyDescent="0.25">
      <c r="D857" s="2">
        <v>39814</v>
      </c>
      <c r="E857" s="3" t="s">
        <v>180</v>
      </c>
      <c r="F857" s="1">
        <v>2</v>
      </c>
    </row>
    <row r="858" spans="4:6" x14ac:dyDescent="0.25">
      <c r="D858" s="2">
        <v>39815</v>
      </c>
      <c r="E858" s="3" t="s">
        <v>39</v>
      </c>
      <c r="F858" s="1">
        <v>188</v>
      </c>
    </row>
    <row r="859" spans="4:6" x14ac:dyDescent="0.25">
      <c r="D859" s="2">
        <v>39819</v>
      </c>
      <c r="E859" s="3" t="s">
        <v>94</v>
      </c>
      <c r="F859" s="1">
        <v>11</v>
      </c>
    </row>
    <row r="860" spans="4:6" x14ac:dyDescent="0.25">
      <c r="D860" s="2">
        <v>39819</v>
      </c>
      <c r="E860" s="3" t="s">
        <v>16</v>
      </c>
      <c r="F860" s="1">
        <v>129</v>
      </c>
    </row>
    <row r="861" spans="4:6" x14ac:dyDescent="0.25">
      <c r="D861" s="2">
        <v>39819</v>
      </c>
      <c r="E861" s="3" t="s">
        <v>63</v>
      </c>
      <c r="F861" s="1">
        <v>117</v>
      </c>
    </row>
    <row r="862" spans="4:6" x14ac:dyDescent="0.25">
      <c r="D862" s="2">
        <v>39821</v>
      </c>
      <c r="E862" s="3" t="s">
        <v>84</v>
      </c>
      <c r="F862" s="1">
        <v>11</v>
      </c>
    </row>
    <row r="863" spans="4:6" x14ac:dyDescent="0.25">
      <c r="D863" s="2">
        <v>39823</v>
      </c>
      <c r="E863" s="3" t="s">
        <v>63</v>
      </c>
      <c r="F863" s="1">
        <v>186</v>
      </c>
    </row>
    <row r="864" spans="4:6" x14ac:dyDescent="0.25">
      <c r="D864" s="2">
        <v>39824</v>
      </c>
      <c r="E864" s="3" t="s">
        <v>20</v>
      </c>
      <c r="F864" s="1">
        <v>40</v>
      </c>
    </row>
    <row r="865" spans="4:6" x14ac:dyDescent="0.25">
      <c r="D865" s="2">
        <v>39829</v>
      </c>
      <c r="E865" s="3" t="s">
        <v>49</v>
      </c>
      <c r="F865" s="1">
        <v>6</v>
      </c>
    </row>
    <row r="866" spans="4:6" x14ac:dyDescent="0.25">
      <c r="D866" s="2">
        <v>39831</v>
      </c>
      <c r="E866" s="3" t="s">
        <v>57</v>
      </c>
      <c r="F866" s="1">
        <v>153</v>
      </c>
    </row>
    <row r="867" spans="4:6" x14ac:dyDescent="0.25">
      <c r="D867" s="2">
        <v>39832</v>
      </c>
      <c r="E867" s="3" t="s">
        <v>47</v>
      </c>
      <c r="F867" s="1">
        <v>163</v>
      </c>
    </row>
    <row r="868" spans="4:6" x14ac:dyDescent="0.25">
      <c r="D868" s="2">
        <v>39834</v>
      </c>
      <c r="E868" s="3" t="s">
        <v>181</v>
      </c>
      <c r="F868" s="1">
        <v>16</v>
      </c>
    </row>
    <row r="869" spans="4:6" x14ac:dyDescent="0.25">
      <c r="D869" s="2">
        <v>39835</v>
      </c>
      <c r="E869" s="3" t="s">
        <v>27</v>
      </c>
      <c r="F869" s="1">
        <v>161</v>
      </c>
    </row>
    <row r="870" spans="4:6" x14ac:dyDescent="0.25">
      <c r="D870" s="2">
        <v>39836</v>
      </c>
      <c r="E870" s="3" t="s">
        <v>182</v>
      </c>
      <c r="F870" s="1">
        <v>5</v>
      </c>
    </row>
    <row r="871" spans="4:6" x14ac:dyDescent="0.25">
      <c r="D871" s="2">
        <v>39839</v>
      </c>
      <c r="E871" s="3" t="s">
        <v>32</v>
      </c>
      <c r="F871" s="1">
        <v>200</v>
      </c>
    </row>
    <row r="872" spans="4:6" x14ac:dyDescent="0.25">
      <c r="D872" s="2">
        <v>39843</v>
      </c>
      <c r="E872" s="3" t="s">
        <v>183</v>
      </c>
      <c r="F872" s="1">
        <v>11</v>
      </c>
    </row>
    <row r="873" spans="4:6" x14ac:dyDescent="0.25">
      <c r="D873" s="2">
        <v>39847</v>
      </c>
      <c r="E873" s="3" t="s">
        <v>98</v>
      </c>
      <c r="F873" s="1">
        <v>14</v>
      </c>
    </row>
    <row r="874" spans="4:6" x14ac:dyDescent="0.25">
      <c r="D874" s="2">
        <v>39849</v>
      </c>
      <c r="E874" s="3" t="s">
        <v>9</v>
      </c>
      <c r="F874" s="1">
        <v>469</v>
      </c>
    </row>
    <row r="875" spans="4:6" x14ac:dyDescent="0.25">
      <c r="D875" s="2">
        <v>39853</v>
      </c>
      <c r="E875" s="3" t="s">
        <v>168</v>
      </c>
      <c r="F875" s="1">
        <v>11</v>
      </c>
    </row>
    <row r="876" spans="4:6" x14ac:dyDescent="0.25">
      <c r="D876" s="2">
        <v>39853</v>
      </c>
      <c r="E876" s="3" t="s">
        <v>16</v>
      </c>
      <c r="F876" s="1">
        <v>423</v>
      </c>
    </row>
    <row r="877" spans="4:6" x14ac:dyDescent="0.25">
      <c r="D877" s="2">
        <v>39853</v>
      </c>
      <c r="E877" s="3" t="s">
        <v>174</v>
      </c>
      <c r="F877" s="1">
        <v>9</v>
      </c>
    </row>
    <row r="878" spans="4:6" x14ac:dyDescent="0.25">
      <c r="D878" s="2">
        <v>39853</v>
      </c>
      <c r="E878" s="3" t="s">
        <v>70</v>
      </c>
      <c r="F878" s="1">
        <v>3</v>
      </c>
    </row>
    <row r="879" spans="4:6" x14ac:dyDescent="0.25">
      <c r="D879" s="2">
        <v>39854</v>
      </c>
      <c r="E879" s="3" t="s">
        <v>24</v>
      </c>
      <c r="F879" s="1">
        <v>186</v>
      </c>
    </row>
    <row r="880" spans="4:6" x14ac:dyDescent="0.25">
      <c r="D880" s="2">
        <v>39854</v>
      </c>
      <c r="E880" s="3" t="s">
        <v>9</v>
      </c>
      <c r="F880" s="1">
        <v>390</v>
      </c>
    </row>
    <row r="881" spans="4:6" x14ac:dyDescent="0.25">
      <c r="D881" s="2">
        <v>39855</v>
      </c>
      <c r="E881" s="3" t="s">
        <v>7</v>
      </c>
      <c r="F881" s="1">
        <v>445</v>
      </c>
    </row>
    <row r="882" spans="4:6" x14ac:dyDescent="0.25">
      <c r="D882" s="2">
        <v>39856</v>
      </c>
      <c r="E882" s="3" t="s">
        <v>52</v>
      </c>
      <c r="F882" s="1">
        <v>241</v>
      </c>
    </row>
    <row r="883" spans="4:6" x14ac:dyDescent="0.25">
      <c r="D883" s="2">
        <v>39856</v>
      </c>
      <c r="E883" s="3" t="s">
        <v>31</v>
      </c>
      <c r="F883" s="1">
        <v>3</v>
      </c>
    </row>
    <row r="884" spans="4:6" x14ac:dyDescent="0.25">
      <c r="D884" s="2">
        <v>39858</v>
      </c>
      <c r="E884" s="3" t="s">
        <v>25</v>
      </c>
      <c r="F884" s="1">
        <v>50</v>
      </c>
    </row>
    <row r="885" spans="4:6" x14ac:dyDescent="0.25">
      <c r="D885" s="2">
        <v>39859</v>
      </c>
      <c r="E885" s="3" t="s">
        <v>26</v>
      </c>
      <c r="F885" s="1">
        <v>284</v>
      </c>
    </row>
    <row r="886" spans="4:6" x14ac:dyDescent="0.25">
      <c r="D886" s="2">
        <v>39860</v>
      </c>
      <c r="E886" s="3" t="s">
        <v>11</v>
      </c>
      <c r="F886" s="1">
        <v>395</v>
      </c>
    </row>
    <row r="887" spans="4:6" x14ac:dyDescent="0.25">
      <c r="D887" s="2">
        <v>39862</v>
      </c>
      <c r="E887" s="3" t="s">
        <v>7</v>
      </c>
      <c r="F887" s="1">
        <v>290</v>
      </c>
    </row>
    <row r="888" spans="4:6" x14ac:dyDescent="0.25">
      <c r="D888" s="2">
        <v>39863</v>
      </c>
      <c r="E888" s="3" t="s">
        <v>24</v>
      </c>
      <c r="F888" s="1">
        <v>361</v>
      </c>
    </row>
    <row r="889" spans="4:6" x14ac:dyDescent="0.25">
      <c r="D889" s="2">
        <v>39865</v>
      </c>
      <c r="E889" s="3" t="s">
        <v>19</v>
      </c>
      <c r="F889" s="1">
        <v>355</v>
      </c>
    </row>
    <row r="890" spans="4:6" x14ac:dyDescent="0.25">
      <c r="D890" s="2">
        <v>39866</v>
      </c>
      <c r="E890" s="3" t="s">
        <v>184</v>
      </c>
      <c r="F890" s="1">
        <v>19</v>
      </c>
    </row>
    <row r="891" spans="4:6" x14ac:dyDescent="0.25">
      <c r="D891" s="2">
        <v>39868</v>
      </c>
      <c r="E891" s="3" t="s">
        <v>54</v>
      </c>
      <c r="F891" s="1">
        <v>32</v>
      </c>
    </row>
    <row r="892" spans="4:6" x14ac:dyDescent="0.25">
      <c r="D892" s="2">
        <v>39871</v>
      </c>
      <c r="E892" s="3" t="s">
        <v>148</v>
      </c>
      <c r="F892" s="1">
        <v>13</v>
      </c>
    </row>
    <row r="893" spans="4:6" x14ac:dyDescent="0.25">
      <c r="D893" s="2">
        <v>39871</v>
      </c>
      <c r="E893" s="3" t="s">
        <v>47</v>
      </c>
      <c r="F893" s="1">
        <v>156</v>
      </c>
    </row>
    <row r="894" spans="4:6" x14ac:dyDescent="0.25">
      <c r="D894" s="2">
        <v>39873</v>
      </c>
      <c r="E894" s="3" t="s">
        <v>185</v>
      </c>
      <c r="F894" s="1">
        <v>20</v>
      </c>
    </row>
    <row r="895" spans="4:6" x14ac:dyDescent="0.25">
      <c r="D895" s="2">
        <v>39874</v>
      </c>
      <c r="E895" s="3" t="s">
        <v>14</v>
      </c>
      <c r="F895" s="1">
        <v>112</v>
      </c>
    </row>
    <row r="896" spans="4:6" x14ac:dyDescent="0.25">
      <c r="D896" s="2">
        <v>39877</v>
      </c>
      <c r="E896" s="3" t="s">
        <v>9</v>
      </c>
      <c r="F896" s="1">
        <v>110</v>
      </c>
    </row>
    <row r="897" spans="4:6" x14ac:dyDescent="0.25">
      <c r="D897" s="2">
        <v>39878</v>
      </c>
      <c r="E897" s="3" t="s">
        <v>186</v>
      </c>
      <c r="F897" s="1">
        <v>4</v>
      </c>
    </row>
    <row r="898" spans="4:6" x14ac:dyDescent="0.25">
      <c r="D898" s="2">
        <v>39885</v>
      </c>
      <c r="E898" s="3" t="s">
        <v>135</v>
      </c>
      <c r="F898" s="1">
        <v>18</v>
      </c>
    </row>
    <row r="899" spans="4:6" x14ac:dyDescent="0.25">
      <c r="D899" s="2">
        <v>39889</v>
      </c>
      <c r="E899" s="3" t="s">
        <v>22</v>
      </c>
      <c r="F899" s="1">
        <v>60</v>
      </c>
    </row>
    <row r="900" spans="4:6" x14ac:dyDescent="0.25">
      <c r="D900" s="2">
        <v>39889</v>
      </c>
      <c r="E900" s="3" t="s">
        <v>90</v>
      </c>
      <c r="F900" s="1">
        <v>14</v>
      </c>
    </row>
    <row r="901" spans="4:6" x14ac:dyDescent="0.25">
      <c r="D901" s="2">
        <v>39889</v>
      </c>
      <c r="E901" s="3" t="s">
        <v>30</v>
      </c>
      <c r="F901" s="1">
        <v>24</v>
      </c>
    </row>
    <row r="902" spans="4:6" x14ac:dyDescent="0.25">
      <c r="D902" s="2">
        <v>39891</v>
      </c>
      <c r="E902" s="3" t="s">
        <v>24</v>
      </c>
      <c r="F902" s="1">
        <v>145</v>
      </c>
    </row>
    <row r="903" spans="4:6" x14ac:dyDescent="0.25">
      <c r="D903" s="2">
        <v>39891</v>
      </c>
      <c r="E903" s="3" t="s">
        <v>52</v>
      </c>
      <c r="F903" s="1">
        <v>393</v>
      </c>
    </row>
    <row r="904" spans="4:6" x14ac:dyDescent="0.25">
      <c r="D904" s="2">
        <v>39893</v>
      </c>
      <c r="E904" s="3" t="s">
        <v>30</v>
      </c>
      <c r="F904" s="1">
        <v>73</v>
      </c>
    </row>
    <row r="905" spans="4:6" x14ac:dyDescent="0.25">
      <c r="D905" s="2">
        <v>39893</v>
      </c>
      <c r="E905" s="3" t="s">
        <v>10</v>
      </c>
      <c r="F905" s="1">
        <v>136</v>
      </c>
    </row>
    <row r="906" spans="4:6" x14ac:dyDescent="0.25">
      <c r="D906" s="2">
        <v>39894</v>
      </c>
      <c r="E906" s="3" t="s">
        <v>47</v>
      </c>
      <c r="F906" s="1">
        <v>422</v>
      </c>
    </row>
    <row r="907" spans="4:6" x14ac:dyDescent="0.25">
      <c r="D907" s="2">
        <v>39895</v>
      </c>
      <c r="E907" s="3" t="s">
        <v>11</v>
      </c>
      <c r="F907" s="1">
        <v>187</v>
      </c>
    </row>
    <row r="908" spans="4:6" x14ac:dyDescent="0.25">
      <c r="D908" s="2">
        <v>39897</v>
      </c>
      <c r="E908" s="3" t="s">
        <v>20</v>
      </c>
      <c r="F908" s="1">
        <v>58</v>
      </c>
    </row>
    <row r="909" spans="4:6" x14ac:dyDescent="0.25">
      <c r="D909" s="2">
        <v>39898</v>
      </c>
      <c r="E909" s="3" t="s">
        <v>47</v>
      </c>
      <c r="F909" s="1">
        <v>436</v>
      </c>
    </row>
    <row r="910" spans="4:6" x14ac:dyDescent="0.25">
      <c r="D910" s="2">
        <v>39902</v>
      </c>
      <c r="E910" s="3" t="s">
        <v>16</v>
      </c>
      <c r="F910" s="1">
        <v>406</v>
      </c>
    </row>
    <row r="911" spans="4:6" x14ac:dyDescent="0.25">
      <c r="D911" s="2">
        <v>39904</v>
      </c>
      <c r="E911" s="3" t="s">
        <v>16</v>
      </c>
      <c r="F911" s="1">
        <v>108</v>
      </c>
    </row>
    <row r="912" spans="4:6" x14ac:dyDescent="0.25">
      <c r="D912" s="2">
        <v>39905</v>
      </c>
      <c r="E912" s="3" t="s">
        <v>144</v>
      </c>
      <c r="F912" s="1">
        <v>10</v>
      </c>
    </row>
    <row r="913" spans="4:6" x14ac:dyDescent="0.25">
      <c r="D913" s="2">
        <v>39906</v>
      </c>
      <c r="E913" s="3" t="s">
        <v>39</v>
      </c>
      <c r="F913" s="1">
        <v>153</v>
      </c>
    </row>
    <row r="914" spans="4:6" x14ac:dyDescent="0.25">
      <c r="D914" s="2">
        <v>39908</v>
      </c>
      <c r="E914" s="3" t="s">
        <v>187</v>
      </c>
      <c r="F914" s="1">
        <v>3</v>
      </c>
    </row>
    <row r="915" spans="4:6" x14ac:dyDescent="0.25">
      <c r="D915" s="2">
        <v>39909</v>
      </c>
      <c r="E915" s="3" t="s">
        <v>33</v>
      </c>
      <c r="F915" s="1">
        <v>109</v>
      </c>
    </row>
    <row r="916" spans="4:6" x14ac:dyDescent="0.25">
      <c r="D916" s="2">
        <v>39911</v>
      </c>
      <c r="E916" s="3" t="s">
        <v>88</v>
      </c>
      <c r="F916" s="1">
        <v>9</v>
      </c>
    </row>
    <row r="917" spans="4:6" x14ac:dyDescent="0.25">
      <c r="D917" s="2">
        <v>39911</v>
      </c>
      <c r="E917" s="3" t="s">
        <v>54</v>
      </c>
      <c r="F917" s="1">
        <v>112</v>
      </c>
    </row>
    <row r="918" spans="4:6" x14ac:dyDescent="0.25">
      <c r="D918" s="2">
        <v>39916</v>
      </c>
      <c r="E918" s="3" t="s">
        <v>21</v>
      </c>
      <c r="F918" s="1">
        <v>29</v>
      </c>
    </row>
    <row r="919" spans="4:6" x14ac:dyDescent="0.25">
      <c r="D919" s="2">
        <v>39916</v>
      </c>
      <c r="E919" s="3" t="s">
        <v>52</v>
      </c>
      <c r="F919" s="1">
        <v>310</v>
      </c>
    </row>
    <row r="920" spans="4:6" x14ac:dyDescent="0.25">
      <c r="D920" s="2">
        <v>39918</v>
      </c>
      <c r="E920" s="3" t="s">
        <v>57</v>
      </c>
      <c r="F920" s="1">
        <v>107</v>
      </c>
    </row>
    <row r="921" spans="4:6" x14ac:dyDescent="0.25">
      <c r="D921" s="2">
        <v>39921</v>
      </c>
      <c r="E921" s="3" t="s">
        <v>10</v>
      </c>
      <c r="F921" s="1">
        <v>26</v>
      </c>
    </row>
    <row r="922" spans="4:6" x14ac:dyDescent="0.25">
      <c r="D922" s="2">
        <v>39923</v>
      </c>
      <c r="E922" s="3" t="s">
        <v>33</v>
      </c>
      <c r="F922" s="1">
        <v>114</v>
      </c>
    </row>
    <row r="923" spans="4:6" x14ac:dyDescent="0.25">
      <c r="D923" s="2">
        <v>39924</v>
      </c>
      <c r="E923" s="3" t="s">
        <v>171</v>
      </c>
      <c r="F923" s="1">
        <v>4</v>
      </c>
    </row>
    <row r="924" spans="4:6" x14ac:dyDescent="0.25">
      <c r="D924" s="2">
        <v>39925</v>
      </c>
      <c r="E924" s="3" t="s">
        <v>188</v>
      </c>
      <c r="F924" s="1">
        <v>15</v>
      </c>
    </row>
    <row r="925" spans="4:6" x14ac:dyDescent="0.25">
      <c r="D925" s="2">
        <v>39929</v>
      </c>
      <c r="E925" s="3" t="s">
        <v>68</v>
      </c>
      <c r="F925" s="1">
        <v>144</v>
      </c>
    </row>
    <row r="926" spans="4:6" x14ac:dyDescent="0.25">
      <c r="D926" s="2">
        <v>39933</v>
      </c>
      <c r="E926" s="3" t="s">
        <v>7</v>
      </c>
      <c r="F926" s="1">
        <v>110</v>
      </c>
    </row>
    <row r="927" spans="4:6" x14ac:dyDescent="0.25">
      <c r="D927" s="2">
        <v>39933</v>
      </c>
      <c r="E927" s="3" t="s">
        <v>39</v>
      </c>
      <c r="F927" s="1">
        <v>105</v>
      </c>
    </row>
    <row r="928" spans="4:6" x14ac:dyDescent="0.25">
      <c r="D928" s="2">
        <v>39935</v>
      </c>
      <c r="E928" s="3" t="s">
        <v>54</v>
      </c>
      <c r="F928" s="1">
        <v>51</v>
      </c>
    </row>
    <row r="929" spans="4:6" x14ac:dyDescent="0.25">
      <c r="D929" s="2">
        <v>39937</v>
      </c>
      <c r="E929" s="3" t="s">
        <v>147</v>
      </c>
      <c r="F929" s="1">
        <v>1</v>
      </c>
    </row>
    <row r="930" spans="4:6" x14ac:dyDescent="0.25">
      <c r="D930" s="2">
        <v>39937</v>
      </c>
      <c r="E930" s="3" t="s">
        <v>154</v>
      </c>
      <c r="F930" s="1">
        <v>8</v>
      </c>
    </row>
    <row r="931" spans="4:6" x14ac:dyDescent="0.25">
      <c r="D931" s="2">
        <v>39939</v>
      </c>
      <c r="E931" s="3" t="s">
        <v>11</v>
      </c>
      <c r="F931" s="1">
        <v>128</v>
      </c>
    </row>
    <row r="932" spans="4:6" x14ac:dyDescent="0.25">
      <c r="D932" s="2">
        <v>39942</v>
      </c>
      <c r="E932" s="3" t="s">
        <v>89</v>
      </c>
      <c r="F932" s="1">
        <v>9</v>
      </c>
    </row>
    <row r="933" spans="4:6" x14ac:dyDescent="0.25">
      <c r="D933" s="2">
        <v>39948</v>
      </c>
      <c r="E933" s="3" t="s">
        <v>11</v>
      </c>
      <c r="F933" s="1">
        <v>291</v>
      </c>
    </row>
    <row r="934" spans="4:6" x14ac:dyDescent="0.25">
      <c r="D934" s="2">
        <v>39949</v>
      </c>
      <c r="E934" s="3" t="s">
        <v>16</v>
      </c>
      <c r="F934" s="1">
        <v>261</v>
      </c>
    </row>
    <row r="935" spans="4:6" x14ac:dyDescent="0.25">
      <c r="D935" s="2">
        <v>39951</v>
      </c>
      <c r="E935" s="3" t="s">
        <v>54</v>
      </c>
      <c r="F935" s="1">
        <v>192</v>
      </c>
    </row>
    <row r="936" spans="4:6" x14ac:dyDescent="0.25">
      <c r="D936" s="2">
        <v>39951</v>
      </c>
      <c r="E936" s="3" t="s">
        <v>9</v>
      </c>
      <c r="F936" s="1">
        <v>319</v>
      </c>
    </row>
    <row r="937" spans="4:6" x14ac:dyDescent="0.25">
      <c r="D937" s="2">
        <v>39953</v>
      </c>
      <c r="E937" s="3" t="s">
        <v>47</v>
      </c>
      <c r="F937" s="1">
        <v>393</v>
      </c>
    </row>
    <row r="938" spans="4:6" x14ac:dyDescent="0.25">
      <c r="D938" s="2">
        <v>39957</v>
      </c>
      <c r="E938" s="3" t="s">
        <v>189</v>
      </c>
      <c r="F938" s="1">
        <v>13</v>
      </c>
    </row>
    <row r="939" spans="4:6" x14ac:dyDescent="0.25">
      <c r="D939" s="2">
        <v>39958</v>
      </c>
      <c r="E939" s="3" t="s">
        <v>52</v>
      </c>
      <c r="F939" s="1">
        <v>380</v>
      </c>
    </row>
    <row r="940" spans="4:6" x14ac:dyDescent="0.25">
      <c r="D940" s="2">
        <v>39959</v>
      </c>
      <c r="E940" s="3" t="s">
        <v>39</v>
      </c>
      <c r="F940" s="1">
        <v>36</v>
      </c>
    </row>
    <row r="941" spans="4:6" x14ac:dyDescent="0.25">
      <c r="D941" s="2">
        <v>39962</v>
      </c>
      <c r="E941" s="3" t="s">
        <v>175</v>
      </c>
      <c r="F941" s="1">
        <v>179</v>
      </c>
    </row>
    <row r="942" spans="4:6" x14ac:dyDescent="0.25">
      <c r="D942" s="2">
        <v>39964</v>
      </c>
      <c r="E942" s="3" t="s">
        <v>30</v>
      </c>
      <c r="F942" s="1">
        <v>111</v>
      </c>
    </row>
    <row r="943" spans="4:6" x14ac:dyDescent="0.25">
      <c r="D943" s="2">
        <v>39965</v>
      </c>
      <c r="E943" s="3" t="s">
        <v>10</v>
      </c>
      <c r="F943" s="1">
        <v>36</v>
      </c>
    </row>
    <row r="944" spans="4:6" x14ac:dyDescent="0.25">
      <c r="D944" s="2">
        <v>39965</v>
      </c>
      <c r="E944" s="3" t="s">
        <v>12</v>
      </c>
      <c r="F944" s="1">
        <v>120</v>
      </c>
    </row>
    <row r="945" spans="4:6" x14ac:dyDescent="0.25">
      <c r="D945" s="2">
        <v>39969</v>
      </c>
      <c r="E945" s="3" t="s">
        <v>190</v>
      </c>
      <c r="F945" s="1">
        <v>11</v>
      </c>
    </row>
    <row r="946" spans="4:6" x14ac:dyDescent="0.25">
      <c r="D946" s="2">
        <v>39971</v>
      </c>
      <c r="E946" s="3" t="s">
        <v>128</v>
      </c>
      <c r="F946" s="1">
        <v>15</v>
      </c>
    </row>
    <row r="947" spans="4:6" x14ac:dyDescent="0.25">
      <c r="D947" s="2">
        <v>39971</v>
      </c>
      <c r="E947" s="3" t="s">
        <v>45</v>
      </c>
      <c r="F947" s="1">
        <v>4</v>
      </c>
    </row>
    <row r="948" spans="4:6" x14ac:dyDescent="0.25">
      <c r="D948" s="2">
        <v>39974</v>
      </c>
      <c r="E948" s="3" t="s">
        <v>117</v>
      </c>
      <c r="F948" s="1">
        <v>11</v>
      </c>
    </row>
    <row r="949" spans="4:6" x14ac:dyDescent="0.25">
      <c r="D949" s="2">
        <v>39977</v>
      </c>
      <c r="E949" s="3" t="s">
        <v>191</v>
      </c>
      <c r="F949" s="1">
        <v>9</v>
      </c>
    </row>
    <row r="950" spans="4:6" x14ac:dyDescent="0.25">
      <c r="D950" s="2">
        <v>39978</v>
      </c>
      <c r="E950" s="3" t="s">
        <v>52</v>
      </c>
      <c r="F950" s="1">
        <v>498</v>
      </c>
    </row>
    <row r="951" spans="4:6" x14ac:dyDescent="0.25">
      <c r="D951" s="2">
        <v>39980</v>
      </c>
      <c r="E951" s="3" t="s">
        <v>47</v>
      </c>
      <c r="F951" s="1">
        <v>350</v>
      </c>
    </row>
    <row r="952" spans="4:6" x14ac:dyDescent="0.25">
      <c r="D952" s="2">
        <v>39980</v>
      </c>
      <c r="E952" s="3" t="s">
        <v>10</v>
      </c>
      <c r="F952" s="1">
        <v>191</v>
      </c>
    </row>
    <row r="953" spans="4:6" x14ac:dyDescent="0.25">
      <c r="D953" s="2">
        <v>39980</v>
      </c>
      <c r="E953" s="3" t="s">
        <v>11</v>
      </c>
      <c r="F953" s="1">
        <v>402</v>
      </c>
    </row>
    <row r="954" spans="4:6" x14ac:dyDescent="0.25">
      <c r="D954" s="2">
        <v>39984</v>
      </c>
      <c r="E954" s="3" t="s">
        <v>71</v>
      </c>
      <c r="F954" s="1">
        <v>140</v>
      </c>
    </row>
    <row r="955" spans="4:6" x14ac:dyDescent="0.25">
      <c r="D955" s="2">
        <v>39985</v>
      </c>
      <c r="E955" s="3" t="s">
        <v>192</v>
      </c>
      <c r="F955" s="1">
        <v>3</v>
      </c>
    </row>
    <row r="956" spans="4:6" x14ac:dyDescent="0.25">
      <c r="D956" s="2">
        <v>39987</v>
      </c>
      <c r="E956" s="3" t="s">
        <v>54</v>
      </c>
      <c r="F956" s="1">
        <v>25</v>
      </c>
    </row>
    <row r="957" spans="4:6" x14ac:dyDescent="0.25">
      <c r="D957" s="2">
        <v>39992</v>
      </c>
      <c r="E957" s="3" t="s">
        <v>193</v>
      </c>
      <c r="F957" s="1">
        <v>7</v>
      </c>
    </row>
    <row r="958" spans="4:6" x14ac:dyDescent="0.25">
      <c r="D958" s="2">
        <v>39994</v>
      </c>
      <c r="E958" s="3" t="s">
        <v>194</v>
      </c>
      <c r="F958" s="1">
        <v>17</v>
      </c>
    </row>
    <row r="959" spans="4:6" x14ac:dyDescent="0.25">
      <c r="D959" s="2">
        <v>39994</v>
      </c>
      <c r="E959" s="3" t="s">
        <v>11</v>
      </c>
      <c r="F959" s="1">
        <v>479</v>
      </c>
    </row>
    <row r="960" spans="4:6" x14ac:dyDescent="0.25">
      <c r="D960" s="2">
        <v>39994</v>
      </c>
      <c r="E960" s="3" t="s">
        <v>195</v>
      </c>
      <c r="F960" s="1">
        <v>6</v>
      </c>
    </row>
    <row r="961" spans="4:6" x14ac:dyDescent="0.25">
      <c r="D961" s="2">
        <v>39994</v>
      </c>
      <c r="E961" s="3" t="s">
        <v>18</v>
      </c>
      <c r="F961" s="1">
        <v>10</v>
      </c>
    </row>
    <row r="962" spans="4:6" x14ac:dyDescent="0.25">
      <c r="D962" s="2">
        <v>39995</v>
      </c>
      <c r="E962" s="3" t="s">
        <v>31</v>
      </c>
      <c r="F962" s="1">
        <v>2</v>
      </c>
    </row>
    <row r="963" spans="4:6" x14ac:dyDescent="0.25">
      <c r="D963" s="2">
        <v>39997</v>
      </c>
      <c r="E963" s="3" t="s">
        <v>196</v>
      </c>
      <c r="F963" s="1">
        <v>13</v>
      </c>
    </row>
    <row r="964" spans="4:6" x14ac:dyDescent="0.25">
      <c r="D964" s="2">
        <v>40000</v>
      </c>
      <c r="E964" s="3" t="s">
        <v>185</v>
      </c>
      <c r="F964" s="1">
        <v>12</v>
      </c>
    </row>
    <row r="965" spans="4:6" x14ac:dyDescent="0.25">
      <c r="D965" s="2">
        <v>40000</v>
      </c>
      <c r="E965" s="3" t="s">
        <v>7</v>
      </c>
      <c r="F965" s="1">
        <v>191</v>
      </c>
    </row>
    <row r="966" spans="4:6" x14ac:dyDescent="0.25">
      <c r="D966" s="2">
        <v>40000</v>
      </c>
      <c r="E966" s="3" t="s">
        <v>12</v>
      </c>
      <c r="F966" s="1">
        <v>123</v>
      </c>
    </row>
    <row r="967" spans="4:6" x14ac:dyDescent="0.25">
      <c r="D967" s="2">
        <v>40001</v>
      </c>
      <c r="E967" s="3" t="s">
        <v>20</v>
      </c>
      <c r="F967" s="1">
        <v>66</v>
      </c>
    </row>
    <row r="968" spans="4:6" x14ac:dyDescent="0.25">
      <c r="D968" s="2">
        <v>40002</v>
      </c>
      <c r="E968" s="3" t="s">
        <v>63</v>
      </c>
      <c r="F968" s="1">
        <v>132</v>
      </c>
    </row>
    <row r="969" spans="4:6" x14ac:dyDescent="0.25">
      <c r="D969" s="2">
        <v>40006</v>
      </c>
      <c r="E969" s="3" t="s">
        <v>197</v>
      </c>
      <c r="F969" s="1">
        <v>9</v>
      </c>
    </row>
    <row r="970" spans="4:6" x14ac:dyDescent="0.25">
      <c r="D970" s="2">
        <v>40006</v>
      </c>
      <c r="E970" s="3" t="s">
        <v>80</v>
      </c>
      <c r="F970" s="1">
        <v>111</v>
      </c>
    </row>
    <row r="971" spans="4:6" x14ac:dyDescent="0.25">
      <c r="D971" s="2">
        <v>40007</v>
      </c>
      <c r="E971" s="3" t="s">
        <v>21</v>
      </c>
      <c r="F971" s="1">
        <v>163</v>
      </c>
    </row>
    <row r="972" spans="4:6" x14ac:dyDescent="0.25">
      <c r="D972" s="2">
        <v>40007</v>
      </c>
      <c r="E972" s="3" t="s">
        <v>157</v>
      </c>
      <c r="F972" s="1">
        <v>4</v>
      </c>
    </row>
    <row r="973" spans="4:6" x14ac:dyDescent="0.25">
      <c r="D973" s="2">
        <v>40009</v>
      </c>
      <c r="E973" s="3" t="s">
        <v>147</v>
      </c>
      <c r="F973" s="1">
        <v>10</v>
      </c>
    </row>
    <row r="974" spans="4:6" x14ac:dyDescent="0.25">
      <c r="D974" s="2">
        <v>40010</v>
      </c>
      <c r="E974" s="3" t="s">
        <v>11</v>
      </c>
      <c r="F974" s="1">
        <v>457</v>
      </c>
    </row>
    <row r="975" spans="4:6" x14ac:dyDescent="0.25">
      <c r="D975" s="2">
        <v>40012</v>
      </c>
      <c r="E975" s="3" t="s">
        <v>52</v>
      </c>
      <c r="F975" s="1">
        <v>260</v>
      </c>
    </row>
    <row r="976" spans="4:6" x14ac:dyDescent="0.25">
      <c r="D976" s="2">
        <v>40013</v>
      </c>
      <c r="E976" s="3" t="s">
        <v>122</v>
      </c>
      <c r="F976" s="1">
        <v>181</v>
      </c>
    </row>
    <row r="977" spans="4:6" x14ac:dyDescent="0.25">
      <c r="D977" s="2">
        <v>40014</v>
      </c>
      <c r="E977" s="3" t="s">
        <v>52</v>
      </c>
      <c r="F977" s="1">
        <v>144</v>
      </c>
    </row>
    <row r="978" spans="4:6" x14ac:dyDescent="0.25">
      <c r="D978" s="2">
        <v>40015</v>
      </c>
      <c r="E978" s="3" t="s">
        <v>24</v>
      </c>
      <c r="F978" s="1">
        <v>246</v>
      </c>
    </row>
    <row r="979" spans="4:6" x14ac:dyDescent="0.25">
      <c r="D979" s="2">
        <v>40017</v>
      </c>
      <c r="E979" s="3" t="s">
        <v>198</v>
      </c>
      <c r="F979" s="1">
        <v>10</v>
      </c>
    </row>
    <row r="980" spans="4:6" x14ac:dyDescent="0.25">
      <c r="D980" s="2">
        <v>40019</v>
      </c>
      <c r="E980" s="3" t="s">
        <v>28</v>
      </c>
      <c r="F980" s="1">
        <v>148</v>
      </c>
    </row>
    <row r="981" spans="4:6" x14ac:dyDescent="0.25">
      <c r="D981" s="2">
        <v>40021</v>
      </c>
      <c r="E981" s="3" t="s">
        <v>37</v>
      </c>
      <c r="F981" s="1">
        <v>24</v>
      </c>
    </row>
    <row r="982" spans="4:6" x14ac:dyDescent="0.25">
      <c r="D982" s="2">
        <v>40024</v>
      </c>
      <c r="E982" s="3" t="s">
        <v>27</v>
      </c>
      <c r="F982" s="1">
        <v>66</v>
      </c>
    </row>
    <row r="983" spans="4:6" x14ac:dyDescent="0.25">
      <c r="D983" s="2">
        <v>40027</v>
      </c>
      <c r="E983" s="3" t="s">
        <v>47</v>
      </c>
      <c r="F983" s="1">
        <v>333</v>
      </c>
    </row>
    <row r="984" spans="4:6" x14ac:dyDescent="0.25">
      <c r="D984" s="2">
        <v>40027</v>
      </c>
      <c r="E984" s="3" t="s">
        <v>39</v>
      </c>
      <c r="F984" s="1">
        <v>194</v>
      </c>
    </row>
    <row r="985" spans="4:6" x14ac:dyDescent="0.25">
      <c r="D985" s="2">
        <v>40031</v>
      </c>
      <c r="E985" s="3" t="s">
        <v>20</v>
      </c>
      <c r="F985" s="1">
        <v>154</v>
      </c>
    </row>
    <row r="986" spans="4:6" x14ac:dyDescent="0.25">
      <c r="D986" s="2">
        <v>40031</v>
      </c>
      <c r="E986" s="3" t="s">
        <v>57</v>
      </c>
      <c r="F986" s="1">
        <v>100</v>
      </c>
    </row>
    <row r="987" spans="4:6" x14ac:dyDescent="0.25">
      <c r="D987" s="2">
        <v>40031</v>
      </c>
      <c r="E987" s="3" t="s">
        <v>3</v>
      </c>
      <c r="F987" s="1">
        <v>18</v>
      </c>
    </row>
    <row r="988" spans="4:6" x14ac:dyDescent="0.25">
      <c r="D988" s="2">
        <v>40031</v>
      </c>
      <c r="E988" s="3" t="s">
        <v>172</v>
      </c>
      <c r="F988" s="1">
        <v>20</v>
      </c>
    </row>
    <row r="989" spans="4:6" x14ac:dyDescent="0.25">
      <c r="D989" s="2">
        <v>40033</v>
      </c>
      <c r="E989" s="3" t="s">
        <v>57</v>
      </c>
      <c r="F989" s="1">
        <v>200</v>
      </c>
    </row>
    <row r="990" spans="4:6" x14ac:dyDescent="0.25">
      <c r="D990" s="2">
        <v>40034</v>
      </c>
      <c r="E990" s="3" t="s">
        <v>20</v>
      </c>
      <c r="F990" s="1">
        <v>48</v>
      </c>
    </row>
    <row r="991" spans="4:6" x14ac:dyDescent="0.25">
      <c r="D991" s="2">
        <v>40034</v>
      </c>
      <c r="E991" s="3" t="s">
        <v>63</v>
      </c>
      <c r="F991" s="1">
        <v>68</v>
      </c>
    </row>
    <row r="992" spans="4:6" x14ac:dyDescent="0.25">
      <c r="D992" s="2">
        <v>40035</v>
      </c>
      <c r="E992" s="3" t="s">
        <v>176</v>
      </c>
      <c r="F992" s="1">
        <v>9</v>
      </c>
    </row>
    <row r="993" spans="4:6" x14ac:dyDescent="0.25">
      <c r="D993" s="2">
        <v>40039</v>
      </c>
      <c r="E993" s="3" t="s">
        <v>52</v>
      </c>
      <c r="F993" s="1">
        <v>493</v>
      </c>
    </row>
    <row r="994" spans="4:6" x14ac:dyDescent="0.25">
      <c r="D994" s="2">
        <v>40039</v>
      </c>
      <c r="E994" s="3" t="s">
        <v>16</v>
      </c>
      <c r="F994" s="1">
        <v>340</v>
      </c>
    </row>
    <row r="995" spans="4:6" x14ac:dyDescent="0.25">
      <c r="D995" s="2">
        <v>40041</v>
      </c>
      <c r="E995" s="3" t="s">
        <v>176</v>
      </c>
      <c r="F995" s="1">
        <v>2</v>
      </c>
    </row>
    <row r="996" spans="4:6" x14ac:dyDescent="0.25">
      <c r="D996" s="2">
        <v>40044</v>
      </c>
      <c r="E996" s="3" t="s">
        <v>30</v>
      </c>
      <c r="F996" s="1">
        <v>62</v>
      </c>
    </row>
    <row r="997" spans="4:6" x14ac:dyDescent="0.25">
      <c r="D997" s="2">
        <v>40044</v>
      </c>
      <c r="E997" s="3" t="s">
        <v>24</v>
      </c>
      <c r="F997" s="1">
        <v>164</v>
      </c>
    </row>
    <row r="998" spans="4:6" x14ac:dyDescent="0.25">
      <c r="D998" s="2">
        <v>40045</v>
      </c>
      <c r="E998" s="3" t="s">
        <v>30</v>
      </c>
      <c r="F998" s="1">
        <v>170</v>
      </c>
    </row>
    <row r="999" spans="4:6" x14ac:dyDescent="0.25">
      <c r="D999" s="2">
        <v>40047</v>
      </c>
      <c r="E999" s="3" t="s">
        <v>73</v>
      </c>
      <c r="F999" s="1">
        <v>164</v>
      </c>
    </row>
    <row r="1000" spans="4:6" x14ac:dyDescent="0.25">
      <c r="D1000" s="2">
        <v>40049</v>
      </c>
      <c r="E1000" s="3" t="s">
        <v>8</v>
      </c>
      <c r="F1000" s="1">
        <v>70</v>
      </c>
    </row>
    <row r="1001" spans="4:6" x14ac:dyDescent="0.25">
      <c r="D1001" s="2">
        <v>40056</v>
      </c>
      <c r="E1001" s="3" t="s">
        <v>52</v>
      </c>
      <c r="F1001" s="1">
        <v>133</v>
      </c>
    </row>
    <row r="1002" spans="4:6" x14ac:dyDescent="0.25">
      <c r="D1002" s="2">
        <v>40057</v>
      </c>
      <c r="E1002" s="3" t="s">
        <v>199</v>
      </c>
      <c r="F1002" s="1">
        <v>20</v>
      </c>
    </row>
    <row r="1003" spans="4:6" x14ac:dyDescent="0.25">
      <c r="D1003" s="2">
        <v>40059</v>
      </c>
      <c r="E1003" s="3" t="s">
        <v>200</v>
      </c>
      <c r="F1003" s="1">
        <v>15</v>
      </c>
    </row>
    <row r="1004" spans="4:6" x14ac:dyDescent="0.25">
      <c r="D1004" s="2">
        <v>40060</v>
      </c>
      <c r="E1004" s="3" t="s">
        <v>201</v>
      </c>
      <c r="F1004" s="1">
        <v>15</v>
      </c>
    </row>
    <row r="1005" spans="4:6" x14ac:dyDescent="0.25">
      <c r="D1005" s="2">
        <v>40061</v>
      </c>
      <c r="E1005" s="3" t="s">
        <v>60</v>
      </c>
      <c r="F1005" s="1">
        <v>105</v>
      </c>
    </row>
    <row r="1006" spans="4:6" x14ac:dyDescent="0.25">
      <c r="D1006" s="2">
        <v>40065</v>
      </c>
      <c r="E1006" s="3" t="s">
        <v>33</v>
      </c>
      <c r="F1006" s="1">
        <v>192</v>
      </c>
    </row>
    <row r="1007" spans="4:6" x14ac:dyDescent="0.25">
      <c r="D1007" s="2">
        <v>40065</v>
      </c>
      <c r="E1007" s="3" t="s">
        <v>82</v>
      </c>
      <c r="F1007" s="1">
        <v>142</v>
      </c>
    </row>
    <row r="1008" spans="4:6" x14ac:dyDescent="0.25">
      <c r="D1008" s="2">
        <v>40066</v>
      </c>
      <c r="E1008" s="3" t="s">
        <v>108</v>
      </c>
      <c r="F1008" s="1">
        <v>3</v>
      </c>
    </row>
    <row r="1009" spans="4:6" x14ac:dyDescent="0.25">
      <c r="D1009" s="2">
        <v>40066</v>
      </c>
      <c r="E1009" s="3" t="s">
        <v>19</v>
      </c>
      <c r="F1009" s="1">
        <v>219</v>
      </c>
    </row>
    <row r="1010" spans="4:6" x14ac:dyDescent="0.25">
      <c r="D1010" s="2">
        <v>40070</v>
      </c>
      <c r="E1010" s="3" t="s">
        <v>32</v>
      </c>
      <c r="F1010" s="1">
        <v>137</v>
      </c>
    </row>
    <row r="1011" spans="4:6" x14ac:dyDescent="0.25">
      <c r="D1011" s="2">
        <v>40071</v>
      </c>
      <c r="E1011" s="3" t="s">
        <v>22</v>
      </c>
      <c r="F1011" s="1">
        <v>108</v>
      </c>
    </row>
    <row r="1012" spans="4:6" x14ac:dyDescent="0.25">
      <c r="D1012" s="2">
        <v>40072</v>
      </c>
      <c r="E1012" s="3" t="s">
        <v>104</v>
      </c>
      <c r="F1012" s="1">
        <v>395</v>
      </c>
    </row>
    <row r="1013" spans="4:6" x14ac:dyDescent="0.25">
      <c r="D1013" s="2">
        <v>40073</v>
      </c>
      <c r="E1013" s="3" t="s">
        <v>202</v>
      </c>
      <c r="F1013" s="1">
        <v>3</v>
      </c>
    </row>
    <row r="1014" spans="4:6" x14ac:dyDescent="0.25">
      <c r="D1014" s="2">
        <v>40075</v>
      </c>
      <c r="E1014" s="3" t="s">
        <v>8</v>
      </c>
      <c r="F1014" s="1">
        <v>73</v>
      </c>
    </row>
    <row r="1015" spans="4:6" x14ac:dyDescent="0.25">
      <c r="D1015" s="2">
        <v>40075</v>
      </c>
      <c r="E1015" s="3" t="s">
        <v>47</v>
      </c>
      <c r="F1015" s="1">
        <v>209</v>
      </c>
    </row>
    <row r="1016" spans="4:6" x14ac:dyDescent="0.25">
      <c r="D1016" s="2">
        <v>40077</v>
      </c>
      <c r="E1016" s="3" t="s">
        <v>39</v>
      </c>
      <c r="F1016" s="1">
        <v>41</v>
      </c>
    </row>
    <row r="1017" spans="4:6" x14ac:dyDescent="0.25">
      <c r="D1017" s="2">
        <v>40083</v>
      </c>
      <c r="E1017" s="3" t="s">
        <v>19</v>
      </c>
      <c r="F1017" s="1">
        <v>488</v>
      </c>
    </row>
    <row r="1018" spans="4:6" x14ac:dyDescent="0.25">
      <c r="D1018" s="2">
        <v>40084</v>
      </c>
      <c r="E1018" s="3" t="s">
        <v>99</v>
      </c>
      <c r="F1018" s="1">
        <v>5</v>
      </c>
    </row>
    <row r="1019" spans="4:6" x14ac:dyDescent="0.25">
      <c r="D1019" s="2">
        <v>40084</v>
      </c>
      <c r="E1019" s="3" t="s">
        <v>71</v>
      </c>
      <c r="F1019" s="1">
        <v>97</v>
      </c>
    </row>
    <row r="1020" spans="4:6" x14ac:dyDescent="0.25">
      <c r="D1020" s="2">
        <v>40085</v>
      </c>
      <c r="E1020" s="3" t="s">
        <v>10</v>
      </c>
      <c r="F1020" s="1">
        <v>58</v>
      </c>
    </row>
    <row r="1021" spans="4:6" x14ac:dyDescent="0.25">
      <c r="D1021" s="2">
        <v>40085</v>
      </c>
      <c r="E1021" s="3" t="s">
        <v>57</v>
      </c>
      <c r="F1021" s="1">
        <v>179</v>
      </c>
    </row>
    <row r="1022" spans="4:6" x14ac:dyDescent="0.25">
      <c r="D1022" s="2">
        <v>40087</v>
      </c>
      <c r="E1022" s="3" t="s">
        <v>40</v>
      </c>
      <c r="F1022" s="1">
        <v>18</v>
      </c>
    </row>
    <row r="1023" spans="4:6" x14ac:dyDescent="0.25">
      <c r="D1023" s="2">
        <v>40088</v>
      </c>
      <c r="E1023" s="3" t="s">
        <v>53</v>
      </c>
      <c r="F1023" s="1">
        <v>4</v>
      </c>
    </row>
    <row r="1024" spans="4:6" x14ac:dyDescent="0.25">
      <c r="D1024" s="2">
        <v>40088</v>
      </c>
      <c r="E1024" s="3" t="s">
        <v>35</v>
      </c>
      <c r="F1024" s="1">
        <v>1</v>
      </c>
    </row>
    <row r="1025" spans="4:6" x14ac:dyDescent="0.25">
      <c r="D1025" s="2">
        <v>40089</v>
      </c>
      <c r="E1025" s="3" t="s">
        <v>33</v>
      </c>
      <c r="F1025" s="1">
        <v>86</v>
      </c>
    </row>
    <row r="1026" spans="4:6" x14ac:dyDescent="0.25">
      <c r="D1026" s="2">
        <v>40090</v>
      </c>
      <c r="E1026" s="3" t="s">
        <v>16</v>
      </c>
      <c r="F1026" s="1">
        <v>290</v>
      </c>
    </row>
    <row r="1027" spans="4:6" x14ac:dyDescent="0.25">
      <c r="D1027" s="2">
        <v>40092</v>
      </c>
      <c r="E1027" s="3" t="s">
        <v>186</v>
      </c>
      <c r="F1027" s="1">
        <v>14</v>
      </c>
    </row>
    <row r="1028" spans="4:6" x14ac:dyDescent="0.25">
      <c r="D1028" s="2">
        <v>40094</v>
      </c>
      <c r="E1028" s="3" t="s">
        <v>41</v>
      </c>
      <c r="F1028" s="1">
        <v>120</v>
      </c>
    </row>
    <row r="1029" spans="4:6" x14ac:dyDescent="0.25">
      <c r="D1029" s="2">
        <v>40094</v>
      </c>
      <c r="E1029" s="3" t="s">
        <v>125</v>
      </c>
      <c r="F1029" s="1">
        <v>28</v>
      </c>
    </row>
    <row r="1030" spans="4:6" x14ac:dyDescent="0.25">
      <c r="D1030" s="2">
        <v>40095</v>
      </c>
      <c r="E1030" s="3" t="s">
        <v>11</v>
      </c>
      <c r="F1030" s="1">
        <v>213</v>
      </c>
    </row>
    <row r="1031" spans="4:6" x14ac:dyDescent="0.25">
      <c r="D1031" s="2">
        <v>40101</v>
      </c>
      <c r="E1031" s="3" t="s">
        <v>110</v>
      </c>
      <c r="F1031" s="1">
        <v>10</v>
      </c>
    </row>
    <row r="1032" spans="4:6" x14ac:dyDescent="0.25">
      <c r="D1032" s="2">
        <v>40102</v>
      </c>
      <c r="E1032" s="3" t="s">
        <v>71</v>
      </c>
      <c r="F1032" s="1">
        <v>53</v>
      </c>
    </row>
    <row r="1033" spans="4:6" x14ac:dyDescent="0.25">
      <c r="D1033" s="2">
        <v>40103</v>
      </c>
      <c r="E1033" s="3" t="s">
        <v>32</v>
      </c>
      <c r="F1033" s="1">
        <v>178</v>
      </c>
    </row>
    <row r="1034" spans="4:6" x14ac:dyDescent="0.25">
      <c r="D1034" s="2">
        <v>40103</v>
      </c>
      <c r="E1034" s="3" t="s">
        <v>76</v>
      </c>
      <c r="F1034" s="1">
        <v>6</v>
      </c>
    </row>
    <row r="1035" spans="4:6" x14ac:dyDescent="0.25">
      <c r="D1035" s="2">
        <v>40107</v>
      </c>
      <c r="E1035" s="3" t="s">
        <v>11</v>
      </c>
      <c r="F1035" s="1">
        <v>118</v>
      </c>
    </row>
    <row r="1036" spans="4:6" x14ac:dyDescent="0.25">
      <c r="D1036" s="2">
        <v>40107</v>
      </c>
      <c r="E1036" s="3" t="s">
        <v>72</v>
      </c>
      <c r="F1036" s="1">
        <v>5</v>
      </c>
    </row>
    <row r="1037" spans="4:6" x14ac:dyDescent="0.25">
      <c r="D1037" s="2">
        <v>40108</v>
      </c>
      <c r="E1037" s="3" t="s">
        <v>20</v>
      </c>
      <c r="F1037" s="1">
        <v>89</v>
      </c>
    </row>
    <row r="1038" spans="4:6" x14ac:dyDescent="0.25">
      <c r="D1038" s="2">
        <v>40113</v>
      </c>
      <c r="E1038" s="3" t="s">
        <v>37</v>
      </c>
      <c r="F1038" s="1">
        <v>22</v>
      </c>
    </row>
    <row r="1039" spans="4:6" x14ac:dyDescent="0.25">
      <c r="D1039" s="2">
        <v>40114</v>
      </c>
      <c r="E1039" s="3" t="s">
        <v>20</v>
      </c>
      <c r="F1039" s="1">
        <v>199</v>
      </c>
    </row>
    <row r="1040" spans="4:6" x14ac:dyDescent="0.25">
      <c r="D1040" s="2">
        <v>40120</v>
      </c>
      <c r="E1040" s="3" t="s">
        <v>111</v>
      </c>
      <c r="F1040" s="1">
        <v>8</v>
      </c>
    </row>
    <row r="1041" spans="4:6" x14ac:dyDescent="0.25">
      <c r="D1041" s="2">
        <v>40120</v>
      </c>
      <c r="E1041" s="3" t="s">
        <v>20</v>
      </c>
      <c r="F1041" s="1">
        <v>198</v>
      </c>
    </row>
    <row r="1042" spans="4:6" x14ac:dyDescent="0.25">
      <c r="D1042" s="2">
        <v>40121</v>
      </c>
      <c r="E1042" s="3" t="s">
        <v>97</v>
      </c>
      <c r="F1042" s="1">
        <v>6</v>
      </c>
    </row>
    <row r="1043" spans="4:6" x14ac:dyDescent="0.25">
      <c r="D1043" s="2">
        <v>40121</v>
      </c>
      <c r="E1043" s="3" t="s">
        <v>25</v>
      </c>
      <c r="F1043" s="1">
        <v>68</v>
      </c>
    </row>
    <row r="1044" spans="4:6" x14ac:dyDescent="0.25">
      <c r="D1044" s="2">
        <v>40121</v>
      </c>
      <c r="E1044" s="3" t="s">
        <v>104</v>
      </c>
      <c r="F1044" s="1">
        <v>200</v>
      </c>
    </row>
    <row r="1045" spans="4:6" x14ac:dyDescent="0.25">
      <c r="D1045" s="2">
        <v>40122</v>
      </c>
      <c r="E1045" s="3" t="s">
        <v>7</v>
      </c>
      <c r="F1045" s="1">
        <v>426</v>
      </c>
    </row>
    <row r="1046" spans="4:6" x14ac:dyDescent="0.25">
      <c r="D1046" s="2">
        <v>40122</v>
      </c>
      <c r="E1046" s="3" t="s">
        <v>80</v>
      </c>
      <c r="F1046" s="1">
        <v>142</v>
      </c>
    </row>
    <row r="1047" spans="4:6" x14ac:dyDescent="0.25">
      <c r="D1047" s="2">
        <v>40122</v>
      </c>
      <c r="E1047" s="3" t="s">
        <v>9</v>
      </c>
      <c r="F1047" s="1">
        <v>298</v>
      </c>
    </row>
    <row r="1048" spans="4:6" x14ac:dyDescent="0.25">
      <c r="D1048" s="2">
        <v>40124</v>
      </c>
      <c r="E1048" s="3" t="s">
        <v>19</v>
      </c>
      <c r="F1048" s="1">
        <v>224</v>
      </c>
    </row>
    <row r="1049" spans="4:6" x14ac:dyDescent="0.25">
      <c r="D1049" s="2">
        <v>40126</v>
      </c>
      <c r="E1049" s="3" t="s">
        <v>7</v>
      </c>
      <c r="F1049" s="1">
        <v>133</v>
      </c>
    </row>
    <row r="1050" spans="4:6" x14ac:dyDescent="0.25">
      <c r="D1050" s="2">
        <v>40128</v>
      </c>
      <c r="E1050" s="3" t="s">
        <v>47</v>
      </c>
      <c r="F1050" s="1">
        <v>326</v>
      </c>
    </row>
    <row r="1051" spans="4:6" x14ac:dyDescent="0.25">
      <c r="D1051" s="2">
        <v>40128</v>
      </c>
      <c r="E1051" s="3" t="s">
        <v>122</v>
      </c>
      <c r="F1051" s="1">
        <v>102</v>
      </c>
    </row>
    <row r="1052" spans="4:6" x14ac:dyDescent="0.25">
      <c r="D1052" s="2">
        <v>40129</v>
      </c>
      <c r="E1052" s="3" t="s">
        <v>9</v>
      </c>
      <c r="F1052" s="1">
        <v>332</v>
      </c>
    </row>
    <row r="1053" spans="4:6" x14ac:dyDescent="0.25">
      <c r="D1053" s="2">
        <v>40130</v>
      </c>
      <c r="E1053" s="3" t="s">
        <v>21</v>
      </c>
      <c r="F1053" s="1">
        <v>95</v>
      </c>
    </row>
    <row r="1054" spans="4:6" x14ac:dyDescent="0.25">
      <c r="D1054" s="2">
        <v>40134</v>
      </c>
      <c r="E1054" s="3" t="s">
        <v>138</v>
      </c>
      <c r="F1054" s="1">
        <v>7</v>
      </c>
    </row>
    <row r="1055" spans="4:6" x14ac:dyDescent="0.25">
      <c r="D1055" s="2">
        <v>40134</v>
      </c>
      <c r="E1055" s="3" t="s">
        <v>16</v>
      </c>
      <c r="F1055" s="1">
        <v>276</v>
      </c>
    </row>
    <row r="1056" spans="4:6" x14ac:dyDescent="0.25">
      <c r="D1056" s="2">
        <v>40134</v>
      </c>
      <c r="E1056" s="3" t="s">
        <v>141</v>
      </c>
      <c r="F1056" s="1">
        <v>6</v>
      </c>
    </row>
    <row r="1057" spans="4:6" x14ac:dyDescent="0.25">
      <c r="D1057" s="2">
        <v>40136</v>
      </c>
      <c r="E1057" s="3" t="s">
        <v>47</v>
      </c>
      <c r="F1057" s="1">
        <v>232</v>
      </c>
    </row>
    <row r="1058" spans="4:6" x14ac:dyDescent="0.25">
      <c r="D1058" s="2">
        <v>40136</v>
      </c>
      <c r="E1058" s="3" t="s">
        <v>68</v>
      </c>
      <c r="F1058" s="1">
        <v>162</v>
      </c>
    </row>
    <row r="1059" spans="4:6" x14ac:dyDescent="0.25">
      <c r="D1059" s="2">
        <v>40139</v>
      </c>
      <c r="E1059" s="3" t="s">
        <v>12</v>
      </c>
      <c r="F1059" s="1">
        <v>66</v>
      </c>
    </row>
    <row r="1060" spans="4:6" x14ac:dyDescent="0.25">
      <c r="D1060" s="2">
        <v>40139</v>
      </c>
      <c r="E1060" s="3" t="s">
        <v>159</v>
      </c>
      <c r="F1060" s="1">
        <v>2</v>
      </c>
    </row>
    <row r="1061" spans="4:6" x14ac:dyDescent="0.25">
      <c r="D1061" s="2">
        <v>40139</v>
      </c>
      <c r="E1061" s="3" t="s">
        <v>14</v>
      </c>
      <c r="F1061" s="1">
        <v>152</v>
      </c>
    </row>
    <row r="1062" spans="4:6" x14ac:dyDescent="0.25">
      <c r="D1062" s="2">
        <v>40139</v>
      </c>
      <c r="E1062" s="3" t="s">
        <v>203</v>
      </c>
      <c r="F1062" s="1">
        <v>2</v>
      </c>
    </row>
    <row r="1063" spans="4:6" x14ac:dyDescent="0.25">
      <c r="D1063" s="2">
        <v>40142</v>
      </c>
      <c r="E1063" s="3" t="s">
        <v>22</v>
      </c>
      <c r="F1063" s="1">
        <v>115</v>
      </c>
    </row>
    <row r="1064" spans="4:6" x14ac:dyDescent="0.25">
      <c r="D1064" s="2">
        <v>40142</v>
      </c>
      <c r="E1064" s="3" t="s">
        <v>39</v>
      </c>
      <c r="F1064" s="1">
        <v>29</v>
      </c>
    </row>
    <row r="1065" spans="4:6" x14ac:dyDescent="0.25">
      <c r="D1065" s="2">
        <v>40142</v>
      </c>
      <c r="E1065" s="3" t="s">
        <v>37</v>
      </c>
      <c r="F1065" s="1">
        <v>91</v>
      </c>
    </row>
    <row r="1066" spans="4:6" x14ac:dyDescent="0.25">
      <c r="D1066" s="2">
        <v>40144</v>
      </c>
      <c r="E1066" s="3" t="s">
        <v>21</v>
      </c>
      <c r="F1066" s="1">
        <v>125</v>
      </c>
    </row>
    <row r="1067" spans="4:6" x14ac:dyDescent="0.25">
      <c r="D1067" s="2">
        <v>40146</v>
      </c>
      <c r="E1067" s="3" t="s">
        <v>63</v>
      </c>
      <c r="F1067" s="1">
        <v>40</v>
      </c>
    </row>
    <row r="1068" spans="4:6" x14ac:dyDescent="0.25">
      <c r="D1068" s="2">
        <v>40146</v>
      </c>
      <c r="E1068" s="3" t="s">
        <v>11</v>
      </c>
      <c r="F1068" s="1">
        <v>279</v>
      </c>
    </row>
    <row r="1069" spans="4:6" x14ac:dyDescent="0.25">
      <c r="D1069" s="2">
        <v>40147</v>
      </c>
      <c r="E1069" s="3" t="s">
        <v>13</v>
      </c>
      <c r="F1069" s="1">
        <v>8</v>
      </c>
    </row>
    <row r="1070" spans="4:6" x14ac:dyDescent="0.25">
      <c r="D1070" s="2">
        <v>40151</v>
      </c>
      <c r="E1070" s="3" t="s">
        <v>73</v>
      </c>
      <c r="F1070" s="1">
        <v>194</v>
      </c>
    </row>
    <row r="1071" spans="4:6" x14ac:dyDescent="0.25">
      <c r="D1071" s="2">
        <v>40152</v>
      </c>
      <c r="E1071" s="3" t="s">
        <v>8</v>
      </c>
      <c r="F1071" s="1">
        <v>168</v>
      </c>
    </row>
    <row r="1072" spans="4:6" x14ac:dyDescent="0.25">
      <c r="D1072" s="2">
        <v>40153</v>
      </c>
      <c r="E1072" s="3" t="s">
        <v>16</v>
      </c>
      <c r="F1072" s="1">
        <v>211</v>
      </c>
    </row>
    <row r="1073" spans="4:6" x14ac:dyDescent="0.25">
      <c r="D1073" s="2">
        <v>40153</v>
      </c>
      <c r="E1073" s="3" t="s">
        <v>157</v>
      </c>
      <c r="F1073" s="1">
        <v>19</v>
      </c>
    </row>
    <row r="1074" spans="4:6" x14ac:dyDescent="0.25">
      <c r="D1074" s="2">
        <v>40155</v>
      </c>
      <c r="E1074" s="3" t="s">
        <v>155</v>
      </c>
      <c r="F1074" s="1">
        <v>16</v>
      </c>
    </row>
    <row r="1075" spans="4:6" x14ac:dyDescent="0.25">
      <c r="D1075" s="2">
        <v>40158</v>
      </c>
      <c r="E1075" s="3" t="s">
        <v>29</v>
      </c>
      <c r="F1075" s="1">
        <v>18</v>
      </c>
    </row>
    <row r="1076" spans="4:6" x14ac:dyDescent="0.25">
      <c r="D1076" s="2">
        <v>40158</v>
      </c>
      <c r="E1076" s="3" t="s">
        <v>9</v>
      </c>
      <c r="F1076" s="1">
        <v>399</v>
      </c>
    </row>
    <row r="1077" spans="4:6" x14ac:dyDescent="0.25">
      <c r="D1077" s="2">
        <v>40160</v>
      </c>
      <c r="E1077" s="3" t="s">
        <v>204</v>
      </c>
      <c r="F1077" s="1">
        <v>11</v>
      </c>
    </row>
    <row r="1078" spans="4:6" x14ac:dyDescent="0.25">
      <c r="D1078" s="2">
        <v>40164</v>
      </c>
      <c r="E1078" s="3" t="s">
        <v>25</v>
      </c>
      <c r="F1078" s="1">
        <v>131</v>
      </c>
    </row>
    <row r="1079" spans="4:6" x14ac:dyDescent="0.25">
      <c r="D1079" s="2">
        <v>40165</v>
      </c>
      <c r="E1079" s="3" t="s">
        <v>41</v>
      </c>
      <c r="F1079" s="1">
        <v>67</v>
      </c>
    </row>
    <row r="1080" spans="4:6" x14ac:dyDescent="0.25">
      <c r="D1080" s="2">
        <v>40166</v>
      </c>
      <c r="E1080" s="3" t="s">
        <v>12</v>
      </c>
      <c r="F1080" s="1">
        <v>151</v>
      </c>
    </row>
    <row r="1081" spans="4:6" x14ac:dyDescent="0.25">
      <c r="D1081" s="2">
        <v>40171</v>
      </c>
      <c r="E1081" s="3" t="s">
        <v>25</v>
      </c>
      <c r="F1081" s="1">
        <v>105</v>
      </c>
    </row>
    <row r="1082" spans="4:6" x14ac:dyDescent="0.25">
      <c r="D1082" s="2">
        <v>40172</v>
      </c>
      <c r="E1082" s="3" t="s">
        <v>73</v>
      </c>
      <c r="F1082" s="1">
        <v>132</v>
      </c>
    </row>
    <row r="1083" spans="4:6" x14ac:dyDescent="0.25">
      <c r="D1083" s="2">
        <v>40172</v>
      </c>
      <c r="E1083" s="3" t="s">
        <v>19</v>
      </c>
      <c r="F1083" s="1">
        <v>142</v>
      </c>
    </row>
    <row r="1084" spans="4:6" x14ac:dyDescent="0.25">
      <c r="D1084" s="2">
        <v>40172</v>
      </c>
      <c r="E1084" s="3" t="s">
        <v>205</v>
      </c>
      <c r="F1084" s="1">
        <v>17</v>
      </c>
    </row>
    <row r="1085" spans="4:6" x14ac:dyDescent="0.25">
      <c r="D1085" s="2">
        <v>40173</v>
      </c>
      <c r="E1085" s="3" t="s">
        <v>9</v>
      </c>
      <c r="F1085" s="1">
        <v>444</v>
      </c>
    </row>
    <row r="1086" spans="4:6" x14ac:dyDescent="0.25">
      <c r="D1086" s="2">
        <v>40173</v>
      </c>
      <c r="E1086" s="3" t="s">
        <v>52</v>
      </c>
      <c r="F1086" s="1">
        <v>294</v>
      </c>
    </row>
    <row r="1087" spans="4:6" x14ac:dyDescent="0.25">
      <c r="D1087" s="2">
        <v>40174</v>
      </c>
      <c r="E1087" s="3" t="s">
        <v>9</v>
      </c>
      <c r="F1087" s="1">
        <v>274</v>
      </c>
    </row>
    <row r="1088" spans="4:6" x14ac:dyDescent="0.25">
      <c r="D1088" s="2">
        <v>40176</v>
      </c>
      <c r="E1088" s="3" t="s">
        <v>37</v>
      </c>
      <c r="F1088" s="1">
        <v>168</v>
      </c>
    </row>
    <row r="1089" spans="4:6" x14ac:dyDescent="0.25">
      <c r="D1089" s="2">
        <v>40177</v>
      </c>
      <c r="E1089" s="3" t="s">
        <v>10</v>
      </c>
      <c r="F1089" s="1">
        <v>115</v>
      </c>
    </row>
    <row r="1090" spans="4:6" x14ac:dyDescent="0.25">
      <c r="D1090" s="2">
        <v>40177</v>
      </c>
      <c r="E1090" s="3" t="s">
        <v>32</v>
      </c>
      <c r="F1090" s="1">
        <v>126</v>
      </c>
    </row>
    <row r="1091" spans="4:6" x14ac:dyDescent="0.25">
      <c r="D1091" s="2">
        <v>40180</v>
      </c>
      <c r="E1091" s="3" t="s">
        <v>30</v>
      </c>
      <c r="F1091" s="1">
        <v>73</v>
      </c>
    </row>
    <row r="1092" spans="4:6" x14ac:dyDescent="0.25">
      <c r="D1092" s="2">
        <v>40180</v>
      </c>
      <c r="E1092" s="3" t="s">
        <v>24</v>
      </c>
      <c r="F1092" s="1">
        <v>413</v>
      </c>
    </row>
    <row r="1093" spans="4:6" x14ac:dyDescent="0.25">
      <c r="D1093" s="2">
        <v>40181</v>
      </c>
      <c r="E1093" s="3" t="s">
        <v>9</v>
      </c>
      <c r="F1093" s="1">
        <v>393</v>
      </c>
    </row>
    <row r="1094" spans="4:6" x14ac:dyDescent="0.25">
      <c r="D1094" s="2">
        <v>40184</v>
      </c>
      <c r="E1094" s="3" t="s">
        <v>145</v>
      </c>
      <c r="F1094" s="1">
        <v>13</v>
      </c>
    </row>
    <row r="1095" spans="4:6" x14ac:dyDescent="0.25">
      <c r="D1095" s="2">
        <v>40185</v>
      </c>
      <c r="E1095" s="3" t="s">
        <v>24</v>
      </c>
      <c r="F1095" s="1">
        <v>211</v>
      </c>
    </row>
    <row r="1096" spans="4:6" x14ac:dyDescent="0.25">
      <c r="D1096" s="2">
        <v>40189</v>
      </c>
      <c r="E1096" s="3" t="s">
        <v>63</v>
      </c>
      <c r="F1096" s="1">
        <v>116</v>
      </c>
    </row>
    <row r="1097" spans="4:6" x14ac:dyDescent="0.25">
      <c r="D1097" s="2">
        <v>40189</v>
      </c>
      <c r="E1097" s="3" t="s">
        <v>2</v>
      </c>
      <c r="F1097" s="1">
        <v>9</v>
      </c>
    </row>
    <row r="1098" spans="4:6" x14ac:dyDescent="0.25">
      <c r="D1098" s="2">
        <v>40193</v>
      </c>
      <c r="E1098" s="3" t="s">
        <v>47</v>
      </c>
      <c r="F1098" s="1">
        <v>117</v>
      </c>
    </row>
    <row r="1099" spans="4:6" x14ac:dyDescent="0.25">
      <c r="D1099" s="2">
        <v>40194</v>
      </c>
      <c r="E1099" s="3" t="s">
        <v>52</v>
      </c>
      <c r="F1099" s="1">
        <v>221</v>
      </c>
    </row>
    <row r="1100" spans="4:6" x14ac:dyDescent="0.25">
      <c r="D1100" s="2">
        <v>40198</v>
      </c>
      <c r="E1100" s="3" t="s">
        <v>154</v>
      </c>
      <c r="F1100" s="1">
        <v>9</v>
      </c>
    </row>
    <row r="1101" spans="4:6" x14ac:dyDescent="0.25">
      <c r="D1101" s="2">
        <v>40199</v>
      </c>
      <c r="E1101" s="3" t="s">
        <v>19</v>
      </c>
      <c r="F1101" s="1">
        <v>214</v>
      </c>
    </row>
    <row r="1102" spans="4:6" x14ac:dyDescent="0.25">
      <c r="D1102" s="2">
        <v>40200</v>
      </c>
      <c r="E1102" s="3" t="s">
        <v>39</v>
      </c>
      <c r="F1102" s="1">
        <v>138</v>
      </c>
    </row>
    <row r="1103" spans="4:6" x14ac:dyDescent="0.25">
      <c r="D1103" s="2">
        <v>40201</v>
      </c>
      <c r="E1103" s="3" t="s">
        <v>83</v>
      </c>
      <c r="F1103" s="1">
        <v>11</v>
      </c>
    </row>
    <row r="1104" spans="4:6" x14ac:dyDescent="0.25">
      <c r="D1104" s="2">
        <v>40201</v>
      </c>
      <c r="E1104" s="3" t="s">
        <v>54</v>
      </c>
      <c r="F1104" s="1">
        <v>128</v>
      </c>
    </row>
    <row r="1105" spans="4:6" x14ac:dyDescent="0.25">
      <c r="D1105" s="2">
        <v>40202</v>
      </c>
      <c r="E1105" s="3" t="s">
        <v>19</v>
      </c>
      <c r="F1105" s="1">
        <v>376</v>
      </c>
    </row>
    <row r="1106" spans="4:6" x14ac:dyDescent="0.25">
      <c r="D1106" s="2">
        <v>40203</v>
      </c>
      <c r="E1106" s="3" t="s">
        <v>19</v>
      </c>
      <c r="F1106" s="1">
        <v>121</v>
      </c>
    </row>
    <row r="1107" spans="4:6" x14ac:dyDescent="0.25">
      <c r="D1107" s="2">
        <v>40203</v>
      </c>
      <c r="E1107" s="3" t="s">
        <v>16</v>
      </c>
      <c r="F1107" s="1">
        <v>200</v>
      </c>
    </row>
    <row r="1108" spans="4:6" x14ac:dyDescent="0.25">
      <c r="D1108" s="2">
        <v>40204</v>
      </c>
      <c r="E1108" s="3" t="s">
        <v>19</v>
      </c>
      <c r="F1108" s="1">
        <v>500</v>
      </c>
    </row>
    <row r="1109" spans="4:6" x14ac:dyDescent="0.25">
      <c r="D1109" s="2">
        <v>40206</v>
      </c>
      <c r="E1109" s="3" t="s">
        <v>73</v>
      </c>
      <c r="F1109" s="1">
        <v>108</v>
      </c>
    </row>
    <row r="1110" spans="4:6" x14ac:dyDescent="0.25">
      <c r="D1110" s="2">
        <v>40207</v>
      </c>
      <c r="E1110" s="3" t="s">
        <v>27</v>
      </c>
      <c r="F1110" s="1">
        <v>59</v>
      </c>
    </row>
    <row r="1111" spans="4:6" x14ac:dyDescent="0.25">
      <c r="D1111" s="2">
        <v>40208</v>
      </c>
      <c r="E1111" s="3" t="s">
        <v>12</v>
      </c>
      <c r="F1111" s="1">
        <v>191</v>
      </c>
    </row>
    <row r="1112" spans="4:6" x14ac:dyDescent="0.25">
      <c r="D1112" s="2">
        <v>40209</v>
      </c>
      <c r="E1112" s="3" t="s">
        <v>21</v>
      </c>
      <c r="F1112" s="1">
        <v>189</v>
      </c>
    </row>
    <row r="1113" spans="4:6" x14ac:dyDescent="0.25">
      <c r="D1113" s="2">
        <v>40211</v>
      </c>
      <c r="E1113" s="3" t="s">
        <v>47</v>
      </c>
      <c r="F1113" s="1">
        <v>247</v>
      </c>
    </row>
    <row r="1114" spans="4:6" x14ac:dyDescent="0.25">
      <c r="D1114" s="2">
        <v>40211</v>
      </c>
      <c r="E1114" s="3" t="s">
        <v>37</v>
      </c>
      <c r="F1114" s="1">
        <v>195</v>
      </c>
    </row>
    <row r="1115" spans="4:6" x14ac:dyDescent="0.25">
      <c r="D1115" s="2">
        <v>40212</v>
      </c>
      <c r="E1115" s="3" t="s">
        <v>206</v>
      </c>
      <c r="F1115" s="1">
        <v>6</v>
      </c>
    </row>
    <row r="1116" spans="4:6" x14ac:dyDescent="0.25">
      <c r="D1116" s="2">
        <v>40213</v>
      </c>
      <c r="E1116" s="3" t="s">
        <v>207</v>
      </c>
      <c r="F1116" s="1">
        <v>1</v>
      </c>
    </row>
    <row r="1117" spans="4:6" x14ac:dyDescent="0.25">
      <c r="D1117" s="2">
        <v>40214</v>
      </c>
      <c r="E1117" s="3" t="s">
        <v>52</v>
      </c>
      <c r="F1117" s="1">
        <v>347</v>
      </c>
    </row>
    <row r="1118" spans="4:6" x14ac:dyDescent="0.25">
      <c r="D1118" s="2">
        <v>40217</v>
      </c>
      <c r="E1118" s="3" t="s">
        <v>16</v>
      </c>
      <c r="F1118" s="1">
        <v>317</v>
      </c>
    </row>
    <row r="1119" spans="4:6" x14ac:dyDescent="0.25">
      <c r="D1119" s="2">
        <v>40218</v>
      </c>
      <c r="E1119" s="3" t="s">
        <v>47</v>
      </c>
      <c r="F1119" s="1">
        <v>271</v>
      </c>
    </row>
    <row r="1120" spans="4:6" x14ac:dyDescent="0.25">
      <c r="D1120" s="2">
        <v>40218</v>
      </c>
      <c r="E1120" s="3" t="s">
        <v>87</v>
      </c>
      <c r="F1120" s="1">
        <v>4</v>
      </c>
    </row>
    <row r="1121" spans="4:6" x14ac:dyDescent="0.25">
      <c r="D1121" s="2">
        <v>40220</v>
      </c>
      <c r="E1121" s="3" t="s">
        <v>30</v>
      </c>
      <c r="F1121" s="1">
        <v>121</v>
      </c>
    </row>
    <row r="1122" spans="4:6" x14ac:dyDescent="0.25">
      <c r="D1122" s="2">
        <v>40221</v>
      </c>
      <c r="E1122" s="3" t="s">
        <v>8</v>
      </c>
      <c r="F1122" s="1">
        <v>81</v>
      </c>
    </row>
    <row r="1123" spans="4:6" x14ac:dyDescent="0.25">
      <c r="D1123" s="2">
        <v>40221</v>
      </c>
      <c r="E1123" s="3" t="s">
        <v>86</v>
      </c>
      <c r="F1123" s="1">
        <v>1</v>
      </c>
    </row>
    <row r="1124" spans="4:6" x14ac:dyDescent="0.25">
      <c r="D1124" s="2">
        <v>40223</v>
      </c>
      <c r="E1124" s="3" t="s">
        <v>32</v>
      </c>
      <c r="F1124" s="1">
        <v>142</v>
      </c>
    </row>
    <row r="1125" spans="4:6" x14ac:dyDescent="0.25">
      <c r="D1125" s="2">
        <v>40224</v>
      </c>
      <c r="E1125" s="3" t="s">
        <v>24</v>
      </c>
      <c r="F1125" s="1">
        <v>265</v>
      </c>
    </row>
    <row r="1126" spans="4:6" x14ac:dyDescent="0.25">
      <c r="D1126" s="2">
        <v>40225</v>
      </c>
      <c r="E1126" s="3" t="s">
        <v>8</v>
      </c>
      <c r="F1126" s="1">
        <v>194</v>
      </c>
    </row>
    <row r="1127" spans="4:6" x14ac:dyDescent="0.25">
      <c r="D1127" s="2">
        <v>40225</v>
      </c>
      <c r="E1127" s="3" t="s">
        <v>163</v>
      </c>
      <c r="F1127" s="1">
        <v>15</v>
      </c>
    </row>
    <row r="1128" spans="4:6" x14ac:dyDescent="0.25">
      <c r="D1128" s="2">
        <v>40227</v>
      </c>
      <c r="E1128" s="3" t="s">
        <v>12</v>
      </c>
      <c r="F1128" s="1">
        <v>23</v>
      </c>
    </row>
    <row r="1129" spans="4:6" x14ac:dyDescent="0.25">
      <c r="D1129" s="2">
        <v>40227</v>
      </c>
      <c r="E1129" s="3" t="s">
        <v>24</v>
      </c>
      <c r="F1129" s="1">
        <v>279</v>
      </c>
    </row>
    <row r="1130" spans="4:6" x14ac:dyDescent="0.25">
      <c r="D1130" s="2">
        <v>40229</v>
      </c>
      <c r="E1130" s="3" t="s">
        <v>208</v>
      </c>
      <c r="F1130" s="1">
        <v>1</v>
      </c>
    </row>
    <row r="1131" spans="4:6" x14ac:dyDescent="0.25">
      <c r="D1131" s="2">
        <v>40234</v>
      </c>
      <c r="E1131" s="3" t="s">
        <v>24</v>
      </c>
      <c r="F1131" s="1">
        <v>487</v>
      </c>
    </row>
    <row r="1132" spans="4:6" x14ac:dyDescent="0.25">
      <c r="D1132" s="2">
        <v>40234</v>
      </c>
      <c r="E1132" s="3" t="s">
        <v>9</v>
      </c>
      <c r="F1132" s="1">
        <v>395</v>
      </c>
    </row>
    <row r="1133" spans="4:6" x14ac:dyDescent="0.25">
      <c r="D1133" s="2">
        <v>40236</v>
      </c>
      <c r="E1133" s="3" t="s">
        <v>73</v>
      </c>
      <c r="F1133" s="1">
        <v>91</v>
      </c>
    </row>
    <row r="1134" spans="4:6" x14ac:dyDescent="0.25">
      <c r="D1134" s="2">
        <v>40236</v>
      </c>
      <c r="E1134" s="3" t="s">
        <v>27</v>
      </c>
      <c r="F1134" s="1">
        <v>39</v>
      </c>
    </row>
    <row r="1135" spans="4:6" x14ac:dyDescent="0.25">
      <c r="D1135" s="2">
        <v>40236</v>
      </c>
      <c r="E1135" s="3" t="s">
        <v>24</v>
      </c>
      <c r="F1135" s="1">
        <v>312</v>
      </c>
    </row>
    <row r="1136" spans="4:6" x14ac:dyDescent="0.25">
      <c r="D1136" s="2">
        <v>40237</v>
      </c>
      <c r="E1136" s="3" t="s">
        <v>209</v>
      </c>
      <c r="F1136" s="1">
        <v>20</v>
      </c>
    </row>
    <row r="1137" spans="4:6" x14ac:dyDescent="0.25">
      <c r="D1137" s="2">
        <v>40240</v>
      </c>
      <c r="E1137" s="3" t="s">
        <v>30</v>
      </c>
      <c r="F1137" s="1">
        <v>35</v>
      </c>
    </row>
    <row r="1138" spans="4:6" x14ac:dyDescent="0.25">
      <c r="D1138" s="2">
        <v>40242</v>
      </c>
      <c r="E1138" s="3" t="s">
        <v>205</v>
      </c>
      <c r="F1138" s="1">
        <v>20</v>
      </c>
    </row>
    <row r="1139" spans="4:6" x14ac:dyDescent="0.25">
      <c r="D1139" s="2">
        <v>40245</v>
      </c>
      <c r="E1139" s="3" t="s">
        <v>32</v>
      </c>
      <c r="F1139" s="1">
        <v>125</v>
      </c>
    </row>
    <row r="1140" spans="4:6" x14ac:dyDescent="0.25">
      <c r="D1140" s="2">
        <v>40245</v>
      </c>
      <c r="E1140" s="3" t="s">
        <v>47</v>
      </c>
      <c r="F1140" s="1">
        <v>396</v>
      </c>
    </row>
    <row r="1141" spans="4:6" x14ac:dyDescent="0.25">
      <c r="D1141" s="2">
        <v>40246</v>
      </c>
      <c r="E1141" s="3" t="s">
        <v>210</v>
      </c>
      <c r="F1141" s="1">
        <v>7</v>
      </c>
    </row>
    <row r="1142" spans="4:6" x14ac:dyDescent="0.25">
      <c r="D1142" s="2">
        <v>40247</v>
      </c>
      <c r="E1142" s="3" t="s">
        <v>80</v>
      </c>
      <c r="F1142" s="1">
        <v>59</v>
      </c>
    </row>
    <row r="1143" spans="4:6" x14ac:dyDescent="0.25">
      <c r="D1143" s="2">
        <v>40250</v>
      </c>
      <c r="E1143" s="3" t="s">
        <v>16</v>
      </c>
      <c r="F1143" s="1">
        <v>417</v>
      </c>
    </row>
    <row r="1144" spans="4:6" x14ac:dyDescent="0.25">
      <c r="D1144" s="2">
        <v>40250</v>
      </c>
      <c r="E1144" s="3" t="s">
        <v>47</v>
      </c>
      <c r="F1144" s="1">
        <v>115</v>
      </c>
    </row>
    <row r="1145" spans="4:6" x14ac:dyDescent="0.25">
      <c r="D1145" s="2">
        <v>40253</v>
      </c>
      <c r="E1145" s="3" t="s">
        <v>56</v>
      </c>
      <c r="F1145" s="1">
        <v>6</v>
      </c>
    </row>
    <row r="1146" spans="4:6" x14ac:dyDescent="0.25">
      <c r="D1146" s="2">
        <v>40254</v>
      </c>
      <c r="E1146" s="3" t="s">
        <v>21</v>
      </c>
      <c r="F1146" s="1">
        <v>69</v>
      </c>
    </row>
    <row r="1147" spans="4:6" x14ac:dyDescent="0.25">
      <c r="D1147" s="2">
        <v>40256</v>
      </c>
      <c r="E1147" s="3" t="s">
        <v>14</v>
      </c>
      <c r="F1147" s="1">
        <v>58</v>
      </c>
    </row>
    <row r="1148" spans="4:6" x14ac:dyDescent="0.25">
      <c r="D1148" s="2">
        <v>40256</v>
      </c>
      <c r="E1148" s="3" t="s">
        <v>27</v>
      </c>
      <c r="F1148" s="1">
        <v>159</v>
      </c>
    </row>
    <row r="1149" spans="4:6" x14ac:dyDescent="0.25">
      <c r="D1149" s="2">
        <v>40258</v>
      </c>
      <c r="E1149" s="3" t="s">
        <v>211</v>
      </c>
      <c r="F1149" s="1">
        <v>6</v>
      </c>
    </row>
    <row r="1150" spans="4:6" x14ac:dyDescent="0.25">
      <c r="D1150" s="2">
        <v>40259</v>
      </c>
      <c r="E1150" s="3" t="s">
        <v>14</v>
      </c>
      <c r="F1150" s="1">
        <v>103</v>
      </c>
    </row>
    <row r="1151" spans="4:6" x14ac:dyDescent="0.25">
      <c r="D1151" s="2">
        <v>40263</v>
      </c>
      <c r="E1151" s="3" t="s">
        <v>9</v>
      </c>
      <c r="F1151" s="1">
        <v>155</v>
      </c>
    </row>
    <row r="1152" spans="4:6" x14ac:dyDescent="0.25">
      <c r="D1152" s="2">
        <v>40263</v>
      </c>
      <c r="E1152" s="3" t="s">
        <v>83</v>
      </c>
      <c r="F1152" s="1">
        <v>10</v>
      </c>
    </row>
    <row r="1153" spans="4:6" x14ac:dyDescent="0.25">
      <c r="D1153" s="2">
        <v>40265</v>
      </c>
      <c r="E1153" s="3" t="s">
        <v>30</v>
      </c>
      <c r="F1153" s="1">
        <v>158</v>
      </c>
    </row>
    <row r="1154" spans="4:6" x14ac:dyDescent="0.25">
      <c r="D1154" s="2">
        <v>40267</v>
      </c>
      <c r="E1154" s="3" t="s">
        <v>57</v>
      </c>
      <c r="F1154" s="1">
        <v>146</v>
      </c>
    </row>
    <row r="1155" spans="4:6" x14ac:dyDescent="0.25">
      <c r="D1155" s="2">
        <v>40268</v>
      </c>
      <c r="E1155" s="3" t="s">
        <v>24</v>
      </c>
      <c r="F1155" s="1">
        <v>230</v>
      </c>
    </row>
    <row r="1156" spans="4:6" x14ac:dyDescent="0.25">
      <c r="D1156" s="2">
        <v>40270</v>
      </c>
      <c r="E1156" s="3" t="s">
        <v>41</v>
      </c>
      <c r="F1156" s="1">
        <v>143</v>
      </c>
    </row>
    <row r="1157" spans="4:6" x14ac:dyDescent="0.25">
      <c r="D1157" s="2">
        <v>40270</v>
      </c>
      <c r="E1157" s="3" t="s">
        <v>63</v>
      </c>
      <c r="F1157" s="1">
        <v>167</v>
      </c>
    </row>
    <row r="1158" spans="4:6" x14ac:dyDescent="0.25">
      <c r="D1158" s="2">
        <v>40270</v>
      </c>
      <c r="E1158" s="3" t="s">
        <v>54</v>
      </c>
      <c r="F1158" s="1">
        <v>119</v>
      </c>
    </row>
    <row r="1159" spans="4:6" x14ac:dyDescent="0.25">
      <c r="D1159" s="2">
        <v>40272</v>
      </c>
      <c r="E1159" s="3" t="s">
        <v>16</v>
      </c>
      <c r="F1159" s="1">
        <v>400</v>
      </c>
    </row>
    <row r="1160" spans="4:6" x14ac:dyDescent="0.25">
      <c r="D1160" s="2">
        <v>40274</v>
      </c>
      <c r="E1160" s="3" t="s">
        <v>39</v>
      </c>
      <c r="F1160" s="1">
        <v>172</v>
      </c>
    </row>
    <row r="1161" spans="4:6" x14ac:dyDescent="0.25">
      <c r="D1161" s="2">
        <v>40275</v>
      </c>
      <c r="E1161" s="3" t="s">
        <v>100</v>
      </c>
      <c r="F1161" s="1">
        <v>19</v>
      </c>
    </row>
    <row r="1162" spans="4:6" x14ac:dyDescent="0.25">
      <c r="D1162" s="2">
        <v>40277</v>
      </c>
      <c r="E1162" s="3" t="s">
        <v>9</v>
      </c>
      <c r="F1162" s="1">
        <v>116</v>
      </c>
    </row>
    <row r="1163" spans="4:6" x14ac:dyDescent="0.25">
      <c r="D1163" s="2">
        <v>40279</v>
      </c>
      <c r="E1163" s="3" t="s">
        <v>24</v>
      </c>
      <c r="F1163" s="1">
        <v>143</v>
      </c>
    </row>
    <row r="1164" spans="4:6" x14ac:dyDescent="0.25">
      <c r="D1164" s="2">
        <v>40280</v>
      </c>
      <c r="E1164" s="3" t="s">
        <v>11</v>
      </c>
      <c r="F1164" s="1">
        <v>222</v>
      </c>
    </row>
    <row r="1165" spans="4:6" x14ac:dyDescent="0.25">
      <c r="D1165" s="2">
        <v>40282</v>
      </c>
      <c r="E1165" s="3" t="s">
        <v>11</v>
      </c>
      <c r="F1165" s="1">
        <v>352</v>
      </c>
    </row>
    <row r="1166" spans="4:6" x14ac:dyDescent="0.25">
      <c r="D1166" s="2">
        <v>40282</v>
      </c>
      <c r="E1166" s="3" t="s">
        <v>54</v>
      </c>
      <c r="F1166" s="1">
        <v>69</v>
      </c>
    </row>
    <row r="1167" spans="4:6" x14ac:dyDescent="0.25">
      <c r="D1167" s="2">
        <v>40283</v>
      </c>
      <c r="E1167" s="3" t="s">
        <v>47</v>
      </c>
      <c r="F1167" s="1">
        <v>182</v>
      </c>
    </row>
    <row r="1168" spans="4:6" x14ac:dyDescent="0.25">
      <c r="D1168" s="2">
        <v>40285</v>
      </c>
      <c r="E1168" s="3" t="s">
        <v>11</v>
      </c>
      <c r="F1168" s="1">
        <v>182</v>
      </c>
    </row>
    <row r="1169" spans="4:6" x14ac:dyDescent="0.25">
      <c r="D1169" s="2">
        <v>40285</v>
      </c>
      <c r="E1169" s="3" t="s">
        <v>54</v>
      </c>
      <c r="F1169" s="1">
        <v>165</v>
      </c>
    </row>
    <row r="1170" spans="4:6" x14ac:dyDescent="0.25">
      <c r="D1170" s="2">
        <v>40286</v>
      </c>
      <c r="E1170" s="3" t="s">
        <v>42</v>
      </c>
      <c r="F1170" s="1">
        <v>18</v>
      </c>
    </row>
    <row r="1171" spans="4:6" x14ac:dyDescent="0.25">
      <c r="D1171" s="2">
        <v>40286</v>
      </c>
      <c r="E1171" s="3" t="s">
        <v>212</v>
      </c>
      <c r="F1171" s="1">
        <v>2</v>
      </c>
    </row>
    <row r="1172" spans="4:6" x14ac:dyDescent="0.25">
      <c r="D1172" s="2">
        <v>40287</v>
      </c>
      <c r="E1172" s="3" t="s">
        <v>186</v>
      </c>
      <c r="F1172" s="1">
        <v>15</v>
      </c>
    </row>
    <row r="1173" spans="4:6" x14ac:dyDescent="0.25">
      <c r="D1173" s="2">
        <v>40288</v>
      </c>
      <c r="E1173" s="3" t="s">
        <v>213</v>
      </c>
      <c r="F1173" s="1">
        <v>19</v>
      </c>
    </row>
    <row r="1174" spans="4:6" x14ac:dyDescent="0.25">
      <c r="D1174" s="2">
        <v>40289</v>
      </c>
      <c r="E1174" s="3" t="s">
        <v>39</v>
      </c>
      <c r="F1174" s="1">
        <v>66</v>
      </c>
    </row>
    <row r="1175" spans="4:6" x14ac:dyDescent="0.25">
      <c r="D1175" s="2">
        <v>40289</v>
      </c>
      <c r="E1175" s="3" t="s">
        <v>172</v>
      </c>
      <c r="F1175" s="1">
        <v>12</v>
      </c>
    </row>
    <row r="1176" spans="4:6" x14ac:dyDescent="0.25">
      <c r="D1176" s="2">
        <v>40290</v>
      </c>
      <c r="E1176" s="3" t="s">
        <v>120</v>
      </c>
      <c r="F1176" s="1">
        <v>19</v>
      </c>
    </row>
    <row r="1177" spans="4:6" x14ac:dyDescent="0.25">
      <c r="D1177" s="2">
        <v>40290</v>
      </c>
      <c r="E1177" s="3" t="s">
        <v>25</v>
      </c>
      <c r="F1177" s="1">
        <v>96</v>
      </c>
    </row>
    <row r="1178" spans="4:6" x14ac:dyDescent="0.25">
      <c r="D1178" s="2">
        <v>40293</v>
      </c>
      <c r="E1178" s="3" t="s">
        <v>11</v>
      </c>
      <c r="F1178" s="1">
        <v>240</v>
      </c>
    </row>
    <row r="1179" spans="4:6" x14ac:dyDescent="0.25">
      <c r="D1179" s="2">
        <v>40295</v>
      </c>
      <c r="E1179" s="3" t="s">
        <v>30</v>
      </c>
      <c r="F1179" s="1">
        <v>57</v>
      </c>
    </row>
    <row r="1180" spans="4:6" x14ac:dyDescent="0.25">
      <c r="D1180" s="2">
        <v>40299</v>
      </c>
      <c r="E1180" s="3" t="s">
        <v>16</v>
      </c>
      <c r="F1180" s="1">
        <v>475</v>
      </c>
    </row>
    <row r="1181" spans="4:6" x14ac:dyDescent="0.25">
      <c r="D1181" s="2">
        <v>40300</v>
      </c>
      <c r="E1181" s="3" t="s">
        <v>9</v>
      </c>
      <c r="F1181" s="1">
        <v>162</v>
      </c>
    </row>
    <row r="1182" spans="4:6" x14ac:dyDescent="0.25">
      <c r="D1182" s="2">
        <v>40302</v>
      </c>
      <c r="E1182" s="3" t="s">
        <v>9</v>
      </c>
      <c r="F1182" s="1">
        <v>150</v>
      </c>
    </row>
    <row r="1183" spans="4:6" x14ac:dyDescent="0.25">
      <c r="D1183" s="2">
        <v>40303</v>
      </c>
      <c r="E1183" s="3" t="s">
        <v>52</v>
      </c>
      <c r="F1183" s="1">
        <v>139</v>
      </c>
    </row>
    <row r="1184" spans="4:6" x14ac:dyDescent="0.25">
      <c r="D1184" s="2">
        <v>40305</v>
      </c>
      <c r="E1184" s="3" t="s">
        <v>21</v>
      </c>
      <c r="F1184" s="1">
        <v>183</v>
      </c>
    </row>
    <row r="1185" spans="4:6" x14ac:dyDescent="0.25">
      <c r="D1185" s="2">
        <v>40315</v>
      </c>
      <c r="E1185" s="3" t="s">
        <v>9</v>
      </c>
      <c r="F1185" s="1">
        <v>214</v>
      </c>
    </row>
    <row r="1186" spans="4:6" x14ac:dyDescent="0.25">
      <c r="D1186" s="2">
        <v>40318</v>
      </c>
      <c r="E1186" s="3" t="s">
        <v>177</v>
      </c>
      <c r="F1186" s="1">
        <v>14</v>
      </c>
    </row>
    <row r="1187" spans="4:6" x14ac:dyDescent="0.25">
      <c r="D1187" s="2">
        <v>40319</v>
      </c>
      <c r="E1187" s="3" t="s">
        <v>197</v>
      </c>
      <c r="F1187" s="1">
        <v>2</v>
      </c>
    </row>
    <row r="1188" spans="4:6" x14ac:dyDescent="0.25">
      <c r="D1188" s="2">
        <v>40320</v>
      </c>
      <c r="E1188" s="3" t="s">
        <v>24</v>
      </c>
      <c r="F1188" s="1">
        <v>383</v>
      </c>
    </row>
    <row r="1189" spans="4:6" x14ac:dyDescent="0.25">
      <c r="D1189" s="2">
        <v>40321</v>
      </c>
      <c r="E1189" s="3" t="s">
        <v>2</v>
      </c>
      <c r="F1189" s="1">
        <v>14</v>
      </c>
    </row>
    <row r="1190" spans="4:6" x14ac:dyDescent="0.25">
      <c r="D1190" s="2">
        <v>40321</v>
      </c>
      <c r="E1190" s="3" t="s">
        <v>54</v>
      </c>
      <c r="F1190" s="1">
        <v>127</v>
      </c>
    </row>
    <row r="1191" spans="4:6" x14ac:dyDescent="0.25">
      <c r="D1191" s="2">
        <v>40322</v>
      </c>
      <c r="E1191" s="3" t="s">
        <v>32</v>
      </c>
      <c r="F1191" s="1">
        <v>179</v>
      </c>
    </row>
    <row r="1192" spans="4:6" x14ac:dyDescent="0.25">
      <c r="D1192" s="2">
        <v>40323</v>
      </c>
      <c r="E1192" s="3" t="s">
        <v>25</v>
      </c>
      <c r="F1192" s="1">
        <v>74</v>
      </c>
    </row>
    <row r="1193" spans="4:6" x14ac:dyDescent="0.25">
      <c r="D1193" s="2">
        <v>40323</v>
      </c>
      <c r="E1193" s="3" t="s">
        <v>52</v>
      </c>
      <c r="F1193" s="1">
        <v>311</v>
      </c>
    </row>
    <row r="1194" spans="4:6" x14ac:dyDescent="0.25">
      <c r="D1194" s="2">
        <v>40327</v>
      </c>
      <c r="E1194" s="3" t="s">
        <v>68</v>
      </c>
      <c r="F1194" s="1">
        <v>190</v>
      </c>
    </row>
    <row r="1195" spans="4:6" x14ac:dyDescent="0.25">
      <c r="D1195" s="2">
        <v>40329</v>
      </c>
      <c r="E1195" s="3" t="s">
        <v>33</v>
      </c>
      <c r="F1195" s="1">
        <v>67</v>
      </c>
    </row>
    <row r="1196" spans="4:6" x14ac:dyDescent="0.25">
      <c r="D1196" s="2">
        <v>40331</v>
      </c>
      <c r="E1196" s="3" t="s">
        <v>9</v>
      </c>
      <c r="F1196" s="1">
        <v>331</v>
      </c>
    </row>
    <row r="1197" spans="4:6" x14ac:dyDescent="0.25">
      <c r="D1197" s="2">
        <v>40331</v>
      </c>
      <c r="E1197" s="3" t="s">
        <v>41</v>
      </c>
      <c r="F1197" s="1">
        <v>114</v>
      </c>
    </row>
    <row r="1198" spans="4:6" x14ac:dyDescent="0.25">
      <c r="D1198" s="2">
        <v>40332</v>
      </c>
      <c r="E1198" s="3" t="s">
        <v>54</v>
      </c>
      <c r="F1198" s="1">
        <v>79</v>
      </c>
    </row>
    <row r="1199" spans="4:6" x14ac:dyDescent="0.25">
      <c r="D1199" s="2">
        <v>40333</v>
      </c>
      <c r="E1199" s="3" t="s">
        <v>73</v>
      </c>
      <c r="F1199" s="1">
        <v>22</v>
      </c>
    </row>
    <row r="1200" spans="4:6" x14ac:dyDescent="0.25">
      <c r="D1200" s="2">
        <v>40333</v>
      </c>
      <c r="E1200" s="3" t="s">
        <v>94</v>
      </c>
      <c r="F1200" s="1">
        <v>5</v>
      </c>
    </row>
    <row r="1201" spans="4:6" x14ac:dyDescent="0.25">
      <c r="D1201" s="2">
        <v>40336</v>
      </c>
      <c r="E1201" s="3" t="s">
        <v>74</v>
      </c>
      <c r="F1201" s="1">
        <v>17</v>
      </c>
    </row>
    <row r="1202" spans="4:6" x14ac:dyDescent="0.25">
      <c r="D1202" s="2">
        <v>40337</v>
      </c>
      <c r="E1202" s="3" t="s">
        <v>47</v>
      </c>
      <c r="F1202" s="1">
        <v>344</v>
      </c>
    </row>
    <row r="1203" spans="4:6" x14ac:dyDescent="0.25">
      <c r="D1203" s="2">
        <v>40337</v>
      </c>
      <c r="E1203" s="3" t="s">
        <v>16</v>
      </c>
      <c r="F1203" s="1">
        <v>329</v>
      </c>
    </row>
    <row r="1204" spans="4:6" x14ac:dyDescent="0.25">
      <c r="D1204" s="2">
        <v>40337</v>
      </c>
      <c r="E1204" s="3" t="s">
        <v>114</v>
      </c>
      <c r="F1204" s="1">
        <v>10</v>
      </c>
    </row>
    <row r="1205" spans="4:6" x14ac:dyDescent="0.25">
      <c r="D1205" s="2">
        <v>40341</v>
      </c>
      <c r="E1205" s="3" t="s">
        <v>32</v>
      </c>
      <c r="F1205" s="1">
        <v>105</v>
      </c>
    </row>
    <row r="1206" spans="4:6" x14ac:dyDescent="0.25">
      <c r="D1206" s="2">
        <v>40342</v>
      </c>
      <c r="E1206" s="3" t="s">
        <v>71</v>
      </c>
      <c r="F1206" s="1">
        <v>26</v>
      </c>
    </row>
    <row r="1207" spans="4:6" x14ac:dyDescent="0.25">
      <c r="D1207" s="2">
        <v>40343</v>
      </c>
      <c r="E1207" s="3" t="s">
        <v>41</v>
      </c>
      <c r="F1207" s="1">
        <v>121</v>
      </c>
    </row>
    <row r="1208" spans="4:6" x14ac:dyDescent="0.25">
      <c r="D1208" s="2">
        <v>40345</v>
      </c>
      <c r="E1208" s="3" t="s">
        <v>10</v>
      </c>
      <c r="F1208" s="1">
        <v>174</v>
      </c>
    </row>
    <row r="1209" spans="4:6" x14ac:dyDescent="0.25">
      <c r="D1209" s="2">
        <v>40346</v>
      </c>
      <c r="E1209" s="3" t="s">
        <v>16</v>
      </c>
      <c r="F1209" s="1">
        <v>233</v>
      </c>
    </row>
    <row r="1210" spans="4:6" x14ac:dyDescent="0.25">
      <c r="D1210" s="2">
        <v>40347</v>
      </c>
      <c r="E1210" s="3" t="s">
        <v>12</v>
      </c>
      <c r="F1210" s="1">
        <v>117</v>
      </c>
    </row>
    <row r="1211" spans="4:6" x14ac:dyDescent="0.25">
      <c r="D1211" s="2">
        <v>40348</v>
      </c>
      <c r="E1211" s="3" t="s">
        <v>74</v>
      </c>
      <c r="F1211" s="1">
        <v>11</v>
      </c>
    </row>
    <row r="1212" spans="4:6" x14ac:dyDescent="0.25">
      <c r="D1212" s="2">
        <v>40348</v>
      </c>
      <c r="E1212" s="3" t="s">
        <v>214</v>
      </c>
      <c r="F1212" s="1">
        <v>18</v>
      </c>
    </row>
    <row r="1213" spans="4:6" x14ac:dyDescent="0.25">
      <c r="D1213" s="2">
        <v>40348</v>
      </c>
      <c r="E1213" s="3" t="s">
        <v>47</v>
      </c>
      <c r="F1213" s="1">
        <v>332</v>
      </c>
    </row>
    <row r="1214" spans="4:6" x14ac:dyDescent="0.25">
      <c r="D1214" s="2">
        <v>40349</v>
      </c>
      <c r="E1214" s="3" t="s">
        <v>158</v>
      </c>
      <c r="F1214" s="1">
        <v>6</v>
      </c>
    </row>
    <row r="1215" spans="4:6" x14ac:dyDescent="0.25">
      <c r="D1215" s="2">
        <v>40350</v>
      </c>
      <c r="E1215" s="3" t="s">
        <v>104</v>
      </c>
      <c r="F1215" s="1">
        <v>260</v>
      </c>
    </row>
    <row r="1216" spans="4:6" x14ac:dyDescent="0.25">
      <c r="D1216" s="2">
        <v>40350</v>
      </c>
      <c r="E1216" s="3" t="s">
        <v>82</v>
      </c>
      <c r="F1216" s="1">
        <v>22</v>
      </c>
    </row>
    <row r="1217" spans="4:6" x14ac:dyDescent="0.25">
      <c r="D1217" s="2">
        <v>40352</v>
      </c>
      <c r="E1217" s="3" t="s">
        <v>131</v>
      </c>
      <c r="F1217" s="1">
        <v>9</v>
      </c>
    </row>
    <row r="1218" spans="4:6" x14ac:dyDescent="0.25">
      <c r="D1218" s="2">
        <v>40353</v>
      </c>
      <c r="E1218" s="3" t="s">
        <v>68</v>
      </c>
      <c r="F1218" s="1">
        <v>79</v>
      </c>
    </row>
    <row r="1219" spans="4:6" x14ac:dyDescent="0.25">
      <c r="D1219" s="2">
        <v>40355</v>
      </c>
      <c r="E1219" s="3" t="s">
        <v>47</v>
      </c>
      <c r="F1219" s="1">
        <v>480</v>
      </c>
    </row>
    <row r="1220" spans="4:6" x14ac:dyDescent="0.25">
      <c r="D1220" s="2">
        <v>40360</v>
      </c>
      <c r="E1220" s="3" t="s">
        <v>11</v>
      </c>
      <c r="F1220" s="1">
        <v>154</v>
      </c>
    </row>
    <row r="1221" spans="4:6" x14ac:dyDescent="0.25">
      <c r="D1221" s="2">
        <v>40360</v>
      </c>
      <c r="E1221" s="3" t="s">
        <v>37</v>
      </c>
      <c r="F1221" s="1">
        <v>170</v>
      </c>
    </row>
    <row r="1222" spans="4:6" x14ac:dyDescent="0.25">
      <c r="D1222" s="2">
        <v>40361</v>
      </c>
      <c r="E1222" s="3" t="s">
        <v>215</v>
      </c>
      <c r="F1222" s="1">
        <v>13</v>
      </c>
    </row>
    <row r="1223" spans="4:6" x14ac:dyDescent="0.25">
      <c r="D1223" s="2">
        <v>40364</v>
      </c>
      <c r="E1223" s="3" t="s">
        <v>20</v>
      </c>
      <c r="F1223" s="1">
        <v>29</v>
      </c>
    </row>
    <row r="1224" spans="4:6" x14ac:dyDescent="0.25">
      <c r="D1224" s="2">
        <v>40366</v>
      </c>
      <c r="E1224" s="3" t="s">
        <v>21</v>
      </c>
      <c r="F1224" s="1">
        <v>80</v>
      </c>
    </row>
    <row r="1225" spans="4:6" x14ac:dyDescent="0.25">
      <c r="D1225" s="2">
        <v>40370</v>
      </c>
      <c r="E1225" s="3" t="s">
        <v>178</v>
      </c>
      <c r="F1225" s="1">
        <v>20</v>
      </c>
    </row>
    <row r="1226" spans="4:6" x14ac:dyDescent="0.25">
      <c r="D1226" s="2">
        <v>40370</v>
      </c>
      <c r="E1226" s="3" t="s">
        <v>11</v>
      </c>
      <c r="F1226" s="1">
        <v>401</v>
      </c>
    </row>
    <row r="1227" spans="4:6" x14ac:dyDescent="0.25">
      <c r="D1227" s="2">
        <v>40372</v>
      </c>
      <c r="E1227" s="3" t="s">
        <v>41</v>
      </c>
      <c r="F1227" s="1">
        <v>134</v>
      </c>
    </row>
    <row r="1228" spans="4:6" x14ac:dyDescent="0.25">
      <c r="D1228" s="2">
        <v>40374</v>
      </c>
      <c r="E1228" s="3" t="s">
        <v>39</v>
      </c>
      <c r="F1228" s="1">
        <v>107</v>
      </c>
    </row>
    <row r="1229" spans="4:6" x14ac:dyDescent="0.25">
      <c r="D1229" s="2">
        <v>40379</v>
      </c>
      <c r="E1229" s="3" t="s">
        <v>12</v>
      </c>
      <c r="F1229" s="1">
        <v>30</v>
      </c>
    </row>
    <row r="1230" spans="4:6" x14ac:dyDescent="0.25">
      <c r="D1230" s="2">
        <v>40381</v>
      </c>
      <c r="E1230" s="3" t="s">
        <v>26</v>
      </c>
      <c r="F1230" s="1">
        <v>138</v>
      </c>
    </row>
    <row r="1231" spans="4:6" x14ac:dyDescent="0.25">
      <c r="D1231" s="2">
        <v>40382</v>
      </c>
      <c r="E1231" s="3" t="s">
        <v>24</v>
      </c>
      <c r="F1231" s="1">
        <v>404</v>
      </c>
    </row>
    <row r="1232" spans="4:6" x14ac:dyDescent="0.25">
      <c r="D1232" s="2">
        <v>40386</v>
      </c>
      <c r="E1232" s="3" t="s">
        <v>39</v>
      </c>
      <c r="F1232" s="1">
        <v>117</v>
      </c>
    </row>
    <row r="1233" spans="4:6" x14ac:dyDescent="0.25">
      <c r="D1233" s="2">
        <v>40389</v>
      </c>
      <c r="E1233" s="3" t="s">
        <v>11</v>
      </c>
      <c r="F1233" s="1">
        <v>124</v>
      </c>
    </row>
    <row r="1234" spans="4:6" x14ac:dyDescent="0.25">
      <c r="D1234" s="2">
        <v>40390</v>
      </c>
      <c r="E1234" s="3" t="s">
        <v>54</v>
      </c>
      <c r="F1234" s="1">
        <v>155</v>
      </c>
    </row>
    <row r="1235" spans="4:6" x14ac:dyDescent="0.25">
      <c r="D1235" s="2">
        <v>40391</v>
      </c>
      <c r="E1235" s="3" t="s">
        <v>30</v>
      </c>
      <c r="F1235" s="1">
        <v>161</v>
      </c>
    </row>
    <row r="1236" spans="4:6" x14ac:dyDescent="0.25">
      <c r="D1236" s="2">
        <v>40395</v>
      </c>
      <c r="E1236" s="3" t="s">
        <v>14</v>
      </c>
      <c r="F1236" s="1">
        <v>80</v>
      </c>
    </row>
    <row r="1237" spans="4:6" x14ac:dyDescent="0.25">
      <c r="D1237" s="2">
        <v>40395</v>
      </c>
      <c r="E1237" s="3" t="s">
        <v>174</v>
      </c>
      <c r="F1237" s="1">
        <v>9</v>
      </c>
    </row>
    <row r="1238" spans="4:6" x14ac:dyDescent="0.25">
      <c r="D1238" s="2">
        <v>40396</v>
      </c>
      <c r="E1238" s="3" t="s">
        <v>14</v>
      </c>
      <c r="F1238" s="1">
        <v>160</v>
      </c>
    </row>
    <row r="1239" spans="4:6" x14ac:dyDescent="0.25">
      <c r="D1239" s="2">
        <v>40399</v>
      </c>
      <c r="E1239" s="3" t="s">
        <v>115</v>
      </c>
      <c r="F1239" s="1">
        <v>18</v>
      </c>
    </row>
    <row r="1240" spans="4:6" x14ac:dyDescent="0.25">
      <c r="D1240" s="2">
        <v>40401</v>
      </c>
      <c r="E1240" s="3" t="s">
        <v>12</v>
      </c>
      <c r="F1240" s="1">
        <v>150</v>
      </c>
    </row>
    <row r="1241" spans="4:6" x14ac:dyDescent="0.25">
      <c r="D1241" s="2">
        <v>40405</v>
      </c>
      <c r="E1241" s="3" t="s">
        <v>216</v>
      </c>
      <c r="F1241" s="1">
        <v>16</v>
      </c>
    </row>
    <row r="1242" spans="4:6" x14ac:dyDescent="0.25">
      <c r="D1242" s="2">
        <v>40412</v>
      </c>
      <c r="E1242" s="3" t="s">
        <v>71</v>
      </c>
      <c r="F1242" s="1">
        <v>158</v>
      </c>
    </row>
    <row r="1243" spans="4:6" x14ac:dyDescent="0.25">
      <c r="D1243" s="2">
        <v>40414</v>
      </c>
      <c r="E1243" s="3" t="s">
        <v>63</v>
      </c>
      <c r="F1243" s="1">
        <v>29</v>
      </c>
    </row>
    <row r="1244" spans="4:6" x14ac:dyDescent="0.25">
      <c r="D1244" s="2">
        <v>40423</v>
      </c>
      <c r="E1244" s="3" t="s">
        <v>108</v>
      </c>
      <c r="F1244" s="1">
        <v>6</v>
      </c>
    </row>
    <row r="1245" spans="4:6" x14ac:dyDescent="0.25">
      <c r="D1245" s="2">
        <v>40423</v>
      </c>
      <c r="E1245" s="3" t="s">
        <v>11</v>
      </c>
      <c r="F1245" s="1">
        <v>489</v>
      </c>
    </row>
    <row r="1246" spans="4:6" x14ac:dyDescent="0.25">
      <c r="D1246" s="2">
        <v>40425</v>
      </c>
      <c r="E1246" s="3" t="s">
        <v>37</v>
      </c>
      <c r="F1246" s="1">
        <v>200</v>
      </c>
    </row>
    <row r="1247" spans="4:6" x14ac:dyDescent="0.25">
      <c r="D1247" s="2">
        <v>40427</v>
      </c>
      <c r="E1247" s="3" t="s">
        <v>12</v>
      </c>
      <c r="F1247" s="1">
        <v>28</v>
      </c>
    </row>
    <row r="1248" spans="4:6" x14ac:dyDescent="0.25">
      <c r="D1248" s="2">
        <v>40431</v>
      </c>
      <c r="E1248" s="3" t="s">
        <v>12</v>
      </c>
      <c r="F1248" s="1">
        <v>28</v>
      </c>
    </row>
    <row r="1249" spans="4:6" x14ac:dyDescent="0.25">
      <c r="D1249" s="2">
        <v>40432</v>
      </c>
      <c r="E1249" s="3" t="s">
        <v>11</v>
      </c>
      <c r="F1249" s="1">
        <v>297</v>
      </c>
    </row>
    <row r="1250" spans="4:6" x14ac:dyDescent="0.25">
      <c r="D1250" s="2">
        <v>40434</v>
      </c>
      <c r="E1250" s="3" t="s">
        <v>19</v>
      </c>
      <c r="F1250" s="1">
        <v>227</v>
      </c>
    </row>
    <row r="1251" spans="4:6" x14ac:dyDescent="0.25">
      <c r="D1251" s="2">
        <v>40434</v>
      </c>
      <c r="E1251" s="3" t="s">
        <v>142</v>
      </c>
      <c r="F1251" s="1">
        <v>14</v>
      </c>
    </row>
    <row r="1252" spans="4:6" x14ac:dyDescent="0.25">
      <c r="D1252" s="2">
        <v>40437</v>
      </c>
      <c r="E1252" s="3" t="s">
        <v>100</v>
      </c>
      <c r="F1252" s="1">
        <v>20</v>
      </c>
    </row>
    <row r="1253" spans="4:6" x14ac:dyDescent="0.25">
      <c r="D1253" s="2">
        <v>40439</v>
      </c>
      <c r="E1253" s="3" t="s">
        <v>65</v>
      </c>
      <c r="F1253" s="1">
        <v>194</v>
      </c>
    </row>
    <row r="1254" spans="4:6" x14ac:dyDescent="0.25">
      <c r="D1254" s="2">
        <v>40439</v>
      </c>
      <c r="E1254" s="3" t="s">
        <v>37</v>
      </c>
      <c r="F1254" s="1">
        <v>58</v>
      </c>
    </row>
    <row r="1255" spans="4:6" x14ac:dyDescent="0.25">
      <c r="D1255" s="2">
        <v>40440</v>
      </c>
      <c r="E1255" s="3" t="s">
        <v>68</v>
      </c>
      <c r="F1255" s="1">
        <v>30</v>
      </c>
    </row>
    <row r="1256" spans="4:6" x14ac:dyDescent="0.25">
      <c r="D1256" s="2">
        <v>40440</v>
      </c>
      <c r="E1256" s="3" t="s">
        <v>19</v>
      </c>
      <c r="F1256" s="1">
        <v>159</v>
      </c>
    </row>
    <row r="1257" spans="4:6" x14ac:dyDescent="0.25">
      <c r="D1257" s="2">
        <v>40443</v>
      </c>
      <c r="E1257" s="3" t="s">
        <v>24</v>
      </c>
      <c r="F1257" s="1">
        <v>279</v>
      </c>
    </row>
    <row r="1258" spans="4:6" x14ac:dyDescent="0.25">
      <c r="D1258" s="2">
        <v>40444</v>
      </c>
      <c r="E1258" s="3" t="s">
        <v>28</v>
      </c>
      <c r="F1258" s="1">
        <v>38</v>
      </c>
    </row>
    <row r="1259" spans="4:6" x14ac:dyDescent="0.25">
      <c r="D1259" s="2">
        <v>40446</v>
      </c>
      <c r="E1259" s="3" t="s">
        <v>38</v>
      </c>
      <c r="F1259" s="1">
        <v>7</v>
      </c>
    </row>
    <row r="1260" spans="4:6" x14ac:dyDescent="0.25">
      <c r="D1260" s="2">
        <v>40447</v>
      </c>
      <c r="E1260" s="3" t="s">
        <v>24</v>
      </c>
      <c r="F1260" s="1">
        <v>154</v>
      </c>
    </row>
    <row r="1261" spans="4:6" x14ac:dyDescent="0.25">
      <c r="D1261" s="2">
        <v>40447</v>
      </c>
      <c r="E1261" s="3" t="s">
        <v>52</v>
      </c>
      <c r="F1261" s="1">
        <v>274</v>
      </c>
    </row>
    <row r="1262" spans="4:6" x14ac:dyDescent="0.25">
      <c r="D1262" s="2">
        <v>40448</v>
      </c>
      <c r="E1262" s="3" t="s">
        <v>16</v>
      </c>
      <c r="F1262" s="1">
        <v>219</v>
      </c>
    </row>
    <row r="1263" spans="4:6" x14ac:dyDescent="0.25">
      <c r="D1263" s="2">
        <v>40449</v>
      </c>
      <c r="E1263" s="3" t="s">
        <v>32</v>
      </c>
      <c r="F1263" s="1">
        <v>57</v>
      </c>
    </row>
    <row r="1264" spans="4:6" x14ac:dyDescent="0.25">
      <c r="D1264" s="2">
        <v>40449</v>
      </c>
      <c r="E1264" s="3" t="s">
        <v>14</v>
      </c>
      <c r="F1264" s="1">
        <v>152</v>
      </c>
    </row>
    <row r="1265" spans="4:6" x14ac:dyDescent="0.25">
      <c r="D1265" s="2">
        <v>40454</v>
      </c>
      <c r="E1265" s="3" t="s">
        <v>47</v>
      </c>
      <c r="F1265" s="1">
        <v>263</v>
      </c>
    </row>
    <row r="1266" spans="4:6" x14ac:dyDescent="0.25">
      <c r="D1266" s="2">
        <v>40456</v>
      </c>
      <c r="E1266" s="3" t="s">
        <v>30</v>
      </c>
      <c r="F1266" s="1">
        <v>61</v>
      </c>
    </row>
    <row r="1267" spans="4:6" x14ac:dyDescent="0.25">
      <c r="D1267" s="2">
        <v>40456</v>
      </c>
      <c r="E1267" s="3" t="s">
        <v>52</v>
      </c>
      <c r="F1267" s="1">
        <v>217</v>
      </c>
    </row>
    <row r="1268" spans="4:6" x14ac:dyDescent="0.25">
      <c r="D1268" s="2">
        <v>40457</v>
      </c>
      <c r="E1268" s="3" t="s">
        <v>63</v>
      </c>
      <c r="F1268" s="1">
        <v>28</v>
      </c>
    </row>
    <row r="1269" spans="4:6" x14ac:dyDescent="0.25">
      <c r="D1269" s="2">
        <v>40457</v>
      </c>
      <c r="E1269" s="3" t="s">
        <v>47</v>
      </c>
      <c r="F1269" s="1">
        <v>299</v>
      </c>
    </row>
    <row r="1270" spans="4:6" x14ac:dyDescent="0.25">
      <c r="D1270" s="2">
        <v>40460</v>
      </c>
      <c r="E1270" s="3" t="s">
        <v>16</v>
      </c>
      <c r="F1270" s="1">
        <v>429</v>
      </c>
    </row>
    <row r="1271" spans="4:6" x14ac:dyDescent="0.25">
      <c r="D1271" s="2">
        <v>40463</v>
      </c>
      <c r="E1271" s="3" t="s">
        <v>16</v>
      </c>
      <c r="F1271" s="1">
        <v>427</v>
      </c>
    </row>
    <row r="1272" spans="4:6" x14ac:dyDescent="0.25">
      <c r="D1272" s="2">
        <v>40463</v>
      </c>
      <c r="E1272" s="3" t="s">
        <v>14</v>
      </c>
      <c r="F1272" s="1">
        <v>87</v>
      </c>
    </row>
    <row r="1273" spans="4:6" x14ac:dyDescent="0.25">
      <c r="D1273" s="2">
        <v>40463</v>
      </c>
      <c r="E1273" s="3" t="s">
        <v>143</v>
      </c>
      <c r="F1273" s="1">
        <v>17</v>
      </c>
    </row>
    <row r="1274" spans="4:6" x14ac:dyDescent="0.25">
      <c r="D1274" s="2">
        <v>40465</v>
      </c>
      <c r="E1274" s="3" t="s">
        <v>37</v>
      </c>
      <c r="F1274" s="1">
        <v>124</v>
      </c>
    </row>
    <row r="1275" spans="4:6" x14ac:dyDescent="0.25">
      <c r="D1275" s="2">
        <v>40467</v>
      </c>
      <c r="E1275" s="3" t="s">
        <v>9</v>
      </c>
      <c r="F1275" s="1">
        <v>406</v>
      </c>
    </row>
    <row r="1276" spans="4:6" x14ac:dyDescent="0.25">
      <c r="D1276" s="2">
        <v>40467</v>
      </c>
      <c r="E1276" s="3" t="s">
        <v>54</v>
      </c>
      <c r="F1276" s="1">
        <v>136</v>
      </c>
    </row>
    <row r="1277" spans="4:6" x14ac:dyDescent="0.25">
      <c r="D1277" s="2">
        <v>40468</v>
      </c>
      <c r="E1277" s="3" t="s">
        <v>27</v>
      </c>
      <c r="F1277" s="1">
        <v>44</v>
      </c>
    </row>
    <row r="1278" spans="4:6" x14ac:dyDescent="0.25">
      <c r="D1278" s="2">
        <v>40470</v>
      </c>
      <c r="E1278" s="3" t="s">
        <v>41</v>
      </c>
      <c r="F1278" s="1">
        <v>76</v>
      </c>
    </row>
    <row r="1279" spans="4:6" x14ac:dyDescent="0.25">
      <c r="D1279" s="2">
        <v>40473</v>
      </c>
      <c r="E1279" s="3" t="s">
        <v>21</v>
      </c>
      <c r="F1279" s="1">
        <v>104</v>
      </c>
    </row>
    <row r="1280" spans="4:6" x14ac:dyDescent="0.25">
      <c r="D1280" s="2">
        <v>40474</v>
      </c>
      <c r="E1280" s="3" t="s">
        <v>14</v>
      </c>
      <c r="F1280" s="1">
        <v>107</v>
      </c>
    </row>
    <row r="1281" spans="4:6" x14ac:dyDescent="0.25">
      <c r="D1281" s="2">
        <v>40477</v>
      </c>
      <c r="E1281" s="3" t="s">
        <v>24</v>
      </c>
      <c r="F1281" s="1">
        <v>339</v>
      </c>
    </row>
    <row r="1282" spans="4:6" x14ac:dyDescent="0.25">
      <c r="D1282" s="2">
        <v>40480</v>
      </c>
      <c r="E1282" s="3" t="s">
        <v>47</v>
      </c>
      <c r="F1282" s="1">
        <v>313</v>
      </c>
    </row>
    <row r="1283" spans="4:6" x14ac:dyDescent="0.25">
      <c r="D1283" s="2">
        <v>40481</v>
      </c>
      <c r="E1283" s="3" t="s">
        <v>47</v>
      </c>
      <c r="F1283" s="1">
        <v>251</v>
      </c>
    </row>
    <row r="1284" spans="4:6" x14ac:dyDescent="0.25">
      <c r="D1284" s="2">
        <v>40481</v>
      </c>
      <c r="E1284" s="3" t="s">
        <v>16</v>
      </c>
      <c r="F1284" s="1">
        <v>126</v>
      </c>
    </row>
    <row r="1285" spans="4:6" x14ac:dyDescent="0.25">
      <c r="D1285" s="2">
        <v>40483</v>
      </c>
      <c r="E1285" s="3" t="s">
        <v>27</v>
      </c>
      <c r="F1285" s="1">
        <v>20</v>
      </c>
    </row>
    <row r="1286" spans="4:6" x14ac:dyDescent="0.25">
      <c r="D1286" s="2">
        <v>40484</v>
      </c>
      <c r="E1286" s="3" t="s">
        <v>71</v>
      </c>
      <c r="F1286" s="1">
        <v>80</v>
      </c>
    </row>
    <row r="1287" spans="4:6" x14ac:dyDescent="0.25">
      <c r="D1287" s="2">
        <v>40485</v>
      </c>
      <c r="E1287" s="3" t="s">
        <v>138</v>
      </c>
      <c r="F1287" s="1">
        <v>9</v>
      </c>
    </row>
    <row r="1288" spans="4:6" x14ac:dyDescent="0.25">
      <c r="D1288" s="2">
        <v>40487</v>
      </c>
      <c r="E1288" s="3" t="s">
        <v>21</v>
      </c>
      <c r="F1288" s="1">
        <v>50</v>
      </c>
    </row>
    <row r="1289" spans="4:6" x14ac:dyDescent="0.25">
      <c r="D1289" s="2">
        <v>40488</v>
      </c>
      <c r="E1289" s="3" t="s">
        <v>25</v>
      </c>
      <c r="F1289" s="1">
        <v>100</v>
      </c>
    </row>
    <row r="1290" spans="4:6" x14ac:dyDescent="0.25">
      <c r="D1290" s="2">
        <v>40489</v>
      </c>
      <c r="E1290" s="3" t="s">
        <v>144</v>
      </c>
      <c r="F1290" s="1">
        <v>2</v>
      </c>
    </row>
    <row r="1291" spans="4:6" x14ac:dyDescent="0.25">
      <c r="D1291" s="2">
        <v>40490</v>
      </c>
      <c r="E1291" s="3" t="s">
        <v>19</v>
      </c>
      <c r="F1291" s="1">
        <v>214</v>
      </c>
    </row>
    <row r="1292" spans="4:6" x14ac:dyDescent="0.25">
      <c r="D1292" s="2">
        <v>40491</v>
      </c>
      <c r="E1292" s="3" t="s">
        <v>72</v>
      </c>
      <c r="F1292" s="1">
        <v>17</v>
      </c>
    </row>
    <row r="1293" spans="4:6" x14ac:dyDescent="0.25">
      <c r="D1293" s="2">
        <v>40492</v>
      </c>
      <c r="E1293" s="3" t="s">
        <v>47</v>
      </c>
      <c r="F1293" s="1">
        <v>269</v>
      </c>
    </row>
    <row r="1294" spans="4:6" x14ac:dyDescent="0.25">
      <c r="D1294" s="2">
        <v>40496</v>
      </c>
      <c r="E1294" s="3" t="s">
        <v>174</v>
      </c>
      <c r="F1294" s="1">
        <v>2</v>
      </c>
    </row>
    <row r="1295" spans="4:6" x14ac:dyDescent="0.25">
      <c r="D1295" s="2">
        <v>40503</v>
      </c>
      <c r="E1295" s="3" t="s">
        <v>14</v>
      </c>
      <c r="F1295" s="1">
        <v>159</v>
      </c>
    </row>
    <row r="1296" spans="4:6" x14ac:dyDescent="0.25">
      <c r="D1296" s="2">
        <v>40504</v>
      </c>
      <c r="E1296" s="3" t="s">
        <v>30</v>
      </c>
      <c r="F1296" s="1">
        <v>167</v>
      </c>
    </row>
    <row r="1297" spans="4:6" x14ac:dyDescent="0.25">
      <c r="D1297" s="2">
        <v>40505</v>
      </c>
      <c r="E1297" s="3" t="s">
        <v>39</v>
      </c>
      <c r="F1297" s="1">
        <v>123</v>
      </c>
    </row>
    <row r="1298" spans="4:6" x14ac:dyDescent="0.25">
      <c r="D1298" s="2">
        <v>40505</v>
      </c>
      <c r="E1298" s="3" t="s">
        <v>30</v>
      </c>
      <c r="F1298" s="1">
        <v>32</v>
      </c>
    </row>
    <row r="1299" spans="4:6" x14ac:dyDescent="0.25">
      <c r="D1299" s="2">
        <v>40505</v>
      </c>
      <c r="E1299" s="3" t="s">
        <v>9</v>
      </c>
      <c r="F1299" s="1">
        <v>276</v>
      </c>
    </row>
    <row r="1300" spans="4:6" x14ac:dyDescent="0.25">
      <c r="D1300" s="2">
        <v>40508</v>
      </c>
      <c r="E1300" s="3" t="s">
        <v>16</v>
      </c>
      <c r="F1300" s="1">
        <v>191</v>
      </c>
    </row>
    <row r="1301" spans="4:6" x14ac:dyDescent="0.25">
      <c r="D1301" s="2">
        <v>40510</v>
      </c>
      <c r="E1301" s="3" t="s">
        <v>217</v>
      </c>
      <c r="F1301" s="1">
        <v>9</v>
      </c>
    </row>
    <row r="1302" spans="4:6" x14ac:dyDescent="0.25">
      <c r="D1302" s="2">
        <v>40511</v>
      </c>
      <c r="E1302" s="3" t="s">
        <v>32</v>
      </c>
      <c r="F1302" s="1">
        <v>174</v>
      </c>
    </row>
    <row r="1303" spans="4:6" x14ac:dyDescent="0.25">
      <c r="D1303" s="2">
        <v>40512</v>
      </c>
      <c r="E1303" s="3" t="s">
        <v>71</v>
      </c>
      <c r="F1303" s="1">
        <v>39</v>
      </c>
    </row>
    <row r="1304" spans="4:6" x14ac:dyDescent="0.25">
      <c r="D1304" s="2">
        <v>40513</v>
      </c>
      <c r="E1304" s="3" t="s">
        <v>9</v>
      </c>
      <c r="F1304" s="1">
        <v>330</v>
      </c>
    </row>
    <row r="1305" spans="4:6" x14ac:dyDescent="0.25">
      <c r="D1305" s="2">
        <v>40513</v>
      </c>
      <c r="E1305" s="3" t="s">
        <v>148</v>
      </c>
      <c r="F1305" s="1">
        <v>5</v>
      </c>
    </row>
    <row r="1306" spans="4:6" x14ac:dyDescent="0.25">
      <c r="D1306" s="2">
        <v>40516</v>
      </c>
      <c r="E1306" s="3" t="s">
        <v>16</v>
      </c>
      <c r="F1306" s="1">
        <v>175</v>
      </c>
    </row>
    <row r="1307" spans="4:6" x14ac:dyDescent="0.25">
      <c r="D1307" s="2">
        <v>40520</v>
      </c>
      <c r="E1307" s="3" t="s">
        <v>133</v>
      </c>
      <c r="F1307" s="1">
        <v>183</v>
      </c>
    </row>
    <row r="1308" spans="4:6" x14ac:dyDescent="0.25">
      <c r="D1308" s="2">
        <v>40520</v>
      </c>
      <c r="E1308" s="3" t="s">
        <v>47</v>
      </c>
      <c r="F1308" s="1">
        <v>423</v>
      </c>
    </row>
    <row r="1309" spans="4:6" x14ac:dyDescent="0.25">
      <c r="D1309" s="2">
        <v>40520</v>
      </c>
      <c r="E1309" s="3" t="s">
        <v>54</v>
      </c>
      <c r="F1309" s="1">
        <v>88</v>
      </c>
    </row>
    <row r="1310" spans="4:6" x14ac:dyDescent="0.25">
      <c r="D1310" s="2">
        <v>40521</v>
      </c>
      <c r="E1310" s="3" t="s">
        <v>19</v>
      </c>
      <c r="F1310" s="1">
        <v>241</v>
      </c>
    </row>
    <row r="1311" spans="4:6" x14ac:dyDescent="0.25">
      <c r="D1311" s="2">
        <v>40522</v>
      </c>
      <c r="E1311" s="3" t="s">
        <v>14</v>
      </c>
      <c r="F1311" s="1">
        <v>37</v>
      </c>
    </row>
    <row r="1312" spans="4:6" x14ac:dyDescent="0.25">
      <c r="D1312" s="2">
        <v>40528</v>
      </c>
      <c r="E1312" s="3" t="s">
        <v>80</v>
      </c>
      <c r="F1312" s="1">
        <v>164</v>
      </c>
    </row>
    <row r="1313" spans="4:6" x14ac:dyDescent="0.25">
      <c r="D1313" s="2">
        <v>40529</v>
      </c>
      <c r="E1313" s="3" t="s">
        <v>96</v>
      </c>
      <c r="F1313" s="1">
        <v>20</v>
      </c>
    </row>
    <row r="1314" spans="4:6" x14ac:dyDescent="0.25">
      <c r="D1314" s="2">
        <v>40533</v>
      </c>
      <c r="E1314" s="3" t="s">
        <v>184</v>
      </c>
      <c r="F1314" s="1">
        <v>8</v>
      </c>
    </row>
    <row r="1315" spans="4:6" x14ac:dyDescent="0.25">
      <c r="D1315" s="2">
        <v>40533</v>
      </c>
      <c r="E1315" s="3" t="s">
        <v>158</v>
      </c>
      <c r="F1315" s="1">
        <v>4</v>
      </c>
    </row>
    <row r="1316" spans="4:6" x14ac:dyDescent="0.25">
      <c r="D1316" s="2">
        <v>40538</v>
      </c>
      <c r="E1316" s="3" t="s">
        <v>24</v>
      </c>
      <c r="F1316" s="1">
        <v>408</v>
      </c>
    </row>
    <row r="1317" spans="4:6" x14ac:dyDescent="0.25">
      <c r="D1317" s="2">
        <v>40544</v>
      </c>
      <c r="E1317" s="3" t="s">
        <v>144</v>
      </c>
      <c r="F1317" s="1">
        <v>20</v>
      </c>
    </row>
    <row r="1318" spans="4:6" x14ac:dyDescent="0.25">
      <c r="D1318" s="2">
        <v>40545</v>
      </c>
      <c r="E1318" s="3" t="s">
        <v>33</v>
      </c>
      <c r="F1318" s="1">
        <v>102</v>
      </c>
    </row>
    <row r="1319" spans="4:6" x14ac:dyDescent="0.25">
      <c r="D1319" s="2">
        <v>40546</v>
      </c>
      <c r="E1319" s="3" t="s">
        <v>11</v>
      </c>
      <c r="F1319" s="1">
        <v>240</v>
      </c>
    </row>
    <row r="1320" spans="4:6" x14ac:dyDescent="0.25">
      <c r="D1320" s="2">
        <v>40548</v>
      </c>
      <c r="E1320" s="3" t="s">
        <v>12</v>
      </c>
      <c r="F1320" s="1">
        <v>124</v>
      </c>
    </row>
    <row r="1321" spans="4:6" x14ac:dyDescent="0.25">
      <c r="D1321" s="2">
        <v>40550</v>
      </c>
      <c r="E1321" s="3" t="s">
        <v>47</v>
      </c>
      <c r="F1321" s="1">
        <v>330</v>
      </c>
    </row>
    <row r="1322" spans="4:6" x14ac:dyDescent="0.25">
      <c r="D1322" s="2">
        <v>40554</v>
      </c>
      <c r="E1322" s="3" t="s">
        <v>28</v>
      </c>
      <c r="F1322" s="1">
        <v>187</v>
      </c>
    </row>
    <row r="1323" spans="4:6" x14ac:dyDescent="0.25">
      <c r="D1323" s="2">
        <v>40561</v>
      </c>
      <c r="E1323" s="3" t="s">
        <v>54</v>
      </c>
      <c r="F1323" s="1">
        <v>165</v>
      </c>
    </row>
    <row r="1324" spans="4:6" x14ac:dyDescent="0.25">
      <c r="D1324" s="2">
        <v>40562</v>
      </c>
      <c r="E1324" s="3" t="s">
        <v>7</v>
      </c>
      <c r="F1324" s="1">
        <v>371</v>
      </c>
    </row>
    <row r="1325" spans="4:6" x14ac:dyDescent="0.25">
      <c r="D1325" s="2">
        <v>40564</v>
      </c>
      <c r="E1325" s="3" t="s">
        <v>41</v>
      </c>
      <c r="F1325" s="1">
        <v>185</v>
      </c>
    </row>
    <row r="1326" spans="4:6" x14ac:dyDescent="0.25">
      <c r="D1326" s="2">
        <v>40566</v>
      </c>
      <c r="E1326" s="3" t="s">
        <v>11</v>
      </c>
      <c r="F1326" s="1">
        <v>401</v>
      </c>
    </row>
    <row r="1327" spans="4:6" x14ac:dyDescent="0.25">
      <c r="D1327" s="2">
        <v>40568</v>
      </c>
      <c r="E1327" s="3" t="s">
        <v>57</v>
      </c>
      <c r="F1327" s="1">
        <v>25</v>
      </c>
    </row>
    <row r="1328" spans="4:6" x14ac:dyDescent="0.25">
      <c r="D1328" s="2">
        <v>40568</v>
      </c>
      <c r="E1328" s="3" t="s">
        <v>95</v>
      </c>
      <c r="F1328" s="1">
        <v>3</v>
      </c>
    </row>
    <row r="1329" spans="4:6" x14ac:dyDescent="0.25">
      <c r="D1329" s="2">
        <v>40568</v>
      </c>
      <c r="E1329" s="3" t="s">
        <v>172</v>
      </c>
      <c r="F1329" s="1">
        <v>11</v>
      </c>
    </row>
    <row r="1330" spans="4:6" x14ac:dyDescent="0.25">
      <c r="D1330" s="2">
        <v>40573</v>
      </c>
      <c r="E1330" s="3" t="s">
        <v>218</v>
      </c>
      <c r="F1330" s="1">
        <v>18</v>
      </c>
    </row>
    <row r="1331" spans="4:6" x14ac:dyDescent="0.25">
      <c r="D1331" s="2">
        <v>40573</v>
      </c>
      <c r="E1331" s="3" t="s">
        <v>47</v>
      </c>
      <c r="F1331" s="1">
        <v>154</v>
      </c>
    </row>
    <row r="1332" spans="4:6" x14ac:dyDescent="0.25">
      <c r="D1332" s="2">
        <v>40574</v>
      </c>
      <c r="E1332" s="3" t="s">
        <v>52</v>
      </c>
      <c r="F1332" s="1">
        <v>423</v>
      </c>
    </row>
    <row r="1333" spans="4:6" x14ac:dyDescent="0.25">
      <c r="D1333" s="2">
        <v>40576</v>
      </c>
      <c r="E1333" s="3" t="s">
        <v>129</v>
      </c>
      <c r="F1333" s="1">
        <v>6</v>
      </c>
    </row>
    <row r="1334" spans="4:6" x14ac:dyDescent="0.25">
      <c r="D1334" s="2">
        <v>40580</v>
      </c>
      <c r="E1334" s="3" t="s">
        <v>30</v>
      </c>
      <c r="F1334" s="1">
        <v>62</v>
      </c>
    </row>
    <row r="1335" spans="4:6" x14ac:dyDescent="0.25">
      <c r="D1335" s="2">
        <v>40581</v>
      </c>
      <c r="E1335" s="3" t="s">
        <v>138</v>
      </c>
      <c r="F1335" s="1">
        <v>15</v>
      </c>
    </row>
    <row r="1336" spans="4:6" x14ac:dyDescent="0.25">
      <c r="D1336" s="2">
        <v>40583</v>
      </c>
      <c r="E1336" s="3" t="s">
        <v>11</v>
      </c>
      <c r="F1336" s="1">
        <v>311</v>
      </c>
    </row>
    <row r="1337" spans="4:6" x14ac:dyDescent="0.25">
      <c r="D1337" s="2">
        <v>40584</v>
      </c>
      <c r="E1337" s="3" t="s">
        <v>21</v>
      </c>
      <c r="F1337" s="1">
        <v>127</v>
      </c>
    </row>
    <row r="1338" spans="4:6" x14ac:dyDescent="0.25">
      <c r="D1338" s="2">
        <v>40585</v>
      </c>
      <c r="E1338" s="3" t="s">
        <v>24</v>
      </c>
      <c r="F1338" s="1">
        <v>483</v>
      </c>
    </row>
    <row r="1339" spans="4:6" x14ac:dyDescent="0.25">
      <c r="D1339" s="2">
        <v>40588</v>
      </c>
      <c r="E1339" s="3" t="s">
        <v>219</v>
      </c>
      <c r="F1339" s="1">
        <v>9</v>
      </c>
    </row>
    <row r="1340" spans="4:6" x14ac:dyDescent="0.25">
      <c r="D1340" s="2">
        <v>40593</v>
      </c>
      <c r="E1340" s="3" t="s">
        <v>22</v>
      </c>
      <c r="F1340" s="1">
        <v>75</v>
      </c>
    </row>
    <row r="1341" spans="4:6" x14ac:dyDescent="0.25">
      <c r="D1341" s="2">
        <v>40598</v>
      </c>
      <c r="E1341" s="3" t="s">
        <v>220</v>
      </c>
      <c r="F1341" s="1">
        <v>7</v>
      </c>
    </row>
    <row r="1342" spans="4:6" x14ac:dyDescent="0.25">
      <c r="D1342" s="2">
        <v>40602</v>
      </c>
      <c r="E1342" s="3" t="s">
        <v>37</v>
      </c>
      <c r="F1342" s="1">
        <v>114</v>
      </c>
    </row>
    <row r="1343" spans="4:6" x14ac:dyDescent="0.25">
      <c r="D1343" s="2">
        <v>40605</v>
      </c>
      <c r="E1343" s="3" t="s">
        <v>125</v>
      </c>
      <c r="F1343" s="1">
        <v>151</v>
      </c>
    </row>
    <row r="1344" spans="4:6" x14ac:dyDescent="0.25">
      <c r="D1344" s="2">
        <v>40608</v>
      </c>
      <c r="E1344" s="3" t="s">
        <v>12</v>
      </c>
      <c r="F1344" s="1">
        <v>116</v>
      </c>
    </row>
    <row r="1345" spans="4:6" x14ac:dyDescent="0.25">
      <c r="D1345" s="2">
        <v>40609</v>
      </c>
      <c r="E1345" s="3" t="s">
        <v>14</v>
      </c>
      <c r="F1345" s="1">
        <v>76</v>
      </c>
    </row>
    <row r="1346" spans="4:6" x14ac:dyDescent="0.25">
      <c r="D1346" s="2">
        <v>40610</v>
      </c>
      <c r="E1346" s="3" t="s">
        <v>8</v>
      </c>
      <c r="F1346" s="1">
        <v>25</v>
      </c>
    </row>
    <row r="1347" spans="4:6" x14ac:dyDescent="0.25">
      <c r="D1347" s="2">
        <v>40614</v>
      </c>
      <c r="E1347" s="3" t="s">
        <v>33</v>
      </c>
      <c r="F1347" s="1">
        <v>37</v>
      </c>
    </row>
    <row r="1348" spans="4:6" x14ac:dyDescent="0.25">
      <c r="D1348" s="2">
        <v>40616</v>
      </c>
      <c r="E1348" s="3" t="s">
        <v>82</v>
      </c>
      <c r="F1348" s="1">
        <v>108</v>
      </c>
    </row>
    <row r="1349" spans="4:6" x14ac:dyDescent="0.25">
      <c r="D1349" s="2">
        <v>40617</v>
      </c>
      <c r="E1349" s="3" t="s">
        <v>9</v>
      </c>
      <c r="F1349" s="1">
        <v>199</v>
      </c>
    </row>
    <row r="1350" spans="4:6" x14ac:dyDescent="0.25">
      <c r="D1350" s="2">
        <v>40617</v>
      </c>
      <c r="E1350" s="3" t="s">
        <v>47</v>
      </c>
      <c r="F1350" s="1">
        <v>128</v>
      </c>
    </row>
    <row r="1351" spans="4:6" x14ac:dyDescent="0.25">
      <c r="D1351" s="2">
        <v>40618</v>
      </c>
      <c r="E1351" s="3" t="s">
        <v>60</v>
      </c>
      <c r="F1351" s="1">
        <v>32</v>
      </c>
    </row>
    <row r="1352" spans="4:6" x14ac:dyDescent="0.25">
      <c r="D1352" s="2">
        <v>40625</v>
      </c>
      <c r="E1352" s="3" t="s">
        <v>32</v>
      </c>
      <c r="F1352" s="1">
        <v>151</v>
      </c>
    </row>
    <row r="1353" spans="4:6" x14ac:dyDescent="0.25">
      <c r="D1353" s="2">
        <v>40626</v>
      </c>
      <c r="E1353" s="3" t="s">
        <v>155</v>
      </c>
      <c r="F1353" s="1">
        <v>8</v>
      </c>
    </row>
    <row r="1354" spans="4:6" x14ac:dyDescent="0.25">
      <c r="D1354" s="2">
        <v>40627</v>
      </c>
      <c r="E1354" s="3" t="s">
        <v>16</v>
      </c>
      <c r="F1354" s="1">
        <v>411</v>
      </c>
    </row>
    <row r="1355" spans="4:6" x14ac:dyDescent="0.25">
      <c r="D1355" s="2">
        <v>40628</v>
      </c>
      <c r="E1355" s="3" t="s">
        <v>54</v>
      </c>
      <c r="F1355" s="1">
        <v>119</v>
      </c>
    </row>
    <row r="1356" spans="4:6" x14ac:dyDescent="0.25">
      <c r="D1356" s="2">
        <v>40630</v>
      </c>
      <c r="E1356" s="3" t="s">
        <v>19</v>
      </c>
      <c r="F1356" s="1">
        <v>366</v>
      </c>
    </row>
    <row r="1357" spans="4:6" x14ac:dyDescent="0.25">
      <c r="D1357" s="2">
        <v>40633</v>
      </c>
      <c r="E1357" s="3" t="s">
        <v>71</v>
      </c>
      <c r="F1357" s="1">
        <v>20</v>
      </c>
    </row>
    <row r="1358" spans="4:6" x14ac:dyDescent="0.25">
      <c r="D1358" s="2">
        <v>40635</v>
      </c>
      <c r="E1358" s="3" t="s">
        <v>125</v>
      </c>
      <c r="F1358" s="1">
        <v>124</v>
      </c>
    </row>
    <row r="1359" spans="4:6" x14ac:dyDescent="0.25">
      <c r="D1359" s="2">
        <v>40635</v>
      </c>
      <c r="E1359" s="3" t="s">
        <v>12</v>
      </c>
      <c r="F1359" s="1">
        <v>30</v>
      </c>
    </row>
    <row r="1360" spans="4:6" x14ac:dyDescent="0.25">
      <c r="D1360" s="2">
        <v>40636</v>
      </c>
      <c r="E1360" s="3" t="s">
        <v>16</v>
      </c>
      <c r="F1360" s="1">
        <v>237</v>
      </c>
    </row>
    <row r="1361" spans="4:6" x14ac:dyDescent="0.25">
      <c r="D1361" s="2">
        <v>40638</v>
      </c>
      <c r="E1361" s="3" t="s">
        <v>24</v>
      </c>
      <c r="F1361" s="1">
        <v>355</v>
      </c>
    </row>
    <row r="1362" spans="4:6" x14ac:dyDescent="0.25">
      <c r="D1362" s="2">
        <v>40642</v>
      </c>
      <c r="E1362" s="3" t="s">
        <v>47</v>
      </c>
      <c r="F1362" s="1">
        <v>162</v>
      </c>
    </row>
    <row r="1363" spans="4:6" x14ac:dyDescent="0.25">
      <c r="D1363" s="2">
        <v>40647</v>
      </c>
      <c r="E1363" s="3" t="s">
        <v>37</v>
      </c>
      <c r="F1363" s="1">
        <v>46</v>
      </c>
    </row>
    <row r="1364" spans="4:6" x14ac:dyDescent="0.25">
      <c r="D1364" s="2">
        <v>40647</v>
      </c>
      <c r="E1364" s="3" t="s">
        <v>221</v>
      </c>
      <c r="F1364" s="1">
        <v>13</v>
      </c>
    </row>
    <row r="1365" spans="4:6" x14ac:dyDescent="0.25">
      <c r="D1365" s="2">
        <v>40647</v>
      </c>
      <c r="E1365" s="3" t="s">
        <v>120</v>
      </c>
      <c r="F1365" s="1">
        <v>14</v>
      </c>
    </row>
    <row r="1366" spans="4:6" x14ac:dyDescent="0.25">
      <c r="D1366" s="2">
        <v>40647</v>
      </c>
      <c r="E1366" s="3" t="s">
        <v>222</v>
      </c>
      <c r="F1366" s="1">
        <v>4</v>
      </c>
    </row>
    <row r="1367" spans="4:6" x14ac:dyDescent="0.25">
      <c r="D1367" s="2">
        <v>40651</v>
      </c>
      <c r="E1367" s="3" t="s">
        <v>11</v>
      </c>
      <c r="F1367" s="1">
        <v>470</v>
      </c>
    </row>
    <row r="1368" spans="4:6" x14ac:dyDescent="0.25">
      <c r="D1368" s="2">
        <v>40651</v>
      </c>
      <c r="E1368" s="3" t="s">
        <v>223</v>
      </c>
      <c r="F1368" s="1">
        <v>9</v>
      </c>
    </row>
    <row r="1369" spans="4:6" x14ac:dyDescent="0.25">
      <c r="D1369" s="2">
        <v>40651</v>
      </c>
      <c r="E1369" s="3" t="s">
        <v>60</v>
      </c>
      <c r="F1369" s="1">
        <v>37</v>
      </c>
    </row>
    <row r="1370" spans="4:6" x14ac:dyDescent="0.25">
      <c r="D1370" s="2">
        <v>40652</v>
      </c>
      <c r="E1370" s="3" t="s">
        <v>30</v>
      </c>
      <c r="F1370" s="1">
        <v>55</v>
      </c>
    </row>
    <row r="1371" spans="4:6" x14ac:dyDescent="0.25">
      <c r="D1371" s="2">
        <v>40654</v>
      </c>
      <c r="E1371" s="3" t="s">
        <v>57</v>
      </c>
      <c r="F1371" s="1">
        <v>140</v>
      </c>
    </row>
    <row r="1372" spans="4:6" x14ac:dyDescent="0.25">
      <c r="D1372" s="2">
        <v>40656</v>
      </c>
      <c r="E1372" s="3" t="s">
        <v>224</v>
      </c>
      <c r="F1372" s="1">
        <v>12</v>
      </c>
    </row>
    <row r="1373" spans="4:6" x14ac:dyDescent="0.25">
      <c r="D1373" s="2">
        <v>40658</v>
      </c>
      <c r="E1373" s="3" t="s">
        <v>14</v>
      </c>
      <c r="F1373" s="1">
        <v>20</v>
      </c>
    </row>
    <row r="1374" spans="4:6" x14ac:dyDescent="0.25">
      <c r="D1374" s="2">
        <v>40662</v>
      </c>
      <c r="E1374" s="3" t="s">
        <v>52</v>
      </c>
      <c r="F1374" s="1">
        <v>478</v>
      </c>
    </row>
    <row r="1375" spans="4:6" x14ac:dyDescent="0.25">
      <c r="D1375" s="2">
        <v>40664</v>
      </c>
      <c r="E1375" s="3" t="s">
        <v>24</v>
      </c>
      <c r="F1375" s="1">
        <v>289</v>
      </c>
    </row>
    <row r="1376" spans="4:6" x14ac:dyDescent="0.25">
      <c r="D1376" s="2">
        <v>40665</v>
      </c>
      <c r="E1376" s="3" t="s">
        <v>59</v>
      </c>
      <c r="F1376" s="1">
        <v>1</v>
      </c>
    </row>
    <row r="1377" spans="4:6" x14ac:dyDescent="0.25">
      <c r="D1377" s="2">
        <v>40665</v>
      </c>
      <c r="E1377" s="3" t="s">
        <v>151</v>
      </c>
      <c r="F1377" s="1">
        <v>15</v>
      </c>
    </row>
    <row r="1378" spans="4:6" x14ac:dyDescent="0.25">
      <c r="D1378" s="2">
        <v>40668</v>
      </c>
      <c r="E1378" s="3" t="s">
        <v>9</v>
      </c>
      <c r="F1378" s="1">
        <v>400</v>
      </c>
    </row>
    <row r="1379" spans="4:6" x14ac:dyDescent="0.25">
      <c r="D1379" s="2">
        <v>40669</v>
      </c>
      <c r="E1379" s="3" t="s">
        <v>110</v>
      </c>
      <c r="F1379" s="1">
        <v>1</v>
      </c>
    </row>
    <row r="1380" spans="4:6" x14ac:dyDescent="0.25">
      <c r="D1380" s="2">
        <v>40670</v>
      </c>
      <c r="E1380" s="3" t="s">
        <v>10</v>
      </c>
      <c r="F1380" s="1">
        <v>184</v>
      </c>
    </row>
    <row r="1381" spans="4:6" x14ac:dyDescent="0.25">
      <c r="D1381" s="2">
        <v>40670</v>
      </c>
      <c r="E1381" s="3" t="s">
        <v>8</v>
      </c>
      <c r="F1381" s="1">
        <v>99</v>
      </c>
    </row>
    <row r="1382" spans="4:6" x14ac:dyDescent="0.25">
      <c r="D1382" s="2">
        <v>40671</v>
      </c>
      <c r="E1382" s="3" t="s">
        <v>12</v>
      </c>
      <c r="F1382" s="1">
        <v>143</v>
      </c>
    </row>
    <row r="1383" spans="4:6" x14ac:dyDescent="0.25">
      <c r="D1383" s="2">
        <v>40672</v>
      </c>
      <c r="E1383" s="3" t="s">
        <v>32</v>
      </c>
      <c r="F1383" s="1">
        <v>184</v>
      </c>
    </row>
    <row r="1384" spans="4:6" x14ac:dyDescent="0.25">
      <c r="D1384" s="2">
        <v>40676</v>
      </c>
      <c r="E1384" s="3" t="s">
        <v>165</v>
      </c>
      <c r="F1384" s="1">
        <v>3</v>
      </c>
    </row>
    <row r="1385" spans="4:6" x14ac:dyDescent="0.25">
      <c r="D1385" s="2">
        <v>40676</v>
      </c>
      <c r="E1385" s="3" t="s">
        <v>20</v>
      </c>
      <c r="F1385" s="1">
        <v>197</v>
      </c>
    </row>
    <row r="1386" spans="4:6" x14ac:dyDescent="0.25">
      <c r="D1386" s="2">
        <v>40680</v>
      </c>
      <c r="E1386" s="3" t="s">
        <v>6</v>
      </c>
      <c r="F1386" s="1">
        <v>18</v>
      </c>
    </row>
    <row r="1387" spans="4:6" x14ac:dyDescent="0.25">
      <c r="D1387" s="2">
        <v>40685</v>
      </c>
      <c r="E1387" s="3" t="s">
        <v>2</v>
      </c>
      <c r="F1387" s="1">
        <v>7</v>
      </c>
    </row>
    <row r="1388" spans="4:6" x14ac:dyDescent="0.25">
      <c r="D1388" s="2">
        <v>40686</v>
      </c>
      <c r="E1388" s="3" t="s">
        <v>11</v>
      </c>
      <c r="F1388" s="1">
        <v>381</v>
      </c>
    </row>
    <row r="1389" spans="4:6" x14ac:dyDescent="0.25">
      <c r="D1389" s="2">
        <v>40689</v>
      </c>
      <c r="E1389" s="3" t="s">
        <v>63</v>
      </c>
      <c r="F1389" s="1">
        <v>45</v>
      </c>
    </row>
    <row r="1390" spans="4:6" x14ac:dyDescent="0.25">
      <c r="D1390" s="2">
        <v>40691</v>
      </c>
      <c r="E1390" s="3" t="s">
        <v>19</v>
      </c>
      <c r="F1390" s="1">
        <v>499</v>
      </c>
    </row>
    <row r="1391" spans="4:6" x14ac:dyDescent="0.25">
      <c r="D1391" s="2">
        <v>40695</v>
      </c>
      <c r="E1391" s="3" t="s">
        <v>19</v>
      </c>
      <c r="F1391" s="1">
        <v>134</v>
      </c>
    </row>
    <row r="1392" spans="4:6" x14ac:dyDescent="0.25">
      <c r="D1392" s="2">
        <v>40695</v>
      </c>
      <c r="E1392" s="3" t="s">
        <v>54</v>
      </c>
      <c r="F1392" s="1">
        <v>132</v>
      </c>
    </row>
    <row r="1393" spans="4:6" x14ac:dyDescent="0.25">
      <c r="D1393" s="2">
        <v>40696</v>
      </c>
      <c r="E1393" s="3" t="s">
        <v>21</v>
      </c>
      <c r="F1393" s="1">
        <v>180</v>
      </c>
    </row>
    <row r="1394" spans="4:6" x14ac:dyDescent="0.25">
      <c r="D1394" s="2">
        <v>40699</v>
      </c>
      <c r="E1394" s="3" t="s">
        <v>223</v>
      </c>
      <c r="F1394" s="1">
        <v>5</v>
      </c>
    </row>
    <row r="1395" spans="4:6" x14ac:dyDescent="0.25">
      <c r="D1395" s="2">
        <v>40701</v>
      </c>
      <c r="E1395" s="3" t="s">
        <v>26</v>
      </c>
      <c r="F1395" s="1">
        <v>110</v>
      </c>
    </row>
    <row r="1396" spans="4:6" x14ac:dyDescent="0.25">
      <c r="D1396" s="2">
        <v>40702</v>
      </c>
      <c r="E1396" s="3" t="s">
        <v>54</v>
      </c>
      <c r="F1396" s="1">
        <v>54</v>
      </c>
    </row>
    <row r="1397" spans="4:6" x14ac:dyDescent="0.25">
      <c r="D1397" s="2">
        <v>40703</v>
      </c>
      <c r="E1397" s="3" t="s">
        <v>211</v>
      </c>
      <c r="F1397" s="1">
        <v>6</v>
      </c>
    </row>
    <row r="1398" spans="4:6" x14ac:dyDescent="0.25">
      <c r="D1398" s="2">
        <v>40704</v>
      </c>
      <c r="E1398" s="3" t="s">
        <v>52</v>
      </c>
      <c r="F1398" s="1">
        <v>476</v>
      </c>
    </row>
    <row r="1399" spans="4:6" x14ac:dyDescent="0.25">
      <c r="D1399" s="2">
        <v>40704</v>
      </c>
      <c r="E1399" s="3" t="s">
        <v>21</v>
      </c>
      <c r="F1399" s="1">
        <v>104</v>
      </c>
    </row>
    <row r="1400" spans="4:6" x14ac:dyDescent="0.25">
      <c r="D1400" s="2">
        <v>40704</v>
      </c>
      <c r="E1400" s="3" t="s">
        <v>33</v>
      </c>
      <c r="F1400" s="1">
        <v>104</v>
      </c>
    </row>
    <row r="1401" spans="4:6" x14ac:dyDescent="0.25">
      <c r="D1401" s="2">
        <v>40706</v>
      </c>
      <c r="E1401" s="3" t="s">
        <v>20</v>
      </c>
      <c r="F1401" s="1">
        <v>47</v>
      </c>
    </row>
    <row r="1402" spans="4:6" x14ac:dyDescent="0.25">
      <c r="D1402" s="2">
        <v>40706</v>
      </c>
      <c r="E1402" s="3" t="s">
        <v>37</v>
      </c>
      <c r="F1402" s="1">
        <v>127</v>
      </c>
    </row>
    <row r="1403" spans="4:6" x14ac:dyDescent="0.25">
      <c r="D1403" s="2">
        <v>40708</v>
      </c>
      <c r="E1403" s="3" t="s">
        <v>27</v>
      </c>
      <c r="F1403" s="1">
        <v>143</v>
      </c>
    </row>
    <row r="1404" spans="4:6" x14ac:dyDescent="0.25">
      <c r="D1404" s="2">
        <v>40711</v>
      </c>
      <c r="E1404" s="3" t="s">
        <v>60</v>
      </c>
      <c r="F1404" s="1">
        <v>181</v>
      </c>
    </row>
    <row r="1405" spans="4:6" x14ac:dyDescent="0.25">
      <c r="D1405" s="2">
        <v>40714</v>
      </c>
      <c r="E1405" s="3" t="s">
        <v>21</v>
      </c>
      <c r="F1405" s="1">
        <v>139</v>
      </c>
    </row>
    <row r="1406" spans="4:6" x14ac:dyDescent="0.25">
      <c r="D1406" s="2">
        <v>40717</v>
      </c>
      <c r="E1406" s="3" t="s">
        <v>54</v>
      </c>
      <c r="F1406" s="1">
        <v>187</v>
      </c>
    </row>
    <row r="1407" spans="4:6" x14ac:dyDescent="0.25">
      <c r="D1407" s="2">
        <v>40717</v>
      </c>
      <c r="E1407" s="3" t="s">
        <v>203</v>
      </c>
      <c r="F1407" s="1">
        <v>11</v>
      </c>
    </row>
    <row r="1408" spans="4:6" x14ac:dyDescent="0.25">
      <c r="D1408" s="2">
        <v>40718</v>
      </c>
      <c r="E1408" s="3" t="s">
        <v>57</v>
      </c>
      <c r="F1408" s="1">
        <v>170</v>
      </c>
    </row>
    <row r="1409" spans="4:6" x14ac:dyDescent="0.25">
      <c r="D1409" s="2">
        <v>40723</v>
      </c>
      <c r="E1409" s="3" t="s">
        <v>118</v>
      </c>
      <c r="F1409" s="1">
        <v>7</v>
      </c>
    </row>
    <row r="1410" spans="4:6" x14ac:dyDescent="0.25">
      <c r="D1410" s="2">
        <v>40727</v>
      </c>
      <c r="E1410" s="3" t="s">
        <v>14</v>
      </c>
      <c r="F1410" s="1">
        <v>168</v>
      </c>
    </row>
    <row r="1411" spans="4:6" x14ac:dyDescent="0.25">
      <c r="D1411" s="2">
        <v>40727</v>
      </c>
      <c r="E1411" s="3" t="s">
        <v>207</v>
      </c>
      <c r="F1411" s="1">
        <v>4</v>
      </c>
    </row>
    <row r="1412" spans="4:6" x14ac:dyDescent="0.25">
      <c r="D1412" s="2">
        <v>40727</v>
      </c>
      <c r="E1412" s="3" t="s">
        <v>11</v>
      </c>
      <c r="F1412" s="1">
        <v>145</v>
      </c>
    </row>
    <row r="1413" spans="4:6" x14ac:dyDescent="0.25">
      <c r="D1413" s="2">
        <v>40730</v>
      </c>
      <c r="E1413" s="3" t="s">
        <v>21</v>
      </c>
      <c r="F1413" s="1">
        <v>103</v>
      </c>
    </row>
    <row r="1414" spans="4:6" x14ac:dyDescent="0.25">
      <c r="D1414" s="2">
        <v>40732</v>
      </c>
      <c r="E1414" s="3" t="s">
        <v>19</v>
      </c>
      <c r="F1414" s="1">
        <v>101</v>
      </c>
    </row>
    <row r="1415" spans="4:6" x14ac:dyDescent="0.25">
      <c r="D1415" s="2">
        <v>40733</v>
      </c>
      <c r="E1415" s="3" t="s">
        <v>37</v>
      </c>
      <c r="F1415" s="1">
        <v>141</v>
      </c>
    </row>
    <row r="1416" spans="4:6" x14ac:dyDescent="0.25">
      <c r="D1416" s="2">
        <v>40733</v>
      </c>
      <c r="E1416" s="3" t="s">
        <v>196</v>
      </c>
      <c r="F1416" s="1">
        <v>6</v>
      </c>
    </row>
    <row r="1417" spans="4:6" x14ac:dyDescent="0.25">
      <c r="D1417" s="2">
        <v>40733</v>
      </c>
      <c r="E1417" s="3" t="s">
        <v>180</v>
      </c>
      <c r="F1417" s="1">
        <v>16</v>
      </c>
    </row>
    <row r="1418" spans="4:6" x14ac:dyDescent="0.25">
      <c r="D1418" s="2">
        <v>40735</v>
      </c>
      <c r="E1418" s="3" t="s">
        <v>19</v>
      </c>
      <c r="F1418" s="1">
        <v>276</v>
      </c>
    </row>
    <row r="1419" spans="4:6" x14ac:dyDescent="0.25">
      <c r="D1419" s="2">
        <v>40736</v>
      </c>
      <c r="E1419" s="3" t="s">
        <v>104</v>
      </c>
      <c r="F1419" s="1">
        <v>329</v>
      </c>
    </row>
    <row r="1420" spans="4:6" x14ac:dyDescent="0.25">
      <c r="D1420" s="2">
        <v>40737</v>
      </c>
      <c r="E1420" s="3" t="s">
        <v>54</v>
      </c>
      <c r="F1420" s="1">
        <v>200</v>
      </c>
    </row>
    <row r="1421" spans="4:6" x14ac:dyDescent="0.25">
      <c r="D1421" s="2">
        <v>40740</v>
      </c>
      <c r="E1421" s="3" t="s">
        <v>12</v>
      </c>
      <c r="F1421" s="1">
        <v>82</v>
      </c>
    </row>
    <row r="1422" spans="4:6" x14ac:dyDescent="0.25">
      <c r="D1422" s="2">
        <v>40740</v>
      </c>
      <c r="E1422" s="3" t="s">
        <v>39</v>
      </c>
      <c r="F1422" s="1">
        <v>66</v>
      </c>
    </row>
    <row r="1423" spans="4:6" x14ac:dyDescent="0.25">
      <c r="D1423" s="2">
        <v>40745</v>
      </c>
      <c r="E1423" s="3" t="s">
        <v>24</v>
      </c>
      <c r="F1423" s="1">
        <v>150</v>
      </c>
    </row>
    <row r="1424" spans="4:6" x14ac:dyDescent="0.25">
      <c r="D1424" s="2">
        <v>40745</v>
      </c>
      <c r="E1424" s="3" t="s">
        <v>71</v>
      </c>
      <c r="F1424" s="1">
        <v>63</v>
      </c>
    </row>
    <row r="1425" spans="4:6" x14ac:dyDescent="0.25">
      <c r="D1425" s="2">
        <v>40746</v>
      </c>
      <c r="E1425" s="3" t="s">
        <v>68</v>
      </c>
      <c r="F1425" s="1">
        <v>120</v>
      </c>
    </row>
    <row r="1426" spans="4:6" x14ac:dyDescent="0.25">
      <c r="D1426" s="2">
        <v>40747</v>
      </c>
      <c r="E1426" s="3" t="s">
        <v>9</v>
      </c>
      <c r="F1426" s="1">
        <v>155</v>
      </c>
    </row>
    <row r="1427" spans="4:6" x14ac:dyDescent="0.25">
      <c r="D1427" s="2">
        <v>40748</v>
      </c>
      <c r="E1427" s="3" t="s">
        <v>21</v>
      </c>
      <c r="F1427" s="1">
        <v>30</v>
      </c>
    </row>
    <row r="1428" spans="4:6" x14ac:dyDescent="0.25">
      <c r="D1428" s="2">
        <v>40748</v>
      </c>
      <c r="E1428" s="3" t="s">
        <v>73</v>
      </c>
      <c r="F1428" s="1">
        <v>34</v>
      </c>
    </row>
    <row r="1429" spans="4:6" x14ac:dyDescent="0.25">
      <c r="D1429" s="2">
        <v>40753</v>
      </c>
      <c r="E1429" s="3" t="s">
        <v>14</v>
      </c>
      <c r="F1429" s="1">
        <v>30</v>
      </c>
    </row>
    <row r="1430" spans="4:6" x14ac:dyDescent="0.25">
      <c r="D1430" s="2">
        <v>40753</v>
      </c>
      <c r="E1430" s="3" t="s">
        <v>8</v>
      </c>
      <c r="F1430" s="1">
        <v>162</v>
      </c>
    </row>
    <row r="1431" spans="4:6" x14ac:dyDescent="0.25">
      <c r="D1431" s="2">
        <v>40754</v>
      </c>
      <c r="E1431" s="3" t="s">
        <v>65</v>
      </c>
      <c r="F1431" s="1">
        <v>71</v>
      </c>
    </row>
    <row r="1432" spans="4:6" x14ac:dyDescent="0.25">
      <c r="D1432" s="2">
        <v>40755</v>
      </c>
      <c r="E1432" s="3" t="s">
        <v>157</v>
      </c>
      <c r="F1432" s="1">
        <v>16</v>
      </c>
    </row>
    <row r="1433" spans="4:6" x14ac:dyDescent="0.25">
      <c r="D1433" s="2">
        <v>40759</v>
      </c>
      <c r="E1433" s="3" t="s">
        <v>37</v>
      </c>
      <c r="F1433" s="1">
        <v>165</v>
      </c>
    </row>
    <row r="1434" spans="4:6" x14ac:dyDescent="0.25">
      <c r="D1434" s="2">
        <v>40760</v>
      </c>
      <c r="E1434" s="3" t="s">
        <v>37</v>
      </c>
      <c r="F1434" s="1">
        <v>180</v>
      </c>
    </row>
    <row r="1435" spans="4:6" x14ac:dyDescent="0.25">
      <c r="D1435" s="2">
        <v>40761</v>
      </c>
      <c r="E1435" s="3" t="s">
        <v>86</v>
      </c>
      <c r="F1435" s="1">
        <v>2</v>
      </c>
    </row>
    <row r="1436" spans="4:6" x14ac:dyDescent="0.25">
      <c r="D1436" s="2">
        <v>40766</v>
      </c>
      <c r="E1436" s="3" t="s">
        <v>39</v>
      </c>
      <c r="F1436" s="1">
        <v>111</v>
      </c>
    </row>
    <row r="1437" spans="4:6" x14ac:dyDescent="0.25">
      <c r="D1437" s="2">
        <v>40767</v>
      </c>
      <c r="E1437" s="3" t="s">
        <v>37</v>
      </c>
      <c r="F1437" s="1">
        <v>128</v>
      </c>
    </row>
    <row r="1438" spans="4:6" x14ac:dyDescent="0.25">
      <c r="D1438" s="2">
        <v>40768</v>
      </c>
      <c r="E1438" s="3" t="s">
        <v>112</v>
      </c>
      <c r="F1438" s="1">
        <v>7</v>
      </c>
    </row>
    <row r="1439" spans="4:6" x14ac:dyDescent="0.25">
      <c r="D1439" s="2">
        <v>40768</v>
      </c>
      <c r="E1439" s="3" t="s">
        <v>11</v>
      </c>
      <c r="F1439" s="1">
        <v>211</v>
      </c>
    </row>
    <row r="1440" spans="4:6" x14ac:dyDescent="0.25">
      <c r="D1440" s="2">
        <v>40768</v>
      </c>
      <c r="E1440" s="3" t="s">
        <v>8</v>
      </c>
      <c r="F1440" s="1">
        <v>184</v>
      </c>
    </row>
    <row r="1441" spans="4:6" x14ac:dyDescent="0.25">
      <c r="D1441" s="2">
        <v>40771</v>
      </c>
      <c r="E1441" s="3" t="s">
        <v>16</v>
      </c>
      <c r="F1441" s="1">
        <v>450</v>
      </c>
    </row>
    <row r="1442" spans="4:6" x14ac:dyDescent="0.25">
      <c r="D1442" s="2">
        <v>40771</v>
      </c>
      <c r="E1442" s="3" t="s">
        <v>122</v>
      </c>
      <c r="F1442" s="1">
        <v>140</v>
      </c>
    </row>
    <row r="1443" spans="4:6" x14ac:dyDescent="0.25">
      <c r="D1443" s="2">
        <v>40775</v>
      </c>
      <c r="E1443" s="3" t="s">
        <v>10</v>
      </c>
      <c r="F1443" s="1">
        <v>52</v>
      </c>
    </row>
    <row r="1444" spans="4:6" x14ac:dyDescent="0.25">
      <c r="D1444" s="2">
        <v>40777</v>
      </c>
      <c r="E1444" s="3" t="s">
        <v>183</v>
      </c>
      <c r="F1444" s="1">
        <v>2</v>
      </c>
    </row>
    <row r="1445" spans="4:6" x14ac:dyDescent="0.25">
      <c r="D1445" s="2">
        <v>40777</v>
      </c>
      <c r="E1445" s="3" t="s">
        <v>98</v>
      </c>
      <c r="F1445" s="1">
        <v>13</v>
      </c>
    </row>
    <row r="1446" spans="4:6" x14ac:dyDescent="0.25">
      <c r="D1446" s="2">
        <v>40777</v>
      </c>
      <c r="E1446" s="3" t="s">
        <v>39</v>
      </c>
      <c r="F1446" s="1">
        <v>73</v>
      </c>
    </row>
    <row r="1447" spans="4:6" x14ac:dyDescent="0.25">
      <c r="D1447" s="2">
        <v>40781</v>
      </c>
      <c r="E1447" s="3" t="s">
        <v>20</v>
      </c>
      <c r="F1447" s="1">
        <v>123</v>
      </c>
    </row>
    <row r="1448" spans="4:6" x14ac:dyDescent="0.25">
      <c r="D1448" s="2">
        <v>40783</v>
      </c>
      <c r="E1448" s="3" t="s">
        <v>70</v>
      </c>
      <c r="F1448" s="1">
        <v>3</v>
      </c>
    </row>
    <row r="1449" spans="4:6" x14ac:dyDescent="0.25">
      <c r="D1449" s="2">
        <v>40784</v>
      </c>
      <c r="E1449" s="3" t="s">
        <v>14</v>
      </c>
      <c r="F1449" s="1">
        <v>93</v>
      </c>
    </row>
    <row r="1450" spans="4:6" x14ac:dyDescent="0.25">
      <c r="D1450" s="2">
        <v>40789</v>
      </c>
      <c r="E1450" s="3" t="s">
        <v>26</v>
      </c>
      <c r="F1450" s="1">
        <v>310</v>
      </c>
    </row>
    <row r="1451" spans="4:6" x14ac:dyDescent="0.25">
      <c r="D1451" s="2">
        <v>40789</v>
      </c>
      <c r="E1451" s="3" t="s">
        <v>8</v>
      </c>
      <c r="F1451" s="1">
        <v>77</v>
      </c>
    </row>
    <row r="1452" spans="4:6" x14ac:dyDescent="0.25">
      <c r="D1452" s="2">
        <v>40793</v>
      </c>
      <c r="E1452" s="3" t="s">
        <v>12</v>
      </c>
      <c r="F1452" s="1">
        <v>21</v>
      </c>
    </row>
    <row r="1453" spans="4:6" x14ac:dyDescent="0.25">
      <c r="D1453" s="2">
        <v>40797</v>
      </c>
      <c r="E1453" s="3" t="s">
        <v>23</v>
      </c>
      <c r="F1453" s="1">
        <v>3</v>
      </c>
    </row>
    <row r="1454" spans="4:6" x14ac:dyDescent="0.25">
      <c r="D1454" s="2">
        <v>40799</v>
      </c>
      <c r="E1454" s="3" t="s">
        <v>30</v>
      </c>
      <c r="F1454" s="1">
        <v>176</v>
      </c>
    </row>
    <row r="1455" spans="4:6" x14ac:dyDescent="0.25">
      <c r="D1455" s="2">
        <v>40799</v>
      </c>
      <c r="E1455" s="3" t="s">
        <v>15</v>
      </c>
      <c r="F1455" s="1">
        <v>20</v>
      </c>
    </row>
    <row r="1456" spans="4:6" x14ac:dyDescent="0.25">
      <c r="D1456" s="2">
        <v>40800</v>
      </c>
      <c r="E1456" s="3" t="s">
        <v>26</v>
      </c>
      <c r="F1456" s="1">
        <v>230</v>
      </c>
    </row>
    <row r="1457" spans="4:6" x14ac:dyDescent="0.25">
      <c r="D1457" s="2">
        <v>40800</v>
      </c>
      <c r="E1457" s="3" t="s">
        <v>157</v>
      </c>
      <c r="F1457" s="1">
        <v>10</v>
      </c>
    </row>
    <row r="1458" spans="4:6" x14ac:dyDescent="0.25">
      <c r="D1458" s="2">
        <v>40802</v>
      </c>
      <c r="E1458" s="3" t="s">
        <v>165</v>
      </c>
      <c r="F1458" s="1">
        <v>12</v>
      </c>
    </row>
    <row r="1459" spans="4:6" x14ac:dyDescent="0.25">
      <c r="D1459" s="2">
        <v>40802</v>
      </c>
      <c r="E1459" s="3" t="s">
        <v>154</v>
      </c>
      <c r="F1459" s="1">
        <v>11</v>
      </c>
    </row>
    <row r="1460" spans="4:6" x14ac:dyDescent="0.25">
      <c r="D1460" s="2">
        <v>40803</v>
      </c>
      <c r="E1460" s="3" t="s">
        <v>11</v>
      </c>
      <c r="F1460" s="1">
        <v>383</v>
      </c>
    </row>
    <row r="1461" spans="4:6" x14ac:dyDescent="0.25">
      <c r="D1461" s="2">
        <v>40807</v>
      </c>
      <c r="E1461" s="3" t="s">
        <v>104</v>
      </c>
      <c r="F1461" s="1">
        <v>249</v>
      </c>
    </row>
    <row r="1462" spans="4:6" x14ac:dyDescent="0.25">
      <c r="D1462" s="2">
        <v>40810</v>
      </c>
      <c r="E1462" s="3" t="s">
        <v>166</v>
      </c>
      <c r="F1462" s="1">
        <v>8</v>
      </c>
    </row>
    <row r="1463" spans="4:6" x14ac:dyDescent="0.25">
      <c r="D1463" s="2">
        <v>40812</v>
      </c>
      <c r="E1463" s="3" t="s">
        <v>32</v>
      </c>
      <c r="F1463" s="1">
        <v>42</v>
      </c>
    </row>
    <row r="1464" spans="4:6" x14ac:dyDescent="0.25">
      <c r="D1464" s="2">
        <v>40815</v>
      </c>
      <c r="E1464" s="3" t="s">
        <v>225</v>
      </c>
      <c r="F1464" s="1">
        <v>1</v>
      </c>
    </row>
    <row r="1465" spans="4:6" x14ac:dyDescent="0.25">
      <c r="D1465" s="2">
        <v>40815</v>
      </c>
      <c r="E1465" s="3" t="s">
        <v>24</v>
      </c>
      <c r="F1465" s="1">
        <v>340</v>
      </c>
    </row>
    <row r="1466" spans="4:6" x14ac:dyDescent="0.25">
      <c r="D1466" s="2">
        <v>40817</v>
      </c>
      <c r="E1466" s="3" t="s">
        <v>19</v>
      </c>
      <c r="F1466" s="1">
        <v>394</v>
      </c>
    </row>
    <row r="1467" spans="4:6" x14ac:dyDescent="0.25">
      <c r="D1467" s="2">
        <v>40817</v>
      </c>
      <c r="E1467" s="3" t="s">
        <v>7</v>
      </c>
      <c r="F1467" s="1">
        <v>176</v>
      </c>
    </row>
    <row r="1468" spans="4:6" x14ac:dyDescent="0.25">
      <c r="D1468" s="2">
        <v>40818</v>
      </c>
      <c r="E1468" s="3" t="s">
        <v>30</v>
      </c>
      <c r="F1468" s="1">
        <v>181</v>
      </c>
    </row>
    <row r="1469" spans="4:6" x14ac:dyDescent="0.25">
      <c r="D1469" s="2">
        <v>40822</v>
      </c>
      <c r="E1469" s="3" t="s">
        <v>57</v>
      </c>
      <c r="F1469" s="1">
        <v>26</v>
      </c>
    </row>
    <row r="1470" spans="4:6" x14ac:dyDescent="0.25">
      <c r="D1470" s="2">
        <v>40826</v>
      </c>
      <c r="E1470" s="3" t="s">
        <v>27</v>
      </c>
      <c r="F1470" s="1">
        <v>73</v>
      </c>
    </row>
    <row r="1471" spans="4:6" x14ac:dyDescent="0.25">
      <c r="D1471" s="2">
        <v>40830</v>
      </c>
      <c r="E1471" s="3" t="s">
        <v>52</v>
      </c>
      <c r="F1471" s="1">
        <v>274</v>
      </c>
    </row>
    <row r="1472" spans="4:6" x14ac:dyDescent="0.25">
      <c r="D1472" s="2">
        <v>40833</v>
      </c>
      <c r="E1472" s="3" t="s">
        <v>214</v>
      </c>
      <c r="F1472" s="1">
        <v>8</v>
      </c>
    </row>
    <row r="1473" spans="4:6" x14ac:dyDescent="0.25">
      <c r="D1473" s="2">
        <v>40833</v>
      </c>
      <c r="E1473" s="3" t="s">
        <v>23</v>
      </c>
      <c r="F1473" s="1">
        <v>12</v>
      </c>
    </row>
    <row r="1474" spans="4:6" x14ac:dyDescent="0.25">
      <c r="D1474" s="2">
        <v>40837</v>
      </c>
      <c r="E1474" s="3" t="s">
        <v>52</v>
      </c>
      <c r="F1474" s="1">
        <v>496</v>
      </c>
    </row>
    <row r="1475" spans="4:6" x14ac:dyDescent="0.25">
      <c r="D1475" s="2">
        <v>40838</v>
      </c>
      <c r="E1475" s="3" t="s">
        <v>186</v>
      </c>
      <c r="F1475" s="1">
        <v>5</v>
      </c>
    </row>
    <row r="1476" spans="4:6" x14ac:dyDescent="0.25">
      <c r="D1476" s="2">
        <v>40839</v>
      </c>
      <c r="E1476" s="3" t="s">
        <v>77</v>
      </c>
      <c r="F1476" s="1">
        <v>2</v>
      </c>
    </row>
    <row r="1477" spans="4:6" x14ac:dyDescent="0.25">
      <c r="D1477" s="2">
        <v>40839</v>
      </c>
      <c r="E1477" s="3" t="s">
        <v>68</v>
      </c>
      <c r="F1477" s="1">
        <v>77</v>
      </c>
    </row>
    <row r="1478" spans="4:6" x14ac:dyDescent="0.25">
      <c r="D1478" s="2">
        <v>40847</v>
      </c>
      <c r="E1478" s="3" t="s">
        <v>27</v>
      </c>
      <c r="F1478" s="1">
        <v>134</v>
      </c>
    </row>
    <row r="1479" spans="4:6" x14ac:dyDescent="0.25">
      <c r="D1479" s="2">
        <v>40848</v>
      </c>
      <c r="E1479" s="3" t="s">
        <v>199</v>
      </c>
      <c r="F1479" s="1">
        <v>4</v>
      </c>
    </row>
    <row r="1480" spans="4:6" x14ac:dyDescent="0.25">
      <c r="D1480" s="2">
        <v>40850</v>
      </c>
      <c r="E1480" s="3" t="s">
        <v>57</v>
      </c>
      <c r="F1480" s="1">
        <v>46</v>
      </c>
    </row>
    <row r="1481" spans="4:6" x14ac:dyDescent="0.25">
      <c r="D1481" s="2">
        <v>40852</v>
      </c>
      <c r="E1481" s="3" t="s">
        <v>125</v>
      </c>
      <c r="F1481" s="1">
        <v>43</v>
      </c>
    </row>
    <row r="1482" spans="4:6" x14ac:dyDescent="0.25">
      <c r="D1482" s="2">
        <v>40855</v>
      </c>
      <c r="E1482" s="3" t="s">
        <v>23</v>
      </c>
      <c r="F1482" s="1">
        <v>2</v>
      </c>
    </row>
    <row r="1483" spans="4:6" x14ac:dyDescent="0.25">
      <c r="D1483" s="2">
        <v>40857</v>
      </c>
      <c r="E1483" s="3" t="s">
        <v>21</v>
      </c>
      <c r="F1483" s="1">
        <v>100</v>
      </c>
    </row>
    <row r="1484" spans="4:6" x14ac:dyDescent="0.25">
      <c r="D1484" s="2">
        <v>40857</v>
      </c>
      <c r="E1484" s="3" t="s">
        <v>24</v>
      </c>
      <c r="F1484" s="1">
        <v>438</v>
      </c>
    </row>
    <row r="1485" spans="4:6" x14ac:dyDescent="0.25">
      <c r="D1485" s="2">
        <v>40859</v>
      </c>
      <c r="E1485" s="3" t="s">
        <v>28</v>
      </c>
      <c r="F1485" s="1">
        <v>69</v>
      </c>
    </row>
    <row r="1486" spans="4:6" x14ac:dyDescent="0.25">
      <c r="D1486" s="2">
        <v>40864</v>
      </c>
      <c r="E1486" s="3" t="s">
        <v>10</v>
      </c>
      <c r="F1486" s="1">
        <v>22</v>
      </c>
    </row>
    <row r="1487" spans="4:6" x14ac:dyDescent="0.25">
      <c r="D1487" s="2">
        <v>40865</v>
      </c>
      <c r="E1487" s="3" t="s">
        <v>57</v>
      </c>
      <c r="F1487" s="1">
        <v>130</v>
      </c>
    </row>
    <row r="1488" spans="4:6" x14ac:dyDescent="0.25">
      <c r="D1488" s="2">
        <v>40869</v>
      </c>
      <c r="E1488" s="3" t="s">
        <v>179</v>
      </c>
      <c r="F1488" s="1">
        <v>5</v>
      </c>
    </row>
    <row r="1489" spans="4:6" x14ac:dyDescent="0.25">
      <c r="D1489" s="2">
        <v>40872</v>
      </c>
      <c r="E1489" s="3" t="s">
        <v>60</v>
      </c>
      <c r="F1489" s="1">
        <v>62</v>
      </c>
    </row>
    <row r="1490" spans="4:6" x14ac:dyDescent="0.25">
      <c r="D1490" s="2">
        <v>40874</v>
      </c>
      <c r="E1490" s="3" t="s">
        <v>222</v>
      </c>
      <c r="F1490" s="1">
        <v>8</v>
      </c>
    </row>
    <row r="1491" spans="4:6" x14ac:dyDescent="0.25">
      <c r="D1491" s="2">
        <v>40876</v>
      </c>
      <c r="E1491" s="3" t="s">
        <v>58</v>
      </c>
      <c r="F1491" s="1">
        <v>18</v>
      </c>
    </row>
    <row r="1492" spans="4:6" x14ac:dyDescent="0.25">
      <c r="D1492" s="2">
        <v>40881</v>
      </c>
      <c r="E1492" s="3" t="s">
        <v>27</v>
      </c>
      <c r="F1492" s="1">
        <v>146</v>
      </c>
    </row>
    <row r="1493" spans="4:6" x14ac:dyDescent="0.25">
      <c r="D1493" s="2">
        <v>40881</v>
      </c>
      <c r="E1493" s="3" t="s">
        <v>120</v>
      </c>
      <c r="F1493" s="1">
        <v>5</v>
      </c>
    </row>
    <row r="1494" spans="4:6" x14ac:dyDescent="0.25">
      <c r="D1494" s="2">
        <v>40889</v>
      </c>
      <c r="E1494" s="3" t="s">
        <v>21</v>
      </c>
      <c r="F1494" s="1">
        <v>20</v>
      </c>
    </row>
    <row r="1495" spans="4:6" x14ac:dyDescent="0.25">
      <c r="D1495" s="2">
        <v>40889</v>
      </c>
      <c r="E1495" s="3" t="s">
        <v>24</v>
      </c>
      <c r="F1495" s="1">
        <v>153</v>
      </c>
    </row>
    <row r="1496" spans="4:6" x14ac:dyDescent="0.25">
      <c r="D1496" s="2">
        <v>40890</v>
      </c>
      <c r="E1496" s="3" t="s">
        <v>47</v>
      </c>
      <c r="F1496" s="1">
        <v>227</v>
      </c>
    </row>
    <row r="1497" spans="4:6" x14ac:dyDescent="0.25">
      <c r="D1497" s="2">
        <v>40891</v>
      </c>
      <c r="E1497" s="3" t="s">
        <v>14</v>
      </c>
      <c r="F1497" s="1">
        <v>52</v>
      </c>
    </row>
    <row r="1498" spans="4:6" x14ac:dyDescent="0.25">
      <c r="D1498" s="2">
        <v>40892</v>
      </c>
      <c r="E1498" s="3" t="s">
        <v>8</v>
      </c>
      <c r="F1498" s="1">
        <v>108</v>
      </c>
    </row>
    <row r="1499" spans="4:6" x14ac:dyDescent="0.25">
      <c r="D1499" s="2">
        <v>40895</v>
      </c>
      <c r="E1499" s="3" t="s">
        <v>26</v>
      </c>
      <c r="F1499" s="1">
        <v>236</v>
      </c>
    </row>
    <row r="1500" spans="4:6" x14ac:dyDescent="0.25">
      <c r="D1500" s="2">
        <v>40897</v>
      </c>
      <c r="E1500" s="3" t="s">
        <v>32</v>
      </c>
      <c r="F1500" s="1">
        <v>125</v>
      </c>
    </row>
    <row r="1501" spans="4:6" x14ac:dyDescent="0.25">
      <c r="D1501" s="2">
        <v>40898</v>
      </c>
      <c r="E1501" s="3" t="s">
        <v>12</v>
      </c>
      <c r="F1501" s="1">
        <v>183</v>
      </c>
    </row>
    <row r="1502" spans="4:6" x14ac:dyDescent="0.25">
      <c r="D1502" s="2">
        <v>40899</v>
      </c>
      <c r="E1502" s="3" t="s">
        <v>10</v>
      </c>
      <c r="F1502" s="1">
        <v>130</v>
      </c>
    </row>
    <row r="1503" spans="4:6" x14ac:dyDescent="0.25">
      <c r="D1503" s="2">
        <v>40899</v>
      </c>
      <c r="E1503" s="3" t="s">
        <v>226</v>
      </c>
      <c r="F1503" s="1">
        <v>4</v>
      </c>
    </row>
    <row r="1504" spans="4:6" x14ac:dyDescent="0.25">
      <c r="D1504" s="2">
        <v>40900</v>
      </c>
      <c r="E1504" s="3" t="s">
        <v>227</v>
      </c>
      <c r="F1504" s="1">
        <v>3</v>
      </c>
    </row>
    <row r="1505" spans="4:6" x14ac:dyDescent="0.25">
      <c r="D1505" s="2">
        <v>40901</v>
      </c>
      <c r="E1505" s="3" t="s">
        <v>228</v>
      </c>
      <c r="F1505" s="1">
        <v>16</v>
      </c>
    </row>
    <row r="1506" spans="4:6" x14ac:dyDescent="0.25">
      <c r="D1506" s="2">
        <v>40903</v>
      </c>
      <c r="E1506" s="3" t="s">
        <v>8</v>
      </c>
      <c r="F1506" s="1">
        <v>197</v>
      </c>
    </row>
    <row r="1507" spans="4:6" x14ac:dyDescent="0.25">
      <c r="D1507" s="2">
        <v>40903</v>
      </c>
      <c r="E1507" s="3" t="s">
        <v>154</v>
      </c>
      <c r="F1507" s="1">
        <v>4</v>
      </c>
    </row>
    <row r="1508" spans="4:6" x14ac:dyDescent="0.25">
      <c r="D1508" s="2">
        <v>40904</v>
      </c>
      <c r="E1508" s="3" t="s">
        <v>54</v>
      </c>
      <c r="F1508" s="1">
        <v>57</v>
      </c>
    </row>
    <row r="1509" spans="4:6" x14ac:dyDescent="0.25">
      <c r="D1509" s="2">
        <v>40906</v>
      </c>
      <c r="E1509" s="3" t="s">
        <v>94</v>
      </c>
      <c r="F1509" s="1">
        <v>16</v>
      </c>
    </row>
    <row r="1510" spans="4:6" x14ac:dyDescent="0.25">
      <c r="D1510" s="2">
        <v>40907</v>
      </c>
      <c r="E1510" s="3" t="s">
        <v>65</v>
      </c>
      <c r="F1510" s="1">
        <v>89</v>
      </c>
    </row>
    <row r="1511" spans="4:6" x14ac:dyDescent="0.25">
      <c r="D1511" s="2">
        <v>40912</v>
      </c>
      <c r="E1511" s="3" t="s">
        <v>68</v>
      </c>
      <c r="F1511" s="1">
        <v>74</v>
      </c>
    </row>
    <row r="1512" spans="4:6" x14ac:dyDescent="0.25">
      <c r="D1512" s="2">
        <v>40913</v>
      </c>
      <c r="E1512" s="3" t="s">
        <v>11</v>
      </c>
      <c r="F1512" s="1">
        <v>243</v>
      </c>
    </row>
    <row r="1513" spans="4:6" x14ac:dyDescent="0.25">
      <c r="D1513" s="2">
        <v>40915</v>
      </c>
      <c r="E1513" s="3" t="s">
        <v>24</v>
      </c>
      <c r="F1513" s="1">
        <v>460</v>
      </c>
    </row>
    <row r="1514" spans="4:6" x14ac:dyDescent="0.25">
      <c r="D1514" s="2">
        <v>40915</v>
      </c>
      <c r="E1514" s="3" t="s">
        <v>229</v>
      </c>
      <c r="F1514" s="1">
        <v>20</v>
      </c>
    </row>
    <row r="1515" spans="4:6" x14ac:dyDescent="0.25">
      <c r="D1515" s="2">
        <v>40917</v>
      </c>
      <c r="E1515" s="3" t="s">
        <v>24</v>
      </c>
      <c r="F1515" s="1">
        <v>250</v>
      </c>
    </row>
    <row r="1516" spans="4:6" x14ac:dyDescent="0.25">
      <c r="D1516" s="2">
        <v>40923</v>
      </c>
      <c r="E1516" s="3" t="s">
        <v>12</v>
      </c>
      <c r="F1516" s="1">
        <v>78</v>
      </c>
    </row>
    <row r="1517" spans="4:6" x14ac:dyDescent="0.25">
      <c r="D1517" s="2">
        <v>40925</v>
      </c>
      <c r="E1517" s="3" t="s">
        <v>10</v>
      </c>
      <c r="F1517" s="1">
        <v>170</v>
      </c>
    </row>
    <row r="1518" spans="4:6" x14ac:dyDescent="0.25">
      <c r="D1518" s="2">
        <v>40927</v>
      </c>
      <c r="E1518" s="3" t="s">
        <v>54</v>
      </c>
      <c r="F1518" s="1">
        <v>128</v>
      </c>
    </row>
    <row r="1519" spans="4:6" x14ac:dyDescent="0.25">
      <c r="D1519" s="2">
        <v>40927</v>
      </c>
      <c r="E1519" s="3" t="s">
        <v>63</v>
      </c>
      <c r="F1519" s="1">
        <v>53</v>
      </c>
    </row>
    <row r="1520" spans="4:6" x14ac:dyDescent="0.25">
      <c r="D1520" s="2">
        <v>40928</v>
      </c>
      <c r="E1520" s="3" t="s">
        <v>16</v>
      </c>
      <c r="F1520" s="1">
        <v>223</v>
      </c>
    </row>
    <row r="1521" spans="4:6" x14ac:dyDescent="0.25">
      <c r="D1521" s="2">
        <v>40933</v>
      </c>
      <c r="E1521" s="3" t="s">
        <v>54</v>
      </c>
      <c r="F1521" s="1">
        <v>47</v>
      </c>
    </row>
    <row r="1522" spans="4:6" x14ac:dyDescent="0.25">
      <c r="D1522" s="2">
        <v>40933</v>
      </c>
      <c r="E1522" s="3" t="s">
        <v>39</v>
      </c>
      <c r="F1522" s="1">
        <v>112</v>
      </c>
    </row>
    <row r="1523" spans="4:6" x14ac:dyDescent="0.25">
      <c r="D1523" s="2">
        <v>40935</v>
      </c>
      <c r="E1523" s="3" t="s">
        <v>52</v>
      </c>
      <c r="F1523" s="1">
        <v>201</v>
      </c>
    </row>
    <row r="1524" spans="4:6" x14ac:dyDescent="0.25">
      <c r="D1524" s="2">
        <v>40936</v>
      </c>
      <c r="E1524" s="3" t="s">
        <v>27</v>
      </c>
      <c r="F1524" s="1">
        <v>121</v>
      </c>
    </row>
    <row r="1525" spans="4:6" x14ac:dyDescent="0.25">
      <c r="D1525" s="2">
        <v>40939</v>
      </c>
      <c r="E1525" s="3" t="s">
        <v>9</v>
      </c>
      <c r="F1525" s="1">
        <v>462</v>
      </c>
    </row>
    <row r="1526" spans="4:6" x14ac:dyDescent="0.25">
      <c r="D1526" s="2">
        <v>40941</v>
      </c>
      <c r="E1526" s="3" t="s">
        <v>24</v>
      </c>
      <c r="F1526" s="1">
        <v>333</v>
      </c>
    </row>
    <row r="1527" spans="4:6" x14ac:dyDescent="0.25">
      <c r="D1527" s="2">
        <v>40943</v>
      </c>
      <c r="E1527" s="3" t="s">
        <v>110</v>
      </c>
      <c r="F1527" s="1">
        <v>9</v>
      </c>
    </row>
    <row r="1528" spans="4:6" x14ac:dyDescent="0.25">
      <c r="D1528" s="2">
        <v>40945</v>
      </c>
      <c r="E1528" s="3" t="s">
        <v>27</v>
      </c>
      <c r="F1528" s="1">
        <v>104</v>
      </c>
    </row>
    <row r="1529" spans="4:6" x14ac:dyDescent="0.25">
      <c r="D1529" s="2">
        <v>40945</v>
      </c>
      <c r="E1529" s="3" t="s">
        <v>175</v>
      </c>
      <c r="F1529" s="1">
        <v>104</v>
      </c>
    </row>
    <row r="1530" spans="4:6" x14ac:dyDescent="0.25">
      <c r="D1530" s="2">
        <v>40947</v>
      </c>
      <c r="E1530" s="3" t="s">
        <v>20</v>
      </c>
      <c r="F1530" s="1">
        <v>78</v>
      </c>
    </row>
    <row r="1531" spans="4:6" x14ac:dyDescent="0.25">
      <c r="D1531" s="2">
        <v>40950</v>
      </c>
      <c r="E1531" s="3" t="s">
        <v>32</v>
      </c>
      <c r="F1531" s="1">
        <v>53</v>
      </c>
    </row>
    <row r="1532" spans="4:6" x14ac:dyDescent="0.25">
      <c r="D1532" s="2">
        <v>40951</v>
      </c>
      <c r="E1532" s="3" t="s">
        <v>47</v>
      </c>
      <c r="F1532" s="1">
        <v>305</v>
      </c>
    </row>
    <row r="1533" spans="4:6" x14ac:dyDescent="0.25">
      <c r="D1533" s="2">
        <v>40953</v>
      </c>
      <c r="E1533" s="3" t="s">
        <v>11</v>
      </c>
      <c r="F1533" s="1">
        <v>363</v>
      </c>
    </row>
    <row r="1534" spans="4:6" x14ac:dyDescent="0.25">
      <c r="D1534" s="2">
        <v>40955</v>
      </c>
      <c r="E1534" s="3" t="s">
        <v>230</v>
      </c>
      <c r="F1534" s="1">
        <v>19</v>
      </c>
    </row>
    <row r="1535" spans="4:6" x14ac:dyDescent="0.25">
      <c r="D1535" s="2">
        <v>40955</v>
      </c>
      <c r="E1535" s="3" t="s">
        <v>104</v>
      </c>
      <c r="F1535" s="1">
        <v>248</v>
      </c>
    </row>
    <row r="1536" spans="4:6" x14ac:dyDescent="0.25">
      <c r="D1536" s="2">
        <v>40955</v>
      </c>
      <c r="E1536" s="3" t="s">
        <v>21</v>
      </c>
      <c r="F1536" s="1">
        <v>64</v>
      </c>
    </row>
    <row r="1537" spans="4:6" x14ac:dyDescent="0.25">
      <c r="D1537" s="2">
        <v>40956</v>
      </c>
      <c r="E1537" s="3" t="s">
        <v>52</v>
      </c>
      <c r="F1537" s="1">
        <v>288</v>
      </c>
    </row>
    <row r="1538" spans="4:6" x14ac:dyDescent="0.25">
      <c r="D1538" s="2">
        <v>40957</v>
      </c>
      <c r="E1538" s="3" t="s">
        <v>146</v>
      </c>
      <c r="F1538" s="1">
        <v>18</v>
      </c>
    </row>
    <row r="1539" spans="4:6" x14ac:dyDescent="0.25">
      <c r="D1539" s="2">
        <v>40959</v>
      </c>
      <c r="E1539" s="3" t="s">
        <v>33</v>
      </c>
      <c r="F1539" s="1">
        <v>54</v>
      </c>
    </row>
    <row r="1540" spans="4:6" x14ac:dyDescent="0.25">
      <c r="D1540" s="2">
        <v>40959</v>
      </c>
      <c r="E1540" s="3" t="s">
        <v>203</v>
      </c>
      <c r="F1540" s="1">
        <v>3</v>
      </c>
    </row>
    <row r="1541" spans="4:6" x14ac:dyDescent="0.25">
      <c r="D1541" s="2">
        <v>40960</v>
      </c>
      <c r="E1541" s="3" t="s">
        <v>67</v>
      </c>
      <c r="F1541" s="1">
        <v>9</v>
      </c>
    </row>
    <row r="1542" spans="4:6" x14ac:dyDescent="0.25">
      <c r="D1542" s="2">
        <v>40961</v>
      </c>
      <c r="E1542" s="3" t="s">
        <v>151</v>
      </c>
      <c r="F1542" s="1">
        <v>19</v>
      </c>
    </row>
    <row r="1543" spans="4:6" x14ac:dyDescent="0.25">
      <c r="D1543" s="2">
        <v>40961</v>
      </c>
      <c r="E1543" s="3" t="s">
        <v>28</v>
      </c>
      <c r="F1543" s="1">
        <v>198</v>
      </c>
    </row>
    <row r="1544" spans="4:6" x14ac:dyDescent="0.25">
      <c r="D1544" s="2">
        <v>40966</v>
      </c>
      <c r="E1544" s="3" t="s">
        <v>7</v>
      </c>
      <c r="F1544" s="1">
        <v>417</v>
      </c>
    </row>
    <row r="1545" spans="4:6" x14ac:dyDescent="0.25">
      <c r="D1545" s="2">
        <v>40971</v>
      </c>
      <c r="E1545" s="3" t="s">
        <v>104</v>
      </c>
      <c r="F1545" s="1">
        <v>221</v>
      </c>
    </row>
    <row r="1546" spans="4:6" x14ac:dyDescent="0.25">
      <c r="D1546" s="2">
        <v>40971</v>
      </c>
      <c r="E1546" s="3" t="s">
        <v>20</v>
      </c>
      <c r="F1546" s="1">
        <v>53</v>
      </c>
    </row>
    <row r="1547" spans="4:6" x14ac:dyDescent="0.25">
      <c r="D1547" s="2">
        <v>40973</v>
      </c>
      <c r="E1547" s="3" t="s">
        <v>71</v>
      </c>
      <c r="F1547" s="1">
        <v>127</v>
      </c>
    </row>
    <row r="1548" spans="4:6" x14ac:dyDescent="0.25">
      <c r="D1548" s="2">
        <v>40974</v>
      </c>
      <c r="E1548" s="3" t="s">
        <v>16</v>
      </c>
      <c r="F1548" s="1">
        <v>340</v>
      </c>
    </row>
    <row r="1549" spans="4:6" x14ac:dyDescent="0.25">
      <c r="D1549" s="2">
        <v>40977</v>
      </c>
      <c r="E1549" s="3" t="s">
        <v>9</v>
      </c>
      <c r="F1549" s="1">
        <v>310</v>
      </c>
    </row>
    <row r="1550" spans="4:6" x14ac:dyDescent="0.25">
      <c r="D1550" s="2">
        <v>40979</v>
      </c>
      <c r="E1550" s="3" t="s">
        <v>224</v>
      </c>
      <c r="F1550" s="1">
        <v>8</v>
      </c>
    </row>
    <row r="1551" spans="4:6" x14ac:dyDescent="0.25">
      <c r="D1551" s="2">
        <v>40980</v>
      </c>
      <c r="E1551" s="3" t="s">
        <v>63</v>
      </c>
      <c r="F1551" s="1">
        <v>132</v>
      </c>
    </row>
    <row r="1552" spans="4:6" x14ac:dyDescent="0.25">
      <c r="D1552" s="2">
        <v>40980</v>
      </c>
      <c r="E1552" s="3" t="s">
        <v>28</v>
      </c>
      <c r="F1552" s="1">
        <v>168</v>
      </c>
    </row>
    <row r="1553" spans="4:6" x14ac:dyDescent="0.25">
      <c r="D1553" s="2">
        <v>40982</v>
      </c>
      <c r="E1553" s="3" t="s">
        <v>28</v>
      </c>
      <c r="F1553" s="1">
        <v>49</v>
      </c>
    </row>
    <row r="1554" spans="4:6" x14ac:dyDescent="0.25">
      <c r="D1554" s="2">
        <v>40984</v>
      </c>
      <c r="E1554" s="3" t="s">
        <v>39</v>
      </c>
      <c r="F1554" s="1">
        <v>140</v>
      </c>
    </row>
    <row r="1555" spans="4:6" x14ac:dyDescent="0.25">
      <c r="D1555" s="2">
        <v>40986</v>
      </c>
      <c r="E1555" s="3" t="s">
        <v>37</v>
      </c>
      <c r="F1555" s="1">
        <v>140</v>
      </c>
    </row>
    <row r="1556" spans="4:6" x14ac:dyDescent="0.25">
      <c r="D1556" s="2">
        <v>40986</v>
      </c>
      <c r="E1556" s="3" t="s">
        <v>25</v>
      </c>
      <c r="F1556" s="1">
        <v>194</v>
      </c>
    </row>
    <row r="1557" spans="4:6" x14ac:dyDescent="0.25">
      <c r="D1557" s="2">
        <v>40992</v>
      </c>
      <c r="E1557" s="3" t="s">
        <v>25</v>
      </c>
      <c r="F1557" s="1">
        <v>123</v>
      </c>
    </row>
    <row r="1558" spans="4:6" x14ac:dyDescent="0.25">
      <c r="D1558" s="2">
        <v>40992</v>
      </c>
      <c r="E1558" s="3" t="s">
        <v>76</v>
      </c>
      <c r="F1558" s="1">
        <v>11</v>
      </c>
    </row>
    <row r="1559" spans="4:6" x14ac:dyDescent="0.25">
      <c r="D1559" s="2">
        <v>40994</v>
      </c>
      <c r="E1559" s="3" t="s">
        <v>152</v>
      </c>
      <c r="F1559" s="1">
        <v>1</v>
      </c>
    </row>
    <row r="1560" spans="4:6" x14ac:dyDescent="0.25">
      <c r="D1560" s="2">
        <v>40995</v>
      </c>
      <c r="E1560" s="3" t="s">
        <v>11</v>
      </c>
      <c r="F1560" s="1">
        <v>267</v>
      </c>
    </row>
    <row r="1561" spans="4:6" x14ac:dyDescent="0.25">
      <c r="D1561" s="2">
        <v>40998</v>
      </c>
      <c r="E1561" s="3" t="s">
        <v>151</v>
      </c>
      <c r="F1561" s="1">
        <v>14</v>
      </c>
    </row>
    <row r="1562" spans="4:6" x14ac:dyDescent="0.25">
      <c r="D1562" s="2">
        <v>40999</v>
      </c>
      <c r="E1562" s="3" t="s">
        <v>22</v>
      </c>
      <c r="F1562" s="1">
        <v>160</v>
      </c>
    </row>
    <row r="1563" spans="4:6" x14ac:dyDescent="0.25">
      <c r="D1563" s="2">
        <v>40999</v>
      </c>
      <c r="E1563" s="3" t="s">
        <v>11</v>
      </c>
      <c r="F1563" s="1">
        <v>437</v>
      </c>
    </row>
    <row r="1564" spans="4:6" x14ac:dyDescent="0.25">
      <c r="D1564" s="2">
        <v>41003</v>
      </c>
      <c r="E1564" s="3" t="s">
        <v>125</v>
      </c>
      <c r="F1564" s="1">
        <v>71</v>
      </c>
    </row>
    <row r="1565" spans="4:6" x14ac:dyDescent="0.25">
      <c r="D1565" s="2">
        <v>41004</v>
      </c>
      <c r="E1565" s="3" t="s">
        <v>68</v>
      </c>
      <c r="F1565" s="1">
        <v>35</v>
      </c>
    </row>
    <row r="1566" spans="4:6" x14ac:dyDescent="0.25">
      <c r="D1566" s="2">
        <v>41005</v>
      </c>
      <c r="E1566" s="3" t="s">
        <v>24</v>
      </c>
      <c r="F1566" s="1">
        <v>116</v>
      </c>
    </row>
    <row r="1567" spans="4:6" x14ac:dyDescent="0.25">
      <c r="D1567" s="2">
        <v>41006</v>
      </c>
      <c r="E1567" s="3" t="s">
        <v>8</v>
      </c>
      <c r="F1567" s="1">
        <v>152</v>
      </c>
    </row>
    <row r="1568" spans="4:6" x14ac:dyDescent="0.25">
      <c r="D1568" s="2">
        <v>41011</v>
      </c>
      <c r="E1568" s="3" t="s">
        <v>9</v>
      </c>
      <c r="F1568" s="1">
        <v>309</v>
      </c>
    </row>
    <row r="1569" spans="4:6" x14ac:dyDescent="0.25">
      <c r="D1569" s="2">
        <v>41011</v>
      </c>
      <c r="E1569" s="3" t="s">
        <v>83</v>
      </c>
      <c r="F1569" s="1">
        <v>7</v>
      </c>
    </row>
    <row r="1570" spans="4:6" x14ac:dyDescent="0.25">
      <c r="D1570" s="2">
        <v>41011</v>
      </c>
      <c r="E1570" s="3" t="s">
        <v>104</v>
      </c>
      <c r="F1570" s="1">
        <v>353</v>
      </c>
    </row>
    <row r="1571" spans="4:6" x14ac:dyDescent="0.25">
      <c r="D1571" s="2">
        <v>41012</v>
      </c>
      <c r="E1571" s="3" t="s">
        <v>189</v>
      </c>
      <c r="F1571" s="1">
        <v>3</v>
      </c>
    </row>
    <row r="1572" spans="4:6" x14ac:dyDescent="0.25">
      <c r="D1572" s="2">
        <v>41013</v>
      </c>
      <c r="E1572" s="3" t="s">
        <v>16</v>
      </c>
      <c r="F1572" s="1">
        <v>166</v>
      </c>
    </row>
    <row r="1573" spans="4:6" x14ac:dyDescent="0.25">
      <c r="D1573" s="2">
        <v>41014</v>
      </c>
      <c r="E1573" s="3" t="s">
        <v>226</v>
      </c>
      <c r="F1573" s="1">
        <v>14</v>
      </c>
    </row>
    <row r="1574" spans="4:6" x14ac:dyDescent="0.25">
      <c r="D1574" s="2">
        <v>41014</v>
      </c>
      <c r="E1574" s="3" t="s">
        <v>8</v>
      </c>
      <c r="F1574" s="1">
        <v>141</v>
      </c>
    </row>
    <row r="1575" spans="4:6" x14ac:dyDescent="0.25">
      <c r="D1575" s="2">
        <v>41014</v>
      </c>
      <c r="E1575" s="3" t="s">
        <v>231</v>
      </c>
      <c r="F1575" s="1">
        <v>15</v>
      </c>
    </row>
    <row r="1576" spans="4:6" x14ac:dyDescent="0.25">
      <c r="D1576" s="2">
        <v>41020</v>
      </c>
      <c r="E1576" s="3" t="s">
        <v>24</v>
      </c>
      <c r="F1576" s="1">
        <v>157</v>
      </c>
    </row>
    <row r="1577" spans="4:6" x14ac:dyDescent="0.25">
      <c r="D1577" s="2">
        <v>41025</v>
      </c>
      <c r="E1577" s="3" t="s">
        <v>11</v>
      </c>
      <c r="F1577" s="1">
        <v>191</v>
      </c>
    </row>
    <row r="1578" spans="4:6" x14ac:dyDescent="0.25">
      <c r="D1578" s="2">
        <v>41026</v>
      </c>
      <c r="E1578" s="3" t="s">
        <v>38</v>
      </c>
      <c r="F1578" s="1">
        <v>7</v>
      </c>
    </row>
    <row r="1579" spans="4:6" x14ac:dyDescent="0.25">
      <c r="D1579" s="2">
        <v>41027</v>
      </c>
      <c r="E1579" s="3" t="s">
        <v>28</v>
      </c>
      <c r="F1579" s="1">
        <v>200</v>
      </c>
    </row>
    <row r="1580" spans="4:6" x14ac:dyDescent="0.25">
      <c r="D1580" s="2">
        <v>41033</v>
      </c>
      <c r="E1580" s="3" t="s">
        <v>151</v>
      </c>
      <c r="F1580" s="1">
        <v>15</v>
      </c>
    </row>
    <row r="1581" spans="4:6" x14ac:dyDescent="0.25">
      <c r="D1581" s="2">
        <v>41033</v>
      </c>
      <c r="E1581" s="3" t="s">
        <v>173</v>
      </c>
      <c r="F1581" s="1">
        <v>7</v>
      </c>
    </row>
    <row r="1582" spans="4:6" x14ac:dyDescent="0.25">
      <c r="D1582" s="2">
        <v>41033</v>
      </c>
      <c r="E1582" s="3" t="s">
        <v>16</v>
      </c>
      <c r="F1582" s="1">
        <v>235</v>
      </c>
    </row>
    <row r="1583" spans="4:6" x14ac:dyDescent="0.25">
      <c r="D1583" s="2">
        <v>41034</v>
      </c>
      <c r="E1583" s="3" t="s">
        <v>52</v>
      </c>
      <c r="F1583" s="1">
        <v>301</v>
      </c>
    </row>
    <row r="1584" spans="4:6" x14ac:dyDescent="0.25">
      <c r="D1584" s="2">
        <v>41036</v>
      </c>
      <c r="E1584" s="3" t="s">
        <v>7</v>
      </c>
      <c r="F1584" s="1">
        <v>136</v>
      </c>
    </row>
    <row r="1585" spans="4:6" x14ac:dyDescent="0.25">
      <c r="D1585" s="2">
        <v>41036</v>
      </c>
      <c r="E1585" s="3" t="s">
        <v>128</v>
      </c>
      <c r="F1585" s="1">
        <v>5</v>
      </c>
    </row>
    <row r="1586" spans="4:6" x14ac:dyDescent="0.25">
      <c r="D1586" s="2">
        <v>41037</v>
      </c>
      <c r="E1586" s="3" t="s">
        <v>9</v>
      </c>
      <c r="F1586" s="1">
        <v>280</v>
      </c>
    </row>
    <row r="1587" spans="4:6" x14ac:dyDescent="0.25">
      <c r="D1587" s="2">
        <v>41037</v>
      </c>
      <c r="E1587" s="3" t="s">
        <v>67</v>
      </c>
      <c r="F1587" s="1">
        <v>3</v>
      </c>
    </row>
    <row r="1588" spans="4:6" x14ac:dyDescent="0.25">
      <c r="D1588" s="2">
        <v>41040</v>
      </c>
      <c r="E1588" s="3" t="s">
        <v>208</v>
      </c>
      <c r="F1588" s="1">
        <v>14</v>
      </c>
    </row>
    <row r="1589" spans="4:6" x14ac:dyDescent="0.25">
      <c r="D1589" s="2">
        <v>41041</v>
      </c>
      <c r="E1589" s="3" t="s">
        <v>12</v>
      </c>
      <c r="F1589" s="1">
        <v>79</v>
      </c>
    </row>
    <row r="1590" spans="4:6" x14ac:dyDescent="0.25">
      <c r="D1590" s="2">
        <v>41042</v>
      </c>
      <c r="E1590" s="3" t="s">
        <v>175</v>
      </c>
      <c r="F1590" s="1">
        <v>86</v>
      </c>
    </row>
    <row r="1591" spans="4:6" x14ac:dyDescent="0.25">
      <c r="D1591" s="2">
        <v>41042</v>
      </c>
      <c r="E1591" s="3" t="s">
        <v>25</v>
      </c>
      <c r="F1591" s="1">
        <v>70</v>
      </c>
    </row>
    <row r="1592" spans="4:6" x14ac:dyDescent="0.25">
      <c r="D1592" s="2">
        <v>41043</v>
      </c>
      <c r="E1592" s="3" t="s">
        <v>22</v>
      </c>
      <c r="F1592" s="1">
        <v>189</v>
      </c>
    </row>
    <row r="1593" spans="4:6" x14ac:dyDescent="0.25">
      <c r="D1593" s="2">
        <v>41043</v>
      </c>
      <c r="E1593" s="3" t="s">
        <v>57</v>
      </c>
      <c r="F1593" s="1">
        <v>111</v>
      </c>
    </row>
    <row r="1594" spans="4:6" x14ac:dyDescent="0.25">
      <c r="D1594" s="2">
        <v>41046</v>
      </c>
      <c r="E1594" s="3" t="s">
        <v>21</v>
      </c>
      <c r="F1594" s="1">
        <v>158</v>
      </c>
    </row>
    <row r="1595" spans="4:6" x14ac:dyDescent="0.25">
      <c r="D1595" s="2">
        <v>41051</v>
      </c>
      <c r="E1595" s="3" t="s">
        <v>68</v>
      </c>
      <c r="F1595" s="1">
        <v>172</v>
      </c>
    </row>
    <row r="1596" spans="4:6" x14ac:dyDescent="0.25">
      <c r="D1596" s="2">
        <v>41052</v>
      </c>
      <c r="E1596" s="3" t="s">
        <v>52</v>
      </c>
      <c r="F1596" s="1">
        <v>179</v>
      </c>
    </row>
    <row r="1597" spans="4:6" x14ac:dyDescent="0.25">
      <c r="D1597" s="2">
        <v>41053</v>
      </c>
      <c r="E1597" s="3" t="s">
        <v>106</v>
      </c>
      <c r="F1597" s="1">
        <v>19</v>
      </c>
    </row>
    <row r="1598" spans="4:6" x14ac:dyDescent="0.25">
      <c r="D1598" s="2">
        <v>41053</v>
      </c>
      <c r="E1598" s="3" t="s">
        <v>30</v>
      </c>
      <c r="F1598" s="1">
        <v>57</v>
      </c>
    </row>
    <row r="1599" spans="4:6" x14ac:dyDescent="0.25">
      <c r="D1599" s="2">
        <v>41054</v>
      </c>
      <c r="E1599" s="3" t="s">
        <v>52</v>
      </c>
      <c r="F1599" s="1">
        <v>335</v>
      </c>
    </row>
    <row r="1600" spans="4:6" x14ac:dyDescent="0.25">
      <c r="D1600" s="2">
        <v>41060</v>
      </c>
      <c r="E1600" s="3" t="s">
        <v>166</v>
      </c>
      <c r="F1600" s="1">
        <v>12</v>
      </c>
    </row>
    <row r="1601" spans="4:6" x14ac:dyDescent="0.25">
      <c r="D1601" s="2">
        <v>41061</v>
      </c>
      <c r="E1601" s="3" t="s">
        <v>127</v>
      </c>
      <c r="F1601" s="1">
        <v>2</v>
      </c>
    </row>
    <row r="1602" spans="4:6" x14ac:dyDescent="0.25">
      <c r="D1602" s="2">
        <v>41061</v>
      </c>
      <c r="E1602" s="3" t="s">
        <v>52</v>
      </c>
      <c r="F1602" s="1">
        <v>237</v>
      </c>
    </row>
    <row r="1603" spans="4:6" x14ac:dyDescent="0.25">
      <c r="D1603" s="2">
        <v>41064</v>
      </c>
      <c r="E1603" s="3" t="s">
        <v>9</v>
      </c>
      <c r="F1603" s="1">
        <v>482</v>
      </c>
    </row>
    <row r="1604" spans="4:6" x14ac:dyDescent="0.25">
      <c r="D1604" s="2">
        <v>41064</v>
      </c>
      <c r="E1604" s="3" t="s">
        <v>127</v>
      </c>
      <c r="F1604" s="1">
        <v>8</v>
      </c>
    </row>
    <row r="1605" spans="4:6" x14ac:dyDescent="0.25">
      <c r="D1605" s="2">
        <v>41067</v>
      </c>
      <c r="E1605" s="3" t="s">
        <v>37</v>
      </c>
      <c r="F1605" s="1">
        <v>147</v>
      </c>
    </row>
    <row r="1606" spans="4:6" x14ac:dyDescent="0.25">
      <c r="D1606" s="2">
        <v>41069</v>
      </c>
      <c r="E1606" s="3" t="s">
        <v>24</v>
      </c>
      <c r="F1606" s="1">
        <v>224</v>
      </c>
    </row>
    <row r="1607" spans="4:6" x14ac:dyDescent="0.25">
      <c r="D1607" s="2">
        <v>41070</v>
      </c>
      <c r="E1607" s="3" t="s">
        <v>179</v>
      </c>
      <c r="F1607" s="1">
        <v>11</v>
      </c>
    </row>
    <row r="1608" spans="4:6" x14ac:dyDescent="0.25">
      <c r="D1608" s="2">
        <v>41074</v>
      </c>
      <c r="E1608" s="3" t="s">
        <v>39</v>
      </c>
      <c r="F1608" s="1">
        <v>184</v>
      </c>
    </row>
    <row r="1609" spans="4:6" x14ac:dyDescent="0.25">
      <c r="D1609" s="2">
        <v>41076</v>
      </c>
      <c r="E1609" s="3" t="s">
        <v>170</v>
      </c>
      <c r="F1609" s="1">
        <v>20</v>
      </c>
    </row>
    <row r="1610" spans="4:6" x14ac:dyDescent="0.25">
      <c r="D1610" s="2">
        <v>41076</v>
      </c>
      <c r="E1610" s="3" t="s">
        <v>52</v>
      </c>
      <c r="F1610" s="1">
        <v>221</v>
      </c>
    </row>
    <row r="1611" spans="4:6" x14ac:dyDescent="0.25">
      <c r="D1611" s="2">
        <v>41079</v>
      </c>
      <c r="E1611" s="3" t="s">
        <v>39</v>
      </c>
      <c r="F1611" s="1">
        <v>162</v>
      </c>
    </row>
    <row r="1612" spans="4:6" x14ac:dyDescent="0.25">
      <c r="D1612" s="2">
        <v>41083</v>
      </c>
      <c r="E1612" s="3" t="s">
        <v>93</v>
      </c>
      <c r="F1612" s="1">
        <v>19</v>
      </c>
    </row>
    <row r="1613" spans="4:6" x14ac:dyDescent="0.25">
      <c r="D1613" s="2">
        <v>41088</v>
      </c>
      <c r="E1613" s="3" t="s">
        <v>180</v>
      </c>
      <c r="F1613" s="1">
        <v>1</v>
      </c>
    </row>
    <row r="1614" spans="4:6" x14ac:dyDescent="0.25">
      <c r="D1614" s="2">
        <v>41090</v>
      </c>
      <c r="E1614" s="3" t="s">
        <v>14</v>
      </c>
      <c r="F1614" s="1">
        <v>122</v>
      </c>
    </row>
    <row r="1615" spans="4:6" x14ac:dyDescent="0.25">
      <c r="D1615" s="2">
        <v>41090</v>
      </c>
      <c r="E1615" s="3" t="s">
        <v>19</v>
      </c>
      <c r="F1615" s="1">
        <v>163</v>
      </c>
    </row>
    <row r="1616" spans="4:6" x14ac:dyDescent="0.25">
      <c r="D1616" s="2">
        <v>41091</v>
      </c>
      <c r="E1616" s="3" t="s">
        <v>68</v>
      </c>
      <c r="F1616" s="1">
        <v>29</v>
      </c>
    </row>
    <row r="1617" spans="4:6" x14ac:dyDescent="0.25">
      <c r="D1617" s="2">
        <v>41095</v>
      </c>
      <c r="E1617" s="3" t="s">
        <v>57</v>
      </c>
      <c r="F1617" s="1">
        <v>106</v>
      </c>
    </row>
    <row r="1618" spans="4:6" x14ac:dyDescent="0.25">
      <c r="D1618" s="2">
        <v>41096</v>
      </c>
      <c r="E1618" s="3" t="s">
        <v>16</v>
      </c>
      <c r="F1618" s="1">
        <v>112</v>
      </c>
    </row>
    <row r="1619" spans="4:6" x14ac:dyDescent="0.25">
      <c r="D1619" s="2">
        <v>41097</v>
      </c>
      <c r="E1619" s="3" t="s">
        <v>30</v>
      </c>
      <c r="F1619" s="1">
        <v>90</v>
      </c>
    </row>
    <row r="1620" spans="4:6" x14ac:dyDescent="0.25">
      <c r="D1620" s="2">
        <v>41099</v>
      </c>
      <c r="E1620" s="3" t="s">
        <v>18</v>
      </c>
      <c r="F1620" s="1">
        <v>7</v>
      </c>
    </row>
    <row r="1621" spans="4:6" x14ac:dyDescent="0.25">
      <c r="D1621" s="2">
        <v>41099</v>
      </c>
      <c r="E1621" s="3" t="s">
        <v>25</v>
      </c>
      <c r="F1621" s="1">
        <v>27</v>
      </c>
    </row>
    <row r="1622" spans="4:6" x14ac:dyDescent="0.25">
      <c r="D1622" s="2">
        <v>41099</v>
      </c>
      <c r="E1622" s="3" t="s">
        <v>63</v>
      </c>
      <c r="F1622" s="1">
        <v>185</v>
      </c>
    </row>
    <row r="1623" spans="4:6" x14ac:dyDescent="0.25">
      <c r="D1623" s="2">
        <v>41100</v>
      </c>
      <c r="E1623" s="3" t="s">
        <v>24</v>
      </c>
      <c r="F1623" s="1">
        <v>153</v>
      </c>
    </row>
    <row r="1624" spans="4:6" x14ac:dyDescent="0.25">
      <c r="D1624" s="2">
        <v>41102</v>
      </c>
      <c r="E1624" s="3" t="s">
        <v>63</v>
      </c>
      <c r="F1624" s="1">
        <v>109</v>
      </c>
    </row>
    <row r="1625" spans="4:6" x14ac:dyDescent="0.25">
      <c r="D1625" s="2">
        <v>41104</v>
      </c>
      <c r="E1625" s="3" t="s">
        <v>213</v>
      </c>
      <c r="F1625" s="1">
        <v>10</v>
      </c>
    </row>
    <row r="1626" spans="4:6" x14ac:dyDescent="0.25">
      <c r="D1626" s="2">
        <v>41104</v>
      </c>
      <c r="E1626" s="3" t="s">
        <v>81</v>
      </c>
      <c r="F1626" s="1">
        <v>10</v>
      </c>
    </row>
    <row r="1627" spans="4:6" x14ac:dyDescent="0.25">
      <c r="D1627" s="2">
        <v>41106</v>
      </c>
      <c r="E1627" s="3" t="s">
        <v>133</v>
      </c>
      <c r="F1627" s="1">
        <v>90</v>
      </c>
    </row>
    <row r="1628" spans="4:6" x14ac:dyDescent="0.25">
      <c r="D1628" s="2">
        <v>41106</v>
      </c>
      <c r="E1628" s="3" t="s">
        <v>60</v>
      </c>
      <c r="F1628" s="1">
        <v>34</v>
      </c>
    </row>
    <row r="1629" spans="4:6" x14ac:dyDescent="0.25">
      <c r="D1629" s="2">
        <v>41108</v>
      </c>
      <c r="E1629" s="3" t="s">
        <v>11</v>
      </c>
      <c r="F1629" s="1">
        <v>106</v>
      </c>
    </row>
    <row r="1630" spans="4:6" x14ac:dyDescent="0.25">
      <c r="D1630" s="2">
        <v>41109</v>
      </c>
      <c r="E1630" s="3" t="s">
        <v>11</v>
      </c>
      <c r="F1630" s="1">
        <v>229</v>
      </c>
    </row>
    <row r="1631" spans="4:6" x14ac:dyDescent="0.25">
      <c r="D1631" s="2">
        <v>41115</v>
      </c>
      <c r="E1631" s="3" t="s">
        <v>19</v>
      </c>
      <c r="F1631" s="1">
        <v>229</v>
      </c>
    </row>
    <row r="1632" spans="4:6" x14ac:dyDescent="0.25">
      <c r="D1632" s="2">
        <v>41115</v>
      </c>
      <c r="E1632" s="3" t="s">
        <v>49</v>
      </c>
      <c r="F1632" s="1">
        <v>20</v>
      </c>
    </row>
    <row r="1633" spans="4:6" x14ac:dyDescent="0.25">
      <c r="D1633" s="2">
        <v>41115</v>
      </c>
      <c r="E1633" s="3" t="s">
        <v>47</v>
      </c>
      <c r="F1633" s="1">
        <v>261</v>
      </c>
    </row>
    <row r="1634" spans="4:6" x14ac:dyDescent="0.25">
      <c r="D1634" s="2">
        <v>41118</v>
      </c>
      <c r="E1634" s="3" t="s">
        <v>149</v>
      </c>
      <c r="F1634" s="1">
        <v>10</v>
      </c>
    </row>
    <row r="1635" spans="4:6" x14ac:dyDescent="0.25">
      <c r="D1635" s="2">
        <v>41118</v>
      </c>
      <c r="E1635" s="3" t="s">
        <v>9</v>
      </c>
      <c r="F1635" s="1">
        <v>400</v>
      </c>
    </row>
    <row r="1636" spans="4:6" x14ac:dyDescent="0.25">
      <c r="D1636" s="2">
        <v>41122</v>
      </c>
      <c r="E1636" s="3" t="s">
        <v>16</v>
      </c>
      <c r="F1636" s="1">
        <v>401</v>
      </c>
    </row>
    <row r="1637" spans="4:6" x14ac:dyDescent="0.25">
      <c r="D1637" s="2">
        <v>41124</v>
      </c>
      <c r="E1637" s="3" t="s">
        <v>57</v>
      </c>
      <c r="F1637" s="1">
        <v>170</v>
      </c>
    </row>
    <row r="1638" spans="4:6" x14ac:dyDescent="0.25">
      <c r="D1638" s="2">
        <v>41125</v>
      </c>
      <c r="E1638" s="3" t="s">
        <v>24</v>
      </c>
      <c r="F1638" s="1">
        <v>124</v>
      </c>
    </row>
    <row r="1639" spans="4:6" x14ac:dyDescent="0.25">
      <c r="D1639" s="2">
        <v>41127</v>
      </c>
      <c r="E1639" s="3" t="s">
        <v>203</v>
      </c>
      <c r="F1639" s="1">
        <v>13</v>
      </c>
    </row>
    <row r="1640" spans="4:6" x14ac:dyDescent="0.25">
      <c r="D1640" s="2">
        <v>41130</v>
      </c>
      <c r="E1640" s="3" t="s">
        <v>21</v>
      </c>
      <c r="F1640" s="1">
        <v>87</v>
      </c>
    </row>
    <row r="1641" spans="4:6" x14ac:dyDescent="0.25">
      <c r="D1641" s="2">
        <v>41130</v>
      </c>
      <c r="E1641" s="3" t="s">
        <v>26</v>
      </c>
      <c r="F1641" s="1">
        <v>190</v>
      </c>
    </row>
    <row r="1642" spans="4:6" x14ac:dyDescent="0.25">
      <c r="D1642" s="2">
        <v>41130</v>
      </c>
      <c r="E1642" s="3" t="s">
        <v>52</v>
      </c>
      <c r="F1642" s="1">
        <v>349</v>
      </c>
    </row>
    <row r="1643" spans="4:6" x14ac:dyDescent="0.25">
      <c r="D1643" s="2">
        <v>41132</v>
      </c>
      <c r="E1643" s="3" t="s">
        <v>183</v>
      </c>
      <c r="F1643" s="1">
        <v>16</v>
      </c>
    </row>
    <row r="1644" spans="4:6" x14ac:dyDescent="0.25">
      <c r="D1644" s="2">
        <v>41133</v>
      </c>
      <c r="E1644" s="3" t="s">
        <v>73</v>
      </c>
      <c r="F1644" s="1">
        <v>42</v>
      </c>
    </row>
    <row r="1645" spans="4:6" x14ac:dyDescent="0.25">
      <c r="D1645" s="2">
        <v>41134</v>
      </c>
      <c r="E1645" s="3" t="s">
        <v>25</v>
      </c>
      <c r="F1645" s="1">
        <v>70</v>
      </c>
    </row>
    <row r="1646" spans="4:6" x14ac:dyDescent="0.25">
      <c r="D1646" s="2">
        <v>41136</v>
      </c>
      <c r="E1646" s="3" t="s">
        <v>54</v>
      </c>
      <c r="F1646" s="1">
        <v>189</v>
      </c>
    </row>
    <row r="1647" spans="4:6" x14ac:dyDescent="0.25">
      <c r="D1647" s="2">
        <v>41137</v>
      </c>
      <c r="E1647" s="3" t="s">
        <v>57</v>
      </c>
      <c r="F1647" s="1">
        <v>64</v>
      </c>
    </row>
    <row r="1648" spans="4:6" x14ac:dyDescent="0.25">
      <c r="D1648" s="2">
        <v>41141</v>
      </c>
      <c r="E1648" s="3" t="s">
        <v>37</v>
      </c>
      <c r="F1648" s="1">
        <v>76</v>
      </c>
    </row>
    <row r="1649" spans="4:6" x14ac:dyDescent="0.25">
      <c r="D1649" s="2">
        <v>41142</v>
      </c>
      <c r="E1649" s="3" t="s">
        <v>51</v>
      </c>
      <c r="F1649" s="1">
        <v>11</v>
      </c>
    </row>
    <row r="1650" spans="4:6" x14ac:dyDescent="0.25">
      <c r="D1650" s="2">
        <v>41142</v>
      </c>
      <c r="E1650" s="3" t="s">
        <v>68</v>
      </c>
      <c r="F1650" s="1">
        <v>96</v>
      </c>
    </row>
    <row r="1651" spans="4:6" x14ac:dyDescent="0.25">
      <c r="D1651" s="2">
        <v>41143</v>
      </c>
      <c r="E1651" s="3" t="s">
        <v>113</v>
      </c>
      <c r="F1651" s="1">
        <v>17</v>
      </c>
    </row>
    <row r="1652" spans="4:6" x14ac:dyDescent="0.25">
      <c r="D1652" s="2">
        <v>41143</v>
      </c>
      <c r="E1652" s="3" t="s">
        <v>20</v>
      </c>
      <c r="F1652" s="1">
        <v>92</v>
      </c>
    </row>
    <row r="1653" spans="4:6" x14ac:dyDescent="0.25">
      <c r="D1653" s="2">
        <v>41144</v>
      </c>
      <c r="E1653" s="3" t="s">
        <v>10</v>
      </c>
      <c r="F1653" s="1">
        <v>76</v>
      </c>
    </row>
    <row r="1654" spans="4:6" x14ac:dyDescent="0.25">
      <c r="D1654" s="2">
        <v>41146</v>
      </c>
      <c r="E1654" s="3" t="s">
        <v>12</v>
      </c>
      <c r="F1654" s="1">
        <v>77</v>
      </c>
    </row>
    <row r="1655" spans="4:6" x14ac:dyDescent="0.25">
      <c r="D1655" s="2">
        <v>41147</v>
      </c>
      <c r="E1655" s="3" t="s">
        <v>104</v>
      </c>
      <c r="F1655" s="1">
        <v>344</v>
      </c>
    </row>
    <row r="1656" spans="4:6" x14ac:dyDescent="0.25">
      <c r="D1656" s="2">
        <v>41147</v>
      </c>
      <c r="E1656" s="3" t="s">
        <v>9</v>
      </c>
      <c r="F1656" s="1">
        <v>218</v>
      </c>
    </row>
    <row r="1657" spans="4:6" x14ac:dyDescent="0.25">
      <c r="D1657" s="2">
        <v>41148</v>
      </c>
      <c r="E1657" s="3" t="s">
        <v>52</v>
      </c>
      <c r="F1657" s="1">
        <v>115</v>
      </c>
    </row>
    <row r="1658" spans="4:6" x14ac:dyDescent="0.25">
      <c r="D1658" s="2">
        <v>41149</v>
      </c>
      <c r="E1658" s="3" t="s">
        <v>82</v>
      </c>
      <c r="F1658" s="1">
        <v>143</v>
      </c>
    </row>
    <row r="1659" spans="4:6" x14ac:dyDescent="0.25">
      <c r="D1659" s="2">
        <v>41149</v>
      </c>
      <c r="E1659" s="3" t="s">
        <v>139</v>
      </c>
      <c r="F1659" s="1">
        <v>1</v>
      </c>
    </row>
    <row r="1660" spans="4:6" x14ac:dyDescent="0.25">
      <c r="D1660" s="2">
        <v>41154</v>
      </c>
      <c r="E1660" s="3" t="s">
        <v>71</v>
      </c>
      <c r="F1660" s="1">
        <v>133</v>
      </c>
    </row>
    <row r="1661" spans="4:6" x14ac:dyDescent="0.25">
      <c r="D1661" s="2">
        <v>41154</v>
      </c>
      <c r="E1661" s="3" t="s">
        <v>19</v>
      </c>
      <c r="F1661" s="1">
        <v>496</v>
      </c>
    </row>
    <row r="1662" spans="4:6" x14ac:dyDescent="0.25">
      <c r="D1662" s="2">
        <v>41154</v>
      </c>
      <c r="E1662" s="3" t="s">
        <v>110</v>
      </c>
      <c r="F1662" s="1">
        <v>5</v>
      </c>
    </row>
    <row r="1663" spans="4:6" x14ac:dyDescent="0.25">
      <c r="D1663" s="2">
        <v>41156</v>
      </c>
      <c r="E1663" s="3" t="s">
        <v>174</v>
      </c>
      <c r="F1663" s="1">
        <v>8</v>
      </c>
    </row>
    <row r="1664" spans="4:6" x14ac:dyDescent="0.25">
      <c r="D1664" s="2">
        <v>41157</v>
      </c>
      <c r="E1664" s="3" t="s">
        <v>54</v>
      </c>
      <c r="F1664" s="1">
        <v>59</v>
      </c>
    </row>
    <row r="1665" spans="4:6" x14ac:dyDescent="0.25">
      <c r="D1665" s="2">
        <v>41157</v>
      </c>
      <c r="E1665" s="3" t="s">
        <v>19</v>
      </c>
      <c r="F1665" s="1">
        <v>273</v>
      </c>
    </row>
    <row r="1666" spans="4:6" x14ac:dyDescent="0.25">
      <c r="D1666" s="2">
        <v>41158</v>
      </c>
      <c r="E1666" s="3" t="s">
        <v>11</v>
      </c>
      <c r="F1666" s="1">
        <v>165</v>
      </c>
    </row>
    <row r="1667" spans="4:6" x14ac:dyDescent="0.25">
      <c r="D1667" s="2">
        <v>41162</v>
      </c>
      <c r="E1667" s="3" t="s">
        <v>50</v>
      </c>
      <c r="F1667" s="1">
        <v>13</v>
      </c>
    </row>
    <row r="1668" spans="4:6" x14ac:dyDescent="0.25">
      <c r="D1668" s="2">
        <v>41163</v>
      </c>
      <c r="E1668" s="3" t="s">
        <v>71</v>
      </c>
      <c r="F1668" s="1">
        <v>143</v>
      </c>
    </row>
    <row r="1669" spans="4:6" x14ac:dyDescent="0.25">
      <c r="D1669" s="2">
        <v>41167</v>
      </c>
      <c r="E1669" s="3" t="s">
        <v>232</v>
      </c>
      <c r="F1669" s="1">
        <v>20</v>
      </c>
    </row>
    <row r="1670" spans="4:6" x14ac:dyDescent="0.25">
      <c r="D1670" s="2">
        <v>41171</v>
      </c>
      <c r="E1670" s="3" t="s">
        <v>56</v>
      </c>
      <c r="F1670" s="1">
        <v>4</v>
      </c>
    </row>
    <row r="1671" spans="4:6" x14ac:dyDescent="0.25">
      <c r="D1671" s="2">
        <v>41175</v>
      </c>
      <c r="E1671" s="3" t="s">
        <v>133</v>
      </c>
      <c r="F1671" s="1">
        <v>102</v>
      </c>
    </row>
    <row r="1672" spans="4:6" x14ac:dyDescent="0.25">
      <c r="D1672" s="2">
        <v>41177</v>
      </c>
      <c r="E1672" s="3" t="s">
        <v>8</v>
      </c>
      <c r="F1672" s="1">
        <v>155</v>
      </c>
    </row>
    <row r="1673" spans="4:6" x14ac:dyDescent="0.25">
      <c r="D1673" s="2">
        <v>41179</v>
      </c>
      <c r="E1673" s="3" t="s">
        <v>9</v>
      </c>
      <c r="F1673" s="1">
        <v>226</v>
      </c>
    </row>
    <row r="1674" spans="4:6" x14ac:dyDescent="0.25">
      <c r="D1674" s="2">
        <v>41179</v>
      </c>
      <c r="E1674" s="3" t="s">
        <v>16</v>
      </c>
      <c r="F1674" s="1">
        <v>346</v>
      </c>
    </row>
    <row r="1675" spans="4:6" x14ac:dyDescent="0.25">
      <c r="D1675" s="2">
        <v>41180</v>
      </c>
      <c r="E1675" s="3" t="s">
        <v>54</v>
      </c>
      <c r="F1675" s="1">
        <v>45</v>
      </c>
    </row>
    <row r="1676" spans="4:6" x14ac:dyDescent="0.25">
      <c r="D1676" s="2">
        <v>41182</v>
      </c>
      <c r="E1676" s="3" t="s">
        <v>153</v>
      </c>
      <c r="F1676" s="1">
        <v>11</v>
      </c>
    </row>
    <row r="1677" spans="4:6" x14ac:dyDescent="0.25">
      <c r="D1677" s="2">
        <v>41185</v>
      </c>
      <c r="E1677" s="3" t="s">
        <v>132</v>
      </c>
      <c r="F1677" s="1">
        <v>14</v>
      </c>
    </row>
    <row r="1678" spans="4:6" x14ac:dyDescent="0.25">
      <c r="D1678" s="2">
        <v>41190</v>
      </c>
      <c r="E1678" s="3" t="s">
        <v>53</v>
      </c>
      <c r="F1678" s="1">
        <v>12</v>
      </c>
    </row>
    <row r="1679" spans="4:6" x14ac:dyDescent="0.25">
      <c r="D1679" s="2">
        <v>41195</v>
      </c>
      <c r="E1679" s="3" t="s">
        <v>156</v>
      </c>
      <c r="F1679" s="1">
        <v>11</v>
      </c>
    </row>
    <row r="1680" spans="4:6" x14ac:dyDescent="0.25">
      <c r="D1680" s="2">
        <v>41195</v>
      </c>
      <c r="E1680" s="3" t="s">
        <v>28</v>
      </c>
      <c r="F1680" s="1">
        <v>142</v>
      </c>
    </row>
    <row r="1681" spans="4:6" x14ac:dyDescent="0.25">
      <c r="D1681" s="2">
        <v>41201</v>
      </c>
      <c r="E1681" s="3" t="s">
        <v>73</v>
      </c>
      <c r="F1681" s="1">
        <v>184</v>
      </c>
    </row>
    <row r="1682" spans="4:6" x14ac:dyDescent="0.25">
      <c r="D1682" s="2">
        <v>41202</v>
      </c>
      <c r="E1682" s="3" t="s">
        <v>47</v>
      </c>
      <c r="F1682" s="1">
        <v>390</v>
      </c>
    </row>
    <row r="1683" spans="4:6" x14ac:dyDescent="0.25">
      <c r="D1683" s="2">
        <v>41206</v>
      </c>
      <c r="E1683" s="3" t="s">
        <v>39</v>
      </c>
      <c r="F1683" s="1">
        <v>110</v>
      </c>
    </row>
    <row r="1684" spans="4:6" x14ac:dyDescent="0.25">
      <c r="D1684" s="2">
        <v>41207</v>
      </c>
      <c r="E1684" s="3" t="s">
        <v>21</v>
      </c>
      <c r="F1684" s="1">
        <v>92</v>
      </c>
    </row>
    <row r="1685" spans="4:6" x14ac:dyDescent="0.25">
      <c r="D1685" s="2">
        <v>41208</v>
      </c>
      <c r="E1685" s="3" t="s">
        <v>70</v>
      </c>
      <c r="F1685" s="1">
        <v>5</v>
      </c>
    </row>
    <row r="1686" spans="4:6" x14ac:dyDescent="0.25">
      <c r="D1686" s="2">
        <v>41208</v>
      </c>
      <c r="E1686" s="3" t="s">
        <v>231</v>
      </c>
      <c r="F1686" s="1">
        <v>2</v>
      </c>
    </row>
    <row r="1687" spans="4:6" x14ac:dyDescent="0.25">
      <c r="D1687" s="2">
        <v>41210</v>
      </c>
      <c r="E1687" s="3" t="s">
        <v>177</v>
      </c>
      <c r="F1687" s="1">
        <v>14</v>
      </c>
    </row>
    <row r="1688" spans="4:6" x14ac:dyDescent="0.25">
      <c r="D1688" s="2">
        <v>41213</v>
      </c>
      <c r="E1688" s="3" t="s">
        <v>86</v>
      </c>
      <c r="F1688" s="1">
        <v>6</v>
      </c>
    </row>
    <row r="1689" spans="4:6" x14ac:dyDescent="0.25">
      <c r="D1689" s="2">
        <v>41214</v>
      </c>
      <c r="E1689" s="3" t="s">
        <v>20</v>
      </c>
      <c r="F1689" s="1">
        <v>65</v>
      </c>
    </row>
    <row r="1690" spans="4:6" x14ac:dyDescent="0.25">
      <c r="D1690" s="2">
        <v>41214</v>
      </c>
      <c r="E1690" s="3" t="s">
        <v>71</v>
      </c>
      <c r="F1690" s="1">
        <v>45</v>
      </c>
    </row>
    <row r="1691" spans="4:6" x14ac:dyDescent="0.25">
      <c r="D1691" s="2">
        <v>41214</v>
      </c>
      <c r="E1691" s="3" t="s">
        <v>9</v>
      </c>
      <c r="F1691" s="1">
        <v>108</v>
      </c>
    </row>
    <row r="1692" spans="4:6" x14ac:dyDescent="0.25">
      <c r="D1692" s="2">
        <v>41215</v>
      </c>
      <c r="E1692" s="3" t="s">
        <v>39</v>
      </c>
      <c r="F1692" s="1">
        <v>159</v>
      </c>
    </row>
    <row r="1693" spans="4:6" x14ac:dyDescent="0.25">
      <c r="D1693" s="2">
        <v>41219</v>
      </c>
      <c r="E1693" s="3" t="s">
        <v>21</v>
      </c>
      <c r="F1693" s="1">
        <v>141</v>
      </c>
    </row>
    <row r="1694" spans="4:6" x14ac:dyDescent="0.25">
      <c r="D1694" s="2">
        <v>41219</v>
      </c>
      <c r="E1694" s="3" t="s">
        <v>40</v>
      </c>
      <c r="F1694" s="1">
        <v>14</v>
      </c>
    </row>
    <row r="1695" spans="4:6" x14ac:dyDescent="0.25">
      <c r="D1695" s="2">
        <v>41222</v>
      </c>
      <c r="E1695" s="3" t="s">
        <v>12</v>
      </c>
      <c r="F1695" s="1">
        <v>142</v>
      </c>
    </row>
    <row r="1696" spans="4:6" x14ac:dyDescent="0.25">
      <c r="D1696" s="2">
        <v>41223</v>
      </c>
      <c r="E1696" s="3" t="s">
        <v>11</v>
      </c>
      <c r="F1696" s="1">
        <v>167</v>
      </c>
    </row>
    <row r="1697" spans="4:6" x14ac:dyDescent="0.25">
      <c r="D1697" s="2">
        <v>41224</v>
      </c>
      <c r="E1697" s="3" t="s">
        <v>177</v>
      </c>
      <c r="F1697" s="1">
        <v>12</v>
      </c>
    </row>
    <row r="1698" spans="4:6" x14ac:dyDescent="0.25">
      <c r="D1698" s="2">
        <v>41229</v>
      </c>
      <c r="E1698" s="3" t="s">
        <v>30</v>
      </c>
      <c r="F1698" s="1">
        <v>187</v>
      </c>
    </row>
    <row r="1699" spans="4:6" x14ac:dyDescent="0.25">
      <c r="D1699" s="2">
        <v>41232</v>
      </c>
      <c r="E1699" s="3" t="s">
        <v>43</v>
      </c>
      <c r="F1699" s="1">
        <v>14</v>
      </c>
    </row>
    <row r="1700" spans="4:6" x14ac:dyDescent="0.25">
      <c r="D1700" s="2">
        <v>41235</v>
      </c>
      <c r="E1700" s="3" t="s">
        <v>167</v>
      </c>
      <c r="F1700" s="1">
        <v>10</v>
      </c>
    </row>
    <row r="1701" spans="4:6" x14ac:dyDescent="0.25">
      <c r="D1701" s="2">
        <v>41236</v>
      </c>
      <c r="E1701" s="3" t="s">
        <v>24</v>
      </c>
      <c r="F1701" s="1">
        <v>269</v>
      </c>
    </row>
    <row r="1702" spans="4:6" x14ac:dyDescent="0.25">
      <c r="D1702" s="2">
        <v>41236</v>
      </c>
      <c r="E1702" s="3" t="s">
        <v>7</v>
      </c>
      <c r="F1702" s="1">
        <v>328</v>
      </c>
    </row>
    <row r="1703" spans="4:6" x14ac:dyDescent="0.25">
      <c r="D1703" s="2">
        <v>41237</v>
      </c>
      <c r="E1703" s="3" t="s">
        <v>11</v>
      </c>
      <c r="F1703" s="1">
        <v>228</v>
      </c>
    </row>
    <row r="1704" spans="4:6" x14ac:dyDescent="0.25">
      <c r="D1704" s="2">
        <v>41239</v>
      </c>
      <c r="E1704" s="3" t="s">
        <v>4</v>
      </c>
      <c r="F1704" s="1">
        <v>12</v>
      </c>
    </row>
    <row r="1705" spans="4:6" x14ac:dyDescent="0.25">
      <c r="D1705" s="2">
        <v>41244</v>
      </c>
      <c r="E1705" s="3" t="s">
        <v>95</v>
      </c>
      <c r="F1705" s="1">
        <v>16</v>
      </c>
    </row>
    <row r="1706" spans="4:6" x14ac:dyDescent="0.25">
      <c r="D1706" s="2">
        <v>41247</v>
      </c>
      <c r="E1706" s="3" t="s">
        <v>19</v>
      </c>
      <c r="F1706" s="1">
        <v>233</v>
      </c>
    </row>
    <row r="1707" spans="4:6" x14ac:dyDescent="0.25">
      <c r="D1707" s="2">
        <v>41248</v>
      </c>
      <c r="E1707" s="3" t="s">
        <v>134</v>
      </c>
      <c r="F1707" s="1">
        <v>10</v>
      </c>
    </row>
    <row r="1708" spans="4:6" x14ac:dyDescent="0.25">
      <c r="D1708" s="2">
        <v>41251</v>
      </c>
      <c r="E1708" s="3" t="s">
        <v>12</v>
      </c>
      <c r="F1708" s="1">
        <v>168</v>
      </c>
    </row>
    <row r="1709" spans="4:6" x14ac:dyDescent="0.25">
      <c r="D1709" s="2">
        <v>41251</v>
      </c>
      <c r="E1709" s="3" t="s">
        <v>7</v>
      </c>
      <c r="F1709" s="1">
        <v>388</v>
      </c>
    </row>
    <row r="1710" spans="4:6" x14ac:dyDescent="0.25">
      <c r="D1710" s="2">
        <v>41252</v>
      </c>
      <c r="E1710" s="3" t="s">
        <v>52</v>
      </c>
      <c r="F1710" s="1">
        <v>319</v>
      </c>
    </row>
    <row r="1711" spans="4:6" x14ac:dyDescent="0.25">
      <c r="D1711" s="2">
        <v>41254</v>
      </c>
      <c r="E1711" s="3" t="s">
        <v>69</v>
      </c>
      <c r="F1711" s="1">
        <v>12</v>
      </c>
    </row>
    <row r="1712" spans="4:6" x14ac:dyDescent="0.25">
      <c r="D1712" s="2">
        <v>41256</v>
      </c>
      <c r="E1712" s="3" t="s">
        <v>175</v>
      </c>
      <c r="F1712" s="1">
        <v>150</v>
      </c>
    </row>
    <row r="1713" spans="4:6" x14ac:dyDescent="0.25">
      <c r="D1713" s="2">
        <v>41258</v>
      </c>
      <c r="E1713" s="3" t="s">
        <v>11</v>
      </c>
      <c r="F1713" s="1">
        <v>347</v>
      </c>
    </row>
    <row r="1714" spans="4:6" x14ac:dyDescent="0.25">
      <c r="D1714" s="2">
        <v>41259</v>
      </c>
      <c r="E1714" s="3" t="s">
        <v>25</v>
      </c>
      <c r="F1714" s="1">
        <v>177</v>
      </c>
    </row>
    <row r="1715" spans="4:6" x14ac:dyDescent="0.25">
      <c r="D1715" s="2">
        <v>41262</v>
      </c>
      <c r="E1715" s="3" t="s">
        <v>47</v>
      </c>
      <c r="F1715" s="1">
        <v>222</v>
      </c>
    </row>
    <row r="1716" spans="4:6" x14ac:dyDescent="0.25">
      <c r="D1716" s="2">
        <v>41273</v>
      </c>
      <c r="E1716" s="3" t="s">
        <v>51</v>
      </c>
      <c r="F1716" s="1">
        <v>9</v>
      </c>
    </row>
    <row r="1717" spans="4:6" x14ac:dyDescent="0.25">
      <c r="D1717" s="2">
        <v>41273</v>
      </c>
      <c r="E1717" s="3" t="s">
        <v>233</v>
      </c>
      <c r="F1717" s="1">
        <v>14</v>
      </c>
    </row>
    <row r="1718" spans="4:6" x14ac:dyDescent="0.25">
      <c r="D1718" s="2">
        <v>41275</v>
      </c>
      <c r="E1718" s="3" t="s">
        <v>5</v>
      </c>
      <c r="F1718" s="1">
        <v>7</v>
      </c>
    </row>
    <row r="1719" spans="4:6" x14ac:dyDescent="0.25">
      <c r="D1719" s="2">
        <v>41279</v>
      </c>
      <c r="E1719" s="3" t="s">
        <v>68</v>
      </c>
      <c r="F1719" s="1">
        <v>171</v>
      </c>
    </row>
    <row r="1720" spans="4:6" x14ac:dyDescent="0.25">
      <c r="D1720" s="2">
        <v>41283</v>
      </c>
      <c r="E1720" s="3" t="s">
        <v>210</v>
      </c>
      <c r="F1720" s="1">
        <v>16</v>
      </c>
    </row>
    <row r="1721" spans="4:6" x14ac:dyDescent="0.25">
      <c r="D1721" s="2">
        <v>41284</v>
      </c>
      <c r="E1721" s="3" t="s">
        <v>20</v>
      </c>
      <c r="F1721" s="1">
        <v>176</v>
      </c>
    </row>
    <row r="1722" spans="4:6" x14ac:dyDescent="0.25">
      <c r="D1722" s="2">
        <v>41287</v>
      </c>
      <c r="E1722" s="3" t="s">
        <v>57</v>
      </c>
      <c r="F1722" s="1">
        <v>37</v>
      </c>
    </row>
    <row r="1723" spans="4:6" x14ac:dyDescent="0.25">
      <c r="D1723" s="2">
        <v>41290</v>
      </c>
      <c r="E1723" s="3" t="s">
        <v>20</v>
      </c>
      <c r="F1723" s="1">
        <v>186</v>
      </c>
    </row>
    <row r="1724" spans="4:6" x14ac:dyDescent="0.25">
      <c r="D1724" s="2">
        <v>41290</v>
      </c>
      <c r="E1724" s="3" t="s">
        <v>63</v>
      </c>
      <c r="F1724" s="1">
        <v>45</v>
      </c>
    </row>
    <row r="1725" spans="4:6" x14ac:dyDescent="0.25">
      <c r="D1725" s="2">
        <v>41294</v>
      </c>
      <c r="E1725" s="3" t="s">
        <v>54</v>
      </c>
      <c r="F1725" s="1">
        <v>186</v>
      </c>
    </row>
    <row r="1726" spans="4:6" x14ac:dyDescent="0.25">
      <c r="D1726" s="2">
        <v>41294</v>
      </c>
      <c r="E1726" s="3" t="s">
        <v>16</v>
      </c>
      <c r="F1726" s="1">
        <v>211</v>
      </c>
    </row>
    <row r="1727" spans="4:6" x14ac:dyDescent="0.25">
      <c r="D1727" s="2">
        <v>41300</v>
      </c>
      <c r="E1727" s="3" t="s">
        <v>11</v>
      </c>
      <c r="F1727" s="1">
        <v>330</v>
      </c>
    </row>
    <row r="1728" spans="4:6" x14ac:dyDescent="0.25">
      <c r="D1728" s="2">
        <v>41301</v>
      </c>
      <c r="E1728" s="3" t="s">
        <v>16</v>
      </c>
      <c r="F1728" s="1">
        <v>134</v>
      </c>
    </row>
    <row r="1729" spans="4:6" x14ac:dyDescent="0.25">
      <c r="D1729" s="2">
        <v>41301</v>
      </c>
      <c r="E1729" s="3" t="s">
        <v>11</v>
      </c>
      <c r="F1729" s="1">
        <v>459</v>
      </c>
    </row>
    <row r="1730" spans="4:6" x14ac:dyDescent="0.25">
      <c r="D1730" s="2">
        <v>41302</v>
      </c>
      <c r="E1730" s="3" t="s">
        <v>28</v>
      </c>
      <c r="F1730" s="1">
        <v>185</v>
      </c>
    </row>
    <row r="1731" spans="4:6" x14ac:dyDescent="0.25">
      <c r="D1731" s="2">
        <v>41303</v>
      </c>
      <c r="E1731" s="3" t="s">
        <v>69</v>
      </c>
      <c r="F1731" s="1">
        <v>3</v>
      </c>
    </row>
    <row r="1732" spans="4:6" x14ac:dyDescent="0.25">
      <c r="D1732" s="2">
        <v>41305</v>
      </c>
      <c r="E1732" s="3" t="s">
        <v>32</v>
      </c>
      <c r="F1732" s="1">
        <v>181</v>
      </c>
    </row>
    <row r="1733" spans="4:6" x14ac:dyDescent="0.25">
      <c r="D1733" s="2">
        <v>41309</v>
      </c>
      <c r="E1733" s="3" t="s">
        <v>19</v>
      </c>
      <c r="F1733" s="1">
        <v>441</v>
      </c>
    </row>
    <row r="1734" spans="4:6" x14ac:dyDescent="0.25">
      <c r="D1734" s="2">
        <v>41310</v>
      </c>
      <c r="E1734" s="3" t="s">
        <v>47</v>
      </c>
      <c r="F1734" s="1">
        <v>487</v>
      </c>
    </row>
    <row r="1735" spans="4:6" x14ac:dyDescent="0.25">
      <c r="D1735" s="2">
        <v>41310</v>
      </c>
      <c r="E1735" s="3" t="s">
        <v>54</v>
      </c>
      <c r="F1735" s="1">
        <v>56</v>
      </c>
    </row>
    <row r="1736" spans="4:6" x14ac:dyDescent="0.25">
      <c r="D1736" s="2">
        <v>41314</v>
      </c>
      <c r="E1736" s="3" t="s">
        <v>14</v>
      </c>
      <c r="F1736" s="1">
        <v>23</v>
      </c>
    </row>
    <row r="1737" spans="4:6" x14ac:dyDescent="0.25">
      <c r="D1737" s="2">
        <v>41314</v>
      </c>
      <c r="E1737" s="3" t="s">
        <v>133</v>
      </c>
      <c r="F1737" s="1">
        <v>113</v>
      </c>
    </row>
    <row r="1738" spans="4:6" x14ac:dyDescent="0.25">
      <c r="D1738" s="2">
        <v>41315</v>
      </c>
      <c r="E1738" s="3" t="s">
        <v>202</v>
      </c>
      <c r="F1738" s="1">
        <v>19</v>
      </c>
    </row>
    <row r="1739" spans="4:6" x14ac:dyDescent="0.25">
      <c r="D1739" s="2">
        <v>41316</v>
      </c>
      <c r="E1739" s="3" t="s">
        <v>80</v>
      </c>
      <c r="F1739" s="1">
        <v>188</v>
      </c>
    </row>
    <row r="1740" spans="4:6" x14ac:dyDescent="0.25">
      <c r="D1740" s="2">
        <v>41316</v>
      </c>
      <c r="E1740" s="3" t="s">
        <v>9</v>
      </c>
      <c r="F1740" s="1">
        <v>338</v>
      </c>
    </row>
    <row r="1741" spans="4:6" x14ac:dyDescent="0.25">
      <c r="D1741" s="2">
        <v>41317</v>
      </c>
      <c r="E1741" s="3" t="s">
        <v>33</v>
      </c>
      <c r="F1741" s="1">
        <v>80</v>
      </c>
    </row>
    <row r="1742" spans="4:6" x14ac:dyDescent="0.25">
      <c r="D1742" s="2">
        <v>41318</v>
      </c>
      <c r="E1742" s="3" t="s">
        <v>173</v>
      </c>
      <c r="F1742" s="1">
        <v>20</v>
      </c>
    </row>
    <row r="1743" spans="4:6" x14ac:dyDescent="0.25">
      <c r="D1743" s="2">
        <v>41321</v>
      </c>
      <c r="E1743" s="3" t="s">
        <v>161</v>
      </c>
      <c r="F1743" s="1">
        <v>1</v>
      </c>
    </row>
    <row r="1744" spans="4:6" x14ac:dyDescent="0.25">
      <c r="D1744" s="2">
        <v>41322</v>
      </c>
      <c r="E1744" s="3" t="s">
        <v>54</v>
      </c>
      <c r="F1744" s="1">
        <v>200</v>
      </c>
    </row>
    <row r="1745" spans="4:6" x14ac:dyDescent="0.25">
      <c r="D1745" s="2">
        <v>41323</v>
      </c>
      <c r="E1745" s="3" t="s">
        <v>7</v>
      </c>
      <c r="F1745" s="1">
        <v>429</v>
      </c>
    </row>
    <row r="1746" spans="4:6" x14ac:dyDescent="0.25">
      <c r="D1746" s="2">
        <v>41324</v>
      </c>
      <c r="E1746" s="3" t="s">
        <v>14</v>
      </c>
      <c r="F1746" s="1">
        <v>183</v>
      </c>
    </row>
    <row r="1747" spans="4:6" x14ac:dyDescent="0.25">
      <c r="D1747" s="2">
        <v>41325</v>
      </c>
      <c r="E1747" s="3" t="s">
        <v>12</v>
      </c>
      <c r="F1747" s="1">
        <v>26</v>
      </c>
    </row>
    <row r="1748" spans="4:6" x14ac:dyDescent="0.25">
      <c r="D1748" s="2">
        <v>41326</v>
      </c>
      <c r="E1748" s="3" t="s">
        <v>182</v>
      </c>
      <c r="F1748" s="1">
        <v>2</v>
      </c>
    </row>
    <row r="1749" spans="4:6" x14ac:dyDescent="0.25">
      <c r="D1749" s="2">
        <v>41328</v>
      </c>
      <c r="E1749" s="3" t="s">
        <v>9</v>
      </c>
      <c r="F1749" s="1">
        <v>174</v>
      </c>
    </row>
    <row r="1750" spans="4:6" x14ac:dyDescent="0.25">
      <c r="D1750" s="2">
        <v>41329</v>
      </c>
      <c r="E1750" s="3" t="s">
        <v>54</v>
      </c>
      <c r="F1750" s="1">
        <v>98</v>
      </c>
    </row>
    <row r="1751" spans="4:6" x14ac:dyDescent="0.25">
      <c r="D1751" s="2">
        <v>41329</v>
      </c>
      <c r="E1751" s="3" t="s">
        <v>187</v>
      </c>
      <c r="F1751" s="1">
        <v>11</v>
      </c>
    </row>
    <row r="1752" spans="4:6" x14ac:dyDescent="0.25">
      <c r="D1752" s="2">
        <v>41332</v>
      </c>
      <c r="E1752" s="3" t="s">
        <v>30</v>
      </c>
      <c r="F1752" s="1">
        <v>58</v>
      </c>
    </row>
    <row r="1753" spans="4:6" x14ac:dyDescent="0.25">
      <c r="D1753" s="2">
        <v>41336</v>
      </c>
      <c r="E1753" s="3" t="s">
        <v>17</v>
      </c>
      <c r="F1753" s="1">
        <v>17</v>
      </c>
    </row>
    <row r="1754" spans="4:6" x14ac:dyDescent="0.25">
      <c r="D1754" s="2">
        <v>41337</v>
      </c>
      <c r="E1754" s="3" t="s">
        <v>19</v>
      </c>
      <c r="F1754" s="1">
        <v>143</v>
      </c>
    </row>
    <row r="1755" spans="4:6" x14ac:dyDescent="0.25">
      <c r="D1755" s="2">
        <v>41339</v>
      </c>
      <c r="E1755" s="3" t="s">
        <v>54</v>
      </c>
      <c r="F1755" s="1">
        <v>108</v>
      </c>
    </row>
    <row r="1756" spans="4:6" x14ac:dyDescent="0.25">
      <c r="D1756" s="2">
        <v>41346</v>
      </c>
      <c r="E1756" s="3" t="s">
        <v>104</v>
      </c>
      <c r="F1756" s="1">
        <v>424</v>
      </c>
    </row>
    <row r="1757" spans="4:6" x14ac:dyDescent="0.25">
      <c r="D1757" s="2">
        <v>41351</v>
      </c>
      <c r="E1757" s="3" t="s">
        <v>223</v>
      </c>
      <c r="F1757" s="1">
        <v>9</v>
      </c>
    </row>
    <row r="1758" spans="4:6" x14ac:dyDescent="0.25">
      <c r="D1758" s="2">
        <v>41352</v>
      </c>
      <c r="E1758" s="3" t="s">
        <v>30</v>
      </c>
      <c r="F1758" s="1">
        <v>135</v>
      </c>
    </row>
    <row r="1759" spans="4:6" x14ac:dyDescent="0.25">
      <c r="D1759" s="2">
        <v>41356</v>
      </c>
      <c r="E1759" s="3" t="s">
        <v>16</v>
      </c>
      <c r="F1759" s="1">
        <v>202</v>
      </c>
    </row>
    <row r="1760" spans="4:6" x14ac:dyDescent="0.25">
      <c r="D1760" s="2">
        <v>41357</v>
      </c>
      <c r="E1760" s="3" t="s">
        <v>47</v>
      </c>
      <c r="F1760" s="1">
        <v>459</v>
      </c>
    </row>
    <row r="1761" spans="4:6" x14ac:dyDescent="0.25">
      <c r="D1761" s="2">
        <v>41361</v>
      </c>
      <c r="E1761" s="3" t="s">
        <v>60</v>
      </c>
      <c r="F1761" s="1">
        <v>107</v>
      </c>
    </row>
    <row r="1762" spans="4:6" x14ac:dyDescent="0.25">
      <c r="D1762" s="2">
        <v>41362</v>
      </c>
      <c r="E1762" s="3" t="s">
        <v>37</v>
      </c>
      <c r="F1762" s="1">
        <v>37</v>
      </c>
    </row>
    <row r="1763" spans="4:6" x14ac:dyDescent="0.25">
      <c r="D1763" s="2">
        <v>41363</v>
      </c>
      <c r="E1763" s="3" t="s">
        <v>63</v>
      </c>
      <c r="F1763" s="1">
        <v>43</v>
      </c>
    </row>
    <row r="1764" spans="4:6" x14ac:dyDescent="0.25">
      <c r="D1764" s="2">
        <v>41365</v>
      </c>
      <c r="E1764" s="3" t="s">
        <v>11</v>
      </c>
      <c r="F1764" s="1">
        <v>352</v>
      </c>
    </row>
    <row r="1765" spans="4:6" x14ac:dyDescent="0.25">
      <c r="D1765" s="2">
        <v>41368</v>
      </c>
      <c r="E1765" s="3" t="s">
        <v>20</v>
      </c>
      <c r="F1765" s="1">
        <v>94</v>
      </c>
    </row>
    <row r="1766" spans="4:6" x14ac:dyDescent="0.25">
      <c r="D1766" s="2">
        <v>41368</v>
      </c>
      <c r="E1766" s="3" t="s">
        <v>68</v>
      </c>
      <c r="F1766" s="1">
        <v>112</v>
      </c>
    </row>
    <row r="1767" spans="4:6" x14ac:dyDescent="0.25">
      <c r="D1767" s="2">
        <v>41369</v>
      </c>
      <c r="E1767" s="3" t="s">
        <v>63</v>
      </c>
      <c r="F1767" s="1">
        <v>136</v>
      </c>
    </row>
    <row r="1768" spans="4:6" x14ac:dyDescent="0.25">
      <c r="D1768" s="2">
        <v>41370</v>
      </c>
      <c r="E1768" s="3" t="s">
        <v>80</v>
      </c>
      <c r="F1768" s="1">
        <v>56</v>
      </c>
    </row>
    <row r="1769" spans="4:6" x14ac:dyDescent="0.25">
      <c r="D1769" s="2">
        <v>41372</v>
      </c>
      <c r="E1769" s="3" t="s">
        <v>16</v>
      </c>
      <c r="F1769" s="1">
        <v>286</v>
      </c>
    </row>
    <row r="1770" spans="4:6" x14ac:dyDescent="0.25">
      <c r="D1770" s="2">
        <v>41373</v>
      </c>
      <c r="E1770" s="3" t="s">
        <v>9</v>
      </c>
      <c r="F1770" s="1">
        <v>296</v>
      </c>
    </row>
    <row r="1771" spans="4:6" x14ac:dyDescent="0.25">
      <c r="D1771" s="2">
        <v>41373</v>
      </c>
      <c r="E1771" s="3" t="s">
        <v>27</v>
      </c>
      <c r="F1771" s="1">
        <v>81</v>
      </c>
    </row>
    <row r="1772" spans="4:6" x14ac:dyDescent="0.25">
      <c r="D1772" s="2">
        <v>41374</v>
      </c>
      <c r="E1772" s="3" t="s">
        <v>16</v>
      </c>
      <c r="F1772" s="1">
        <v>231</v>
      </c>
    </row>
    <row r="1773" spans="4:6" x14ac:dyDescent="0.25">
      <c r="D1773" s="2">
        <v>41375</v>
      </c>
      <c r="E1773" s="3" t="s">
        <v>19</v>
      </c>
      <c r="F1773" s="1">
        <v>149</v>
      </c>
    </row>
    <row r="1774" spans="4:6" x14ac:dyDescent="0.25">
      <c r="D1774" s="2">
        <v>41375</v>
      </c>
      <c r="E1774" s="3" t="s">
        <v>134</v>
      </c>
      <c r="F1774" s="1">
        <v>3</v>
      </c>
    </row>
    <row r="1775" spans="4:6" x14ac:dyDescent="0.25">
      <c r="D1775" s="2">
        <v>41376</v>
      </c>
      <c r="E1775" s="3" t="s">
        <v>16</v>
      </c>
      <c r="F1775" s="1">
        <v>311</v>
      </c>
    </row>
    <row r="1776" spans="4:6" x14ac:dyDescent="0.25">
      <c r="D1776" s="2">
        <v>41379</v>
      </c>
      <c r="E1776" s="3" t="s">
        <v>68</v>
      </c>
      <c r="F1776" s="1">
        <v>121</v>
      </c>
    </row>
    <row r="1777" spans="4:6" x14ac:dyDescent="0.25">
      <c r="D1777" s="2">
        <v>41380</v>
      </c>
      <c r="E1777" s="3" t="s">
        <v>155</v>
      </c>
      <c r="F1777" s="1">
        <v>15</v>
      </c>
    </row>
    <row r="1778" spans="4:6" x14ac:dyDescent="0.25">
      <c r="D1778" s="2">
        <v>41381</v>
      </c>
      <c r="E1778" s="3" t="s">
        <v>138</v>
      </c>
      <c r="F1778" s="1">
        <v>14</v>
      </c>
    </row>
    <row r="1779" spans="4:6" x14ac:dyDescent="0.25">
      <c r="D1779" s="2">
        <v>41381</v>
      </c>
      <c r="E1779" s="3" t="s">
        <v>9</v>
      </c>
      <c r="F1779" s="1">
        <v>240</v>
      </c>
    </row>
    <row r="1780" spans="4:6" x14ac:dyDescent="0.25">
      <c r="D1780" s="2">
        <v>41383</v>
      </c>
      <c r="E1780" s="3" t="s">
        <v>58</v>
      </c>
      <c r="F1780" s="1">
        <v>12</v>
      </c>
    </row>
    <row r="1781" spans="4:6" x14ac:dyDescent="0.25">
      <c r="D1781" s="2">
        <v>41385</v>
      </c>
      <c r="E1781" s="3" t="s">
        <v>201</v>
      </c>
      <c r="F1781" s="1">
        <v>1</v>
      </c>
    </row>
    <row r="1782" spans="4:6" x14ac:dyDescent="0.25">
      <c r="D1782" s="2">
        <v>41388</v>
      </c>
      <c r="E1782" s="3" t="s">
        <v>234</v>
      </c>
      <c r="F1782" s="1">
        <v>12</v>
      </c>
    </row>
    <row r="1783" spans="4:6" x14ac:dyDescent="0.25">
      <c r="D1783" s="2">
        <v>41391</v>
      </c>
      <c r="E1783" s="3" t="s">
        <v>20</v>
      </c>
      <c r="F1783" s="1">
        <v>190</v>
      </c>
    </row>
    <row r="1784" spans="4:6" x14ac:dyDescent="0.25">
      <c r="D1784" s="2">
        <v>41392</v>
      </c>
      <c r="E1784" s="3" t="s">
        <v>65</v>
      </c>
      <c r="F1784" s="1">
        <v>179</v>
      </c>
    </row>
    <row r="1785" spans="4:6" x14ac:dyDescent="0.25">
      <c r="D1785" s="2">
        <v>41394</v>
      </c>
      <c r="E1785" s="3" t="s">
        <v>24</v>
      </c>
      <c r="F1785" s="1">
        <v>106</v>
      </c>
    </row>
    <row r="1786" spans="4:6" x14ac:dyDescent="0.25">
      <c r="D1786" s="2">
        <v>41396</v>
      </c>
      <c r="E1786" s="3" t="s">
        <v>9</v>
      </c>
      <c r="F1786" s="1">
        <v>267</v>
      </c>
    </row>
    <row r="1787" spans="4:6" x14ac:dyDescent="0.25">
      <c r="D1787" s="2">
        <v>41396</v>
      </c>
      <c r="E1787" s="3" t="s">
        <v>125</v>
      </c>
      <c r="F1787" s="1">
        <v>66</v>
      </c>
    </row>
    <row r="1788" spans="4:6" x14ac:dyDescent="0.25">
      <c r="D1788" s="2">
        <v>41398</v>
      </c>
      <c r="E1788" s="3" t="s">
        <v>16</v>
      </c>
      <c r="F1788" s="1">
        <v>471</v>
      </c>
    </row>
    <row r="1789" spans="4:6" x14ac:dyDescent="0.25">
      <c r="D1789" s="2">
        <v>41399</v>
      </c>
      <c r="E1789" s="3" t="s">
        <v>62</v>
      </c>
      <c r="F1789" s="1">
        <v>5</v>
      </c>
    </row>
    <row r="1790" spans="4:6" x14ac:dyDescent="0.25">
      <c r="D1790" s="2">
        <v>41401</v>
      </c>
      <c r="E1790" s="3" t="s">
        <v>223</v>
      </c>
      <c r="F1790" s="1">
        <v>11</v>
      </c>
    </row>
    <row r="1791" spans="4:6" x14ac:dyDescent="0.25">
      <c r="D1791" s="2">
        <v>41403</v>
      </c>
      <c r="E1791" s="3" t="s">
        <v>73</v>
      </c>
      <c r="F1791" s="1">
        <v>103</v>
      </c>
    </row>
    <row r="1792" spans="4:6" x14ac:dyDescent="0.25">
      <c r="D1792" s="2">
        <v>41403</v>
      </c>
      <c r="E1792" s="3" t="s">
        <v>21</v>
      </c>
      <c r="F1792" s="1">
        <v>92</v>
      </c>
    </row>
    <row r="1793" spans="4:6" x14ac:dyDescent="0.25">
      <c r="D1793" s="2">
        <v>41405</v>
      </c>
      <c r="E1793" s="3" t="s">
        <v>12</v>
      </c>
      <c r="F1793" s="1">
        <v>115</v>
      </c>
    </row>
    <row r="1794" spans="4:6" x14ac:dyDescent="0.25">
      <c r="D1794" s="2">
        <v>41406</v>
      </c>
      <c r="E1794" s="3" t="s">
        <v>54</v>
      </c>
      <c r="F1794" s="1">
        <v>62</v>
      </c>
    </row>
    <row r="1795" spans="4:6" x14ac:dyDescent="0.25">
      <c r="D1795" s="2">
        <v>41406</v>
      </c>
      <c r="E1795" s="3" t="s">
        <v>7</v>
      </c>
      <c r="F1795" s="1">
        <v>420</v>
      </c>
    </row>
    <row r="1796" spans="4:6" x14ac:dyDescent="0.25">
      <c r="D1796" s="2">
        <v>41406</v>
      </c>
      <c r="E1796" s="3" t="s">
        <v>32</v>
      </c>
      <c r="F1796" s="1">
        <v>81</v>
      </c>
    </row>
    <row r="1797" spans="4:6" x14ac:dyDescent="0.25">
      <c r="D1797" s="2">
        <v>41407</v>
      </c>
      <c r="E1797" s="3" t="s">
        <v>11</v>
      </c>
      <c r="F1797" s="1">
        <v>412</v>
      </c>
    </row>
    <row r="1798" spans="4:6" x14ac:dyDescent="0.25">
      <c r="D1798" s="2">
        <v>41409</v>
      </c>
      <c r="E1798" s="3" t="s">
        <v>47</v>
      </c>
      <c r="F1798" s="1">
        <v>377</v>
      </c>
    </row>
    <row r="1799" spans="4:6" x14ac:dyDescent="0.25">
      <c r="D1799" s="2">
        <v>41414</v>
      </c>
      <c r="E1799" s="3" t="s">
        <v>47</v>
      </c>
      <c r="F1799" s="1">
        <v>461</v>
      </c>
    </row>
    <row r="1800" spans="4:6" x14ac:dyDescent="0.25">
      <c r="D1800" s="2">
        <v>41414</v>
      </c>
      <c r="E1800" s="3" t="s">
        <v>73</v>
      </c>
      <c r="F1800" s="1">
        <v>138</v>
      </c>
    </row>
    <row r="1801" spans="4:6" x14ac:dyDescent="0.25">
      <c r="D1801" s="2">
        <v>41418</v>
      </c>
      <c r="E1801" s="3" t="s">
        <v>49</v>
      </c>
      <c r="F1801" s="1">
        <v>17</v>
      </c>
    </row>
    <row r="1802" spans="4:6" x14ac:dyDescent="0.25">
      <c r="D1802" s="2">
        <v>41422</v>
      </c>
      <c r="E1802" s="3" t="s">
        <v>199</v>
      </c>
      <c r="F1802" s="1">
        <v>8</v>
      </c>
    </row>
    <row r="1803" spans="4:6" x14ac:dyDescent="0.25">
      <c r="D1803" s="2">
        <v>41424</v>
      </c>
      <c r="E1803" s="3" t="s">
        <v>11</v>
      </c>
      <c r="F1803" s="1">
        <v>448</v>
      </c>
    </row>
    <row r="1804" spans="4:6" x14ac:dyDescent="0.25">
      <c r="D1804" s="2">
        <v>41426</v>
      </c>
      <c r="E1804" s="3" t="s">
        <v>11</v>
      </c>
      <c r="F1804" s="1">
        <v>240</v>
      </c>
    </row>
    <row r="1805" spans="4:6" x14ac:dyDescent="0.25">
      <c r="D1805" s="2">
        <v>41427</v>
      </c>
      <c r="E1805" s="3" t="s">
        <v>24</v>
      </c>
      <c r="F1805" s="1">
        <v>388</v>
      </c>
    </row>
    <row r="1806" spans="4:6" x14ac:dyDescent="0.25">
      <c r="D1806" s="2">
        <v>41429</v>
      </c>
      <c r="E1806" s="3" t="s">
        <v>9</v>
      </c>
      <c r="F1806" s="1">
        <v>455</v>
      </c>
    </row>
    <row r="1807" spans="4:6" x14ac:dyDescent="0.25">
      <c r="D1807" s="2">
        <v>41429</v>
      </c>
      <c r="E1807" s="3" t="s">
        <v>19</v>
      </c>
      <c r="F1807" s="1">
        <v>269</v>
      </c>
    </row>
    <row r="1808" spans="4:6" x14ac:dyDescent="0.25">
      <c r="D1808" s="2">
        <v>41432</v>
      </c>
      <c r="E1808" s="3" t="s">
        <v>8</v>
      </c>
      <c r="F1808" s="1">
        <v>81</v>
      </c>
    </row>
    <row r="1809" spans="4:6" x14ac:dyDescent="0.25">
      <c r="D1809" s="2">
        <v>41432</v>
      </c>
      <c r="E1809" s="3" t="s">
        <v>12</v>
      </c>
      <c r="F1809" s="1">
        <v>99</v>
      </c>
    </row>
    <row r="1810" spans="4:6" x14ac:dyDescent="0.25">
      <c r="D1810" s="2">
        <v>41437</v>
      </c>
      <c r="E1810" s="3" t="s">
        <v>172</v>
      </c>
      <c r="F1810" s="1">
        <v>12</v>
      </c>
    </row>
    <row r="1811" spans="4:6" x14ac:dyDescent="0.25">
      <c r="D1811" s="2">
        <v>41439</v>
      </c>
      <c r="E1811" s="3" t="s">
        <v>235</v>
      </c>
      <c r="F1811" s="1">
        <v>4</v>
      </c>
    </row>
    <row r="1812" spans="4:6" x14ac:dyDescent="0.25">
      <c r="D1812" s="2">
        <v>41440</v>
      </c>
      <c r="E1812" s="3" t="s">
        <v>32</v>
      </c>
      <c r="F1812" s="1">
        <v>132</v>
      </c>
    </row>
    <row r="1813" spans="4:6" x14ac:dyDescent="0.25">
      <c r="D1813" s="2">
        <v>41441</v>
      </c>
      <c r="E1813" s="3" t="s">
        <v>133</v>
      </c>
      <c r="F1813" s="1">
        <v>83</v>
      </c>
    </row>
    <row r="1814" spans="4:6" x14ac:dyDescent="0.25">
      <c r="D1814" s="2">
        <v>41446</v>
      </c>
      <c r="E1814" s="3" t="s">
        <v>207</v>
      </c>
      <c r="F1814" s="1">
        <v>7</v>
      </c>
    </row>
    <row r="1815" spans="4:6" x14ac:dyDescent="0.25">
      <c r="D1815" s="2">
        <v>41447</v>
      </c>
      <c r="E1815" s="3" t="s">
        <v>156</v>
      </c>
      <c r="F1815" s="1">
        <v>9</v>
      </c>
    </row>
    <row r="1816" spans="4:6" x14ac:dyDescent="0.25">
      <c r="D1816" s="2">
        <v>41448</v>
      </c>
      <c r="E1816" s="3" t="s">
        <v>161</v>
      </c>
      <c r="F1816" s="1">
        <v>20</v>
      </c>
    </row>
    <row r="1817" spans="4:6" x14ac:dyDescent="0.25">
      <c r="D1817" s="2">
        <v>41449</v>
      </c>
      <c r="E1817" s="3" t="s">
        <v>12</v>
      </c>
      <c r="F1817" s="1">
        <v>98</v>
      </c>
    </row>
    <row r="1818" spans="4:6" x14ac:dyDescent="0.25">
      <c r="D1818" s="2">
        <v>41451</v>
      </c>
      <c r="E1818" s="3" t="s">
        <v>139</v>
      </c>
      <c r="F1818" s="1">
        <v>9</v>
      </c>
    </row>
    <row r="1819" spans="4:6" x14ac:dyDescent="0.25">
      <c r="D1819" s="2">
        <v>41453</v>
      </c>
      <c r="E1819" s="3" t="s">
        <v>66</v>
      </c>
      <c r="F1819" s="1">
        <v>13</v>
      </c>
    </row>
    <row r="1820" spans="4:6" x14ac:dyDescent="0.25">
      <c r="D1820" s="2">
        <v>41456</v>
      </c>
      <c r="E1820" s="3" t="s">
        <v>52</v>
      </c>
      <c r="F1820" s="1">
        <v>424</v>
      </c>
    </row>
    <row r="1821" spans="4:6" x14ac:dyDescent="0.25">
      <c r="D1821" s="2">
        <v>41461</v>
      </c>
      <c r="E1821" s="3" t="s">
        <v>41</v>
      </c>
      <c r="F1821" s="1">
        <v>31</v>
      </c>
    </row>
    <row r="1822" spans="4:6" x14ac:dyDescent="0.25">
      <c r="D1822" s="2">
        <v>41462</v>
      </c>
      <c r="E1822" s="3" t="s">
        <v>59</v>
      </c>
      <c r="F1822" s="1">
        <v>18</v>
      </c>
    </row>
    <row r="1823" spans="4:6" x14ac:dyDescent="0.25">
      <c r="D1823" s="2">
        <v>41464</v>
      </c>
      <c r="E1823" s="3" t="s">
        <v>8</v>
      </c>
      <c r="F1823" s="1">
        <v>172</v>
      </c>
    </row>
    <row r="1824" spans="4:6" x14ac:dyDescent="0.25">
      <c r="D1824" s="2">
        <v>41464</v>
      </c>
      <c r="E1824" s="3" t="s">
        <v>47</v>
      </c>
      <c r="F1824" s="1">
        <v>373</v>
      </c>
    </row>
    <row r="1825" spans="4:6" x14ac:dyDescent="0.25">
      <c r="D1825" s="2">
        <v>41465</v>
      </c>
      <c r="E1825" s="3" t="s">
        <v>19</v>
      </c>
      <c r="F1825" s="1">
        <v>299</v>
      </c>
    </row>
    <row r="1826" spans="4:6" x14ac:dyDescent="0.25">
      <c r="D1826" s="2">
        <v>41471</v>
      </c>
      <c r="E1826" s="3" t="s">
        <v>39</v>
      </c>
      <c r="F1826" s="1">
        <v>20</v>
      </c>
    </row>
    <row r="1827" spans="4:6" x14ac:dyDescent="0.25">
      <c r="D1827" s="2">
        <v>41472</v>
      </c>
      <c r="E1827" s="3" t="s">
        <v>71</v>
      </c>
      <c r="F1827" s="1">
        <v>89</v>
      </c>
    </row>
    <row r="1828" spans="4:6" x14ac:dyDescent="0.25">
      <c r="D1828" s="2">
        <v>41472</v>
      </c>
      <c r="E1828" s="3" t="s">
        <v>37</v>
      </c>
      <c r="F1828" s="1">
        <v>60</v>
      </c>
    </row>
    <row r="1829" spans="4:6" x14ac:dyDescent="0.25">
      <c r="D1829" s="2">
        <v>41475</v>
      </c>
      <c r="E1829" s="3" t="s">
        <v>5</v>
      </c>
      <c r="F1829" s="1">
        <v>5</v>
      </c>
    </row>
    <row r="1830" spans="4:6" x14ac:dyDescent="0.25">
      <c r="D1830" s="2">
        <v>41476</v>
      </c>
      <c r="E1830" s="3" t="s">
        <v>104</v>
      </c>
      <c r="F1830" s="1">
        <v>125</v>
      </c>
    </row>
    <row r="1831" spans="4:6" x14ac:dyDescent="0.25">
      <c r="D1831" s="2">
        <v>41476</v>
      </c>
      <c r="E1831" s="3" t="s">
        <v>14</v>
      </c>
      <c r="F1831" s="1">
        <v>177</v>
      </c>
    </row>
    <row r="1832" spans="4:6" x14ac:dyDescent="0.25">
      <c r="D1832" s="2">
        <v>41477</v>
      </c>
      <c r="E1832" s="3" t="s">
        <v>22</v>
      </c>
      <c r="F1832" s="1">
        <v>58</v>
      </c>
    </row>
    <row r="1833" spans="4:6" x14ac:dyDescent="0.25">
      <c r="D1833" s="2">
        <v>41478</v>
      </c>
      <c r="E1833" s="3" t="s">
        <v>21</v>
      </c>
      <c r="F1833" s="1">
        <v>174</v>
      </c>
    </row>
    <row r="1834" spans="4:6" x14ac:dyDescent="0.25">
      <c r="D1834" s="2">
        <v>41479</v>
      </c>
      <c r="E1834" s="3" t="s">
        <v>9</v>
      </c>
      <c r="F1834" s="1">
        <v>485</v>
      </c>
    </row>
    <row r="1835" spans="4:6" x14ac:dyDescent="0.25">
      <c r="D1835" s="2">
        <v>41481</v>
      </c>
      <c r="E1835" s="3" t="s">
        <v>234</v>
      </c>
      <c r="F1835" s="1">
        <v>7</v>
      </c>
    </row>
    <row r="1836" spans="4:6" x14ac:dyDescent="0.25">
      <c r="D1836" s="2">
        <v>41482</v>
      </c>
      <c r="E1836" s="3" t="s">
        <v>11</v>
      </c>
      <c r="F1836" s="1">
        <v>109</v>
      </c>
    </row>
    <row r="1837" spans="4:6" x14ac:dyDescent="0.25">
      <c r="D1837" s="2">
        <v>41485</v>
      </c>
      <c r="E1837" s="3" t="s">
        <v>8</v>
      </c>
      <c r="F1837" s="1">
        <v>116</v>
      </c>
    </row>
    <row r="1838" spans="4:6" x14ac:dyDescent="0.25">
      <c r="D1838" s="2">
        <v>41486</v>
      </c>
      <c r="E1838" s="3" t="s">
        <v>41</v>
      </c>
      <c r="F1838" s="1">
        <v>125</v>
      </c>
    </row>
    <row r="1839" spans="4:6" x14ac:dyDescent="0.25">
      <c r="D1839" s="2">
        <v>41486</v>
      </c>
      <c r="E1839" s="3" t="s">
        <v>224</v>
      </c>
      <c r="F1839" s="1">
        <v>15</v>
      </c>
    </row>
    <row r="1840" spans="4:6" x14ac:dyDescent="0.25">
      <c r="D1840" s="2">
        <v>41488</v>
      </c>
      <c r="E1840" s="3" t="s">
        <v>179</v>
      </c>
      <c r="F1840" s="1">
        <v>4</v>
      </c>
    </row>
    <row r="1841" spans="4:6" x14ac:dyDescent="0.25">
      <c r="D1841" s="2">
        <v>41489</v>
      </c>
      <c r="E1841" s="3" t="s">
        <v>146</v>
      </c>
      <c r="F1841" s="1">
        <v>13</v>
      </c>
    </row>
    <row r="1842" spans="4:6" x14ac:dyDescent="0.25">
      <c r="D1842" s="2">
        <v>41491</v>
      </c>
      <c r="E1842" s="3" t="s">
        <v>104</v>
      </c>
      <c r="F1842" s="1">
        <v>338</v>
      </c>
    </row>
    <row r="1843" spans="4:6" x14ac:dyDescent="0.25">
      <c r="D1843" s="2">
        <v>41492</v>
      </c>
      <c r="E1843" s="3" t="s">
        <v>169</v>
      </c>
      <c r="F1843" s="1">
        <v>2</v>
      </c>
    </row>
    <row r="1844" spans="4:6" x14ac:dyDescent="0.25">
      <c r="D1844" s="2">
        <v>41493</v>
      </c>
      <c r="E1844" s="3" t="s">
        <v>39</v>
      </c>
      <c r="F1844" s="1">
        <v>108</v>
      </c>
    </row>
    <row r="1845" spans="4:6" x14ac:dyDescent="0.25">
      <c r="D1845" s="2">
        <v>41494</v>
      </c>
      <c r="E1845" s="3" t="s">
        <v>63</v>
      </c>
      <c r="F1845" s="1">
        <v>119</v>
      </c>
    </row>
    <row r="1846" spans="4:6" x14ac:dyDescent="0.25">
      <c r="D1846" s="2">
        <v>41495</v>
      </c>
      <c r="E1846" s="3" t="s">
        <v>9</v>
      </c>
      <c r="F1846" s="1">
        <v>385</v>
      </c>
    </row>
    <row r="1847" spans="4:6" x14ac:dyDescent="0.25">
      <c r="D1847" s="2">
        <v>41495</v>
      </c>
      <c r="E1847" s="3" t="s">
        <v>47</v>
      </c>
      <c r="F1847" s="1">
        <v>239</v>
      </c>
    </row>
    <row r="1848" spans="4:6" x14ac:dyDescent="0.25">
      <c r="D1848" s="2">
        <v>41498</v>
      </c>
      <c r="E1848" s="3" t="s">
        <v>231</v>
      </c>
      <c r="F1848" s="1">
        <v>8</v>
      </c>
    </row>
    <row r="1849" spans="4:6" x14ac:dyDescent="0.25">
      <c r="D1849" s="2">
        <v>41499</v>
      </c>
      <c r="E1849" s="3" t="s">
        <v>19</v>
      </c>
      <c r="F1849" s="1">
        <v>219</v>
      </c>
    </row>
    <row r="1850" spans="4:6" x14ac:dyDescent="0.25">
      <c r="D1850" s="2">
        <v>41503</v>
      </c>
      <c r="E1850" s="3" t="s">
        <v>27</v>
      </c>
      <c r="F1850" s="1">
        <v>40</v>
      </c>
    </row>
    <row r="1851" spans="4:6" x14ac:dyDescent="0.25">
      <c r="D1851" s="2">
        <v>41503</v>
      </c>
      <c r="E1851" s="3" t="s">
        <v>104</v>
      </c>
      <c r="F1851" s="1">
        <v>166</v>
      </c>
    </row>
    <row r="1852" spans="4:6" x14ac:dyDescent="0.25">
      <c r="D1852" s="2">
        <v>41504</v>
      </c>
      <c r="E1852" s="3" t="s">
        <v>68</v>
      </c>
      <c r="F1852" s="1">
        <v>168</v>
      </c>
    </row>
    <row r="1853" spans="4:6" x14ac:dyDescent="0.25">
      <c r="D1853" s="2">
        <v>41505</v>
      </c>
      <c r="E1853" s="3" t="s">
        <v>133</v>
      </c>
      <c r="F1853" s="1">
        <v>96</v>
      </c>
    </row>
    <row r="1854" spans="4:6" x14ac:dyDescent="0.25">
      <c r="D1854" s="2">
        <v>41506</v>
      </c>
      <c r="E1854" s="3" t="s">
        <v>12</v>
      </c>
      <c r="F1854" s="1">
        <v>23</v>
      </c>
    </row>
    <row r="1855" spans="4:6" x14ac:dyDescent="0.25">
      <c r="D1855" s="2">
        <v>41509</v>
      </c>
      <c r="E1855" s="3" t="s">
        <v>179</v>
      </c>
      <c r="F1855" s="1">
        <v>8</v>
      </c>
    </row>
    <row r="1856" spans="4:6" x14ac:dyDescent="0.25">
      <c r="D1856" s="2">
        <v>41509</v>
      </c>
      <c r="E1856" s="3" t="s">
        <v>108</v>
      </c>
      <c r="F1856" s="1">
        <v>1</v>
      </c>
    </row>
    <row r="1857" spans="4:6" x14ac:dyDescent="0.25">
      <c r="D1857" s="2">
        <v>41509</v>
      </c>
      <c r="E1857" s="3" t="s">
        <v>17</v>
      </c>
      <c r="F1857" s="1">
        <v>4</v>
      </c>
    </row>
    <row r="1858" spans="4:6" x14ac:dyDescent="0.25">
      <c r="D1858" s="2">
        <v>41512</v>
      </c>
      <c r="E1858" s="3" t="s">
        <v>122</v>
      </c>
      <c r="F1858" s="1">
        <v>170</v>
      </c>
    </row>
    <row r="1859" spans="4:6" x14ac:dyDescent="0.25">
      <c r="D1859" s="2">
        <v>41514</v>
      </c>
      <c r="E1859" s="3" t="s">
        <v>47</v>
      </c>
      <c r="F1859" s="1">
        <v>193</v>
      </c>
    </row>
    <row r="1860" spans="4:6" x14ac:dyDescent="0.25">
      <c r="D1860" s="2">
        <v>41517</v>
      </c>
      <c r="E1860" s="3" t="s">
        <v>236</v>
      </c>
      <c r="F1860" s="1">
        <v>5</v>
      </c>
    </row>
    <row r="1861" spans="4:6" x14ac:dyDescent="0.25">
      <c r="D1861" s="2">
        <v>41520</v>
      </c>
      <c r="E1861" s="3" t="s">
        <v>64</v>
      </c>
      <c r="F1861" s="1">
        <v>5</v>
      </c>
    </row>
    <row r="1862" spans="4:6" x14ac:dyDescent="0.25">
      <c r="D1862" s="2">
        <v>41520</v>
      </c>
      <c r="E1862" s="3" t="s">
        <v>66</v>
      </c>
      <c r="F1862" s="1">
        <v>15</v>
      </c>
    </row>
    <row r="1863" spans="4:6" x14ac:dyDescent="0.25">
      <c r="D1863" s="2">
        <v>41525</v>
      </c>
      <c r="E1863" s="3" t="s">
        <v>111</v>
      </c>
      <c r="F1863" s="1">
        <v>14</v>
      </c>
    </row>
    <row r="1864" spans="4:6" x14ac:dyDescent="0.25">
      <c r="D1864" s="2">
        <v>41525</v>
      </c>
      <c r="E1864" s="3" t="s">
        <v>39</v>
      </c>
      <c r="F1864" s="1">
        <v>96</v>
      </c>
    </row>
    <row r="1865" spans="4:6" x14ac:dyDescent="0.25">
      <c r="D1865" s="2">
        <v>41529</v>
      </c>
      <c r="E1865" s="3" t="s">
        <v>164</v>
      </c>
      <c r="F1865" s="1">
        <v>1</v>
      </c>
    </row>
    <row r="1866" spans="4:6" x14ac:dyDescent="0.25">
      <c r="D1866" s="2">
        <v>41533</v>
      </c>
      <c r="E1866" s="3" t="s">
        <v>71</v>
      </c>
      <c r="F1866" s="1">
        <v>164</v>
      </c>
    </row>
    <row r="1867" spans="4:6" x14ac:dyDescent="0.25">
      <c r="D1867" s="2">
        <v>41534</v>
      </c>
      <c r="E1867" s="3" t="s">
        <v>24</v>
      </c>
      <c r="F1867" s="1">
        <v>105</v>
      </c>
    </row>
    <row r="1868" spans="4:6" x14ac:dyDescent="0.25">
      <c r="D1868" s="2">
        <v>41536</v>
      </c>
      <c r="E1868" s="3" t="s">
        <v>212</v>
      </c>
      <c r="F1868" s="1">
        <v>17</v>
      </c>
    </row>
    <row r="1869" spans="4:6" x14ac:dyDescent="0.25">
      <c r="D1869" s="2">
        <v>41538</v>
      </c>
      <c r="E1869" s="3" t="s">
        <v>202</v>
      </c>
      <c r="F1869" s="1">
        <v>5</v>
      </c>
    </row>
    <row r="1870" spans="4:6" x14ac:dyDescent="0.25">
      <c r="D1870" s="2">
        <v>41543</v>
      </c>
      <c r="E1870" s="3" t="s">
        <v>47</v>
      </c>
      <c r="F1870" s="1">
        <v>212</v>
      </c>
    </row>
    <row r="1871" spans="4:6" x14ac:dyDescent="0.25">
      <c r="D1871" s="2">
        <v>41543</v>
      </c>
      <c r="E1871" s="3" t="s">
        <v>11</v>
      </c>
      <c r="F1871" s="1">
        <v>128</v>
      </c>
    </row>
    <row r="1872" spans="4:6" x14ac:dyDescent="0.25">
      <c r="D1872" s="2">
        <v>41543</v>
      </c>
      <c r="E1872" s="3" t="s">
        <v>30</v>
      </c>
      <c r="F1872" s="1">
        <v>147</v>
      </c>
    </row>
    <row r="1873" spans="4:6" x14ac:dyDescent="0.25">
      <c r="D1873" s="2">
        <v>41544</v>
      </c>
      <c r="E1873" s="3" t="s">
        <v>16</v>
      </c>
      <c r="F1873" s="1">
        <v>436</v>
      </c>
    </row>
    <row r="1874" spans="4:6" x14ac:dyDescent="0.25">
      <c r="D1874" s="2">
        <v>41545</v>
      </c>
      <c r="E1874" s="3" t="s">
        <v>237</v>
      </c>
      <c r="F1874" s="1">
        <v>4</v>
      </c>
    </row>
    <row r="1875" spans="4:6" x14ac:dyDescent="0.25">
      <c r="D1875" s="2">
        <v>41545</v>
      </c>
      <c r="E1875" s="3" t="s">
        <v>156</v>
      </c>
      <c r="F1875" s="1">
        <v>4</v>
      </c>
    </row>
    <row r="1876" spans="4:6" x14ac:dyDescent="0.25">
      <c r="D1876" s="2">
        <v>41551</v>
      </c>
      <c r="E1876" s="3" t="s">
        <v>133</v>
      </c>
      <c r="F1876" s="1">
        <v>78</v>
      </c>
    </row>
    <row r="1877" spans="4:6" x14ac:dyDescent="0.25">
      <c r="D1877" s="2">
        <v>41558</v>
      </c>
      <c r="E1877" s="3" t="s">
        <v>12</v>
      </c>
      <c r="F1877" s="1">
        <v>159</v>
      </c>
    </row>
    <row r="1878" spans="4:6" x14ac:dyDescent="0.25">
      <c r="D1878" s="2">
        <v>41558</v>
      </c>
      <c r="E1878" s="3" t="s">
        <v>10</v>
      </c>
      <c r="F1878" s="1">
        <v>103</v>
      </c>
    </row>
    <row r="1879" spans="4:6" x14ac:dyDescent="0.25">
      <c r="D1879" s="2">
        <v>41559</v>
      </c>
      <c r="E1879" s="3" t="s">
        <v>54</v>
      </c>
      <c r="F1879" s="1">
        <v>57</v>
      </c>
    </row>
    <row r="1880" spans="4:6" x14ac:dyDescent="0.25">
      <c r="D1880" s="2">
        <v>41559</v>
      </c>
      <c r="E1880" s="3" t="s">
        <v>22</v>
      </c>
      <c r="F1880" s="1">
        <v>121</v>
      </c>
    </row>
    <row r="1881" spans="4:6" x14ac:dyDescent="0.25">
      <c r="D1881" s="2">
        <v>41559</v>
      </c>
      <c r="E1881" s="3" t="s">
        <v>79</v>
      </c>
      <c r="F1881" s="1">
        <v>14</v>
      </c>
    </row>
    <row r="1882" spans="4:6" x14ac:dyDescent="0.25">
      <c r="D1882" s="2">
        <v>41560</v>
      </c>
      <c r="E1882" s="3" t="s">
        <v>46</v>
      </c>
      <c r="F1882" s="1">
        <v>2</v>
      </c>
    </row>
    <row r="1883" spans="4:6" x14ac:dyDescent="0.25">
      <c r="D1883" s="2">
        <v>41560</v>
      </c>
      <c r="E1883" s="3" t="s">
        <v>55</v>
      </c>
      <c r="F1883" s="1">
        <v>19</v>
      </c>
    </row>
    <row r="1884" spans="4:6" x14ac:dyDescent="0.25">
      <c r="D1884" s="2">
        <v>41561</v>
      </c>
      <c r="E1884" s="3" t="s">
        <v>238</v>
      </c>
      <c r="F1884" s="1">
        <v>20</v>
      </c>
    </row>
    <row r="1885" spans="4:6" x14ac:dyDescent="0.25">
      <c r="D1885" s="2">
        <v>41562</v>
      </c>
      <c r="E1885" s="3" t="s">
        <v>16</v>
      </c>
      <c r="F1885" s="1">
        <v>367</v>
      </c>
    </row>
    <row r="1886" spans="4:6" x14ac:dyDescent="0.25">
      <c r="D1886" s="2">
        <v>41562</v>
      </c>
      <c r="E1886" s="3" t="s">
        <v>11</v>
      </c>
      <c r="F1886" s="1">
        <v>458</v>
      </c>
    </row>
    <row r="1887" spans="4:6" x14ac:dyDescent="0.25">
      <c r="D1887" s="2">
        <v>41563</v>
      </c>
      <c r="E1887" s="3" t="s">
        <v>47</v>
      </c>
      <c r="F1887" s="1">
        <v>100</v>
      </c>
    </row>
    <row r="1888" spans="4:6" x14ac:dyDescent="0.25">
      <c r="D1888" s="2">
        <v>41563</v>
      </c>
      <c r="E1888" s="3" t="s">
        <v>8</v>
      </c>
      <c r="F1888" s="1">
        <v>62</v>
      </c>
    </row>
    <row r="1889" spans="4:6" x14ac:dyDescent="0.25">
      <c r="D1889" s="2">
        <v>41567</v>
      </c>
      <c r="E1889" s="3" t="s">
        <v>8</v>
      </c>
      <c r="F1889" s="1">
        <v>184</v>
      </c>
    </row>
    <row r="1890" spans="4:6" x14ac:dyDescent="0.25">
      <c r="D1890" s="2">
        <v>41568</v>
      </c>
      <c r="E1890" s="3" t="s">
        <v>21</v>
      </c>
      <c r="F1890" s="1">
        <v>156</v>
      </c>
    </row>
    <row r="1891" spans="4:6" x14ac:dyDescent="0.25">
      <c r="D1891" s="2">
        <v>41569</v>
      </c>
      <c r="E1891" s="3" t="s">
        <v>9</v>
      </c>
      <c r="F1891" s="1">
        <v>142</v>
      </c>
    </row>
    <row r="1892" spans="4:6" x14ac:dyDescent="0.25">
      <c r="D1892" s="2">
        <v>41570</v>
      </c>
      <c r="E1892" s="3" t="s">
        <v>8</v>
      </c>
      <c r="F1892" s="1">
        <v>97</v>
      </c>
    </row>
    <row r="1893" spans="4:6" x14ac:dyDescent="0.25">
      <c r="D1893" s="2">
        <v>41570</v>
      </c>
      <c r="E1893" s="3" t="s">
        <v>9</v>
      </c>
      <c r="F1893" s="1">
        <v>136</v>
      </c>
    </row>
    <row r="1894" spans="4:6" x14ac:dyDescent="0.25">
      <c r="D1894" s="2">
        <v>41570</v>
      </c>
      <c r="E1894" s="3" t="s">
        <v>133</v>
      </c>
      <c r="F1894" s="1">
        <v>108</v>
      </c>
    </row>
    <row r="1895" spans="4:6" x14ac:dyDescent="0.25">
      <c r="D1895" s="2">
        <v>41572</v>
      </c>
      <c r="E1895" s="3" t="s">
        <v>27</v>
      </c>
      <c r="F1895" s="1">
        <v>51</v>
      </c>
    </row>
    <row r="1896" spans="4:6" x14ac:dyDescent="0.25">
      <c r="D1896" s="2">
        <v>41574</v>
      </c>
      <c r="E1896" s="3" t="s">
        <v>132</v>
      </c>
      <c r="F1896" s="1">
        <v>7</v>
      </c>
    </row>
    <row r="1897" spans="4:6" x14ac:dyDescent="0.25">
      <c r="D1897" s="2">
        <v>41576</v>
      </c>
      <c r="E1897" s="3" t="s">
        <v>101</v>
      </c>
      <c r="F1897" s="1">
        <v>19</v>
      </c>
    </row>
    <row r="1898" spans="4:6" x14ac:dyDescent="0.25">
      <c r="D1898" s="2">
        <v>41577</v>
      </c>
      <c r="E1898" s="3" t="s">
        <v>77</v>
      </c>
      <c r="F1898" s="1">
        <v>4</v>
      </c>
    </row>
    <row r="1899" spans="4:6" x14ac:dyDescent="0.25">
      <c r="D1899" s="2">
        <v>41580</v>
      </c>
      <c r="E1899" s="3" t="s">
        <v>47</v>
      </c>
      <c r="F1899" s="1">
        <v>163</v>
      </c>
    </row>
    <row r="1900" spans="4:6" x14ac:dyDescent="0.25">
      <c r="D1900" s="2">
        <v>41580</v>
      </c>
      <c r="E1900" s="3" t="s">
        <v>32</v>
      </c>
      <c r="F1900" s="1">
        <v>165</v>
      </c>
    </row>
    <row r="1901" spans="4:6" x14ac:dyDescent="0.25">
      <c r="D1901" s="2">
        <v>41581</v>
      </c>
      <c r="E1901" s="3" t="s">
        <v>212</v>
      </c>
      <c r="F1901" s="1">
        <v>14</v>
      </c>
    </row>
    <row r="1902" spans="4:6" x14ac:dyDescent="0.25">
      <c r="D1902" s="2">
        <v>41583</v>
      </c>
      <c r="E1902" s="3" t="s">
        <v>30</v>
      </c>
      <c r="F1902" s="1">
        <v>177</v>
      </c>
    </row>
    <row r="1903" spans="4:6" x14ac:dyDescent="0.25">
      <c r="D1903" s="2">
        <v>41584</v>
      </c>
      <c r="E1903" s="3" t="s">
        <v>149</v>
      </c>
      <c r="F1903" s="1">
        <v>1</v>
      </c>
    </row>
    <row r="1904" spans="4:6" x14ac:dyDescent="0.25">
      <c r="D1904" s="2">
        <v>41585</v>
      </c>
      <c r="E1904" s="3" t="s">
        <v>133</v>
      </c>
      <c r="F1904" s="1">
        <v>193</v>
      </c>
    </row>
    <row r="1905" spans="4:6" x14ac:dyDescent="0.25">
      <c r="D1905" s="2">
        <v>41585</v>
      </c>
      <c r="E1905" s="3" t="s">
        <v>112</v>
      </c>
      <c r="F1905" s="1">
        <v>8</v>
      </c>
    </row>
    <row r="1906" spans="4:6" x14ac:dyDescent="0.25">
      <c r="D1906" s="2">
        <v>41588</v>
      </c>
      <c r="E1906" s="3" t="s">
        <v>235</v>
      </c>
      <c r="F1906" s="1">
        <v>11</v>
      </c>
    </row>
    <row r="1907" spans="4:6" x14ac:dyDescent="0.25">
      <c r="D1907" s="2">
        <v>41594</v>
      </c>
      <c r="E1907" s="3" t="s">
        <v>24</v>
      </c>
      <c r="F1907" s="1">
        <v>249</v>
      </c>
    </row>
    <row r="1908" spans="4:6" x14ac:dyDescent="0.25">
      <c r="D1908" s="2">
        <v>41598</v>
      </c>
      <c r="E1908" s="3" t="s">
        <v>7</v>
      </c>
      <c r="F1908" s="1">
        <v>360</v>
      </c>
    </row>
    <row r="1909" spans="4:6" x14ac:dyDescent="0.25">
      <c r="D1909" s="2">
        <v>41602</v>
      </c>
      <c r="E1909" s="3" t="s">
        <v>28</v>
      </c>
      <c r="F1909" s="1">
        <v>186</v>
      </c>
    </row>
    <row r="1910" spans="4:6" x14ac:dyDescent="0.25">
      <c r="D1910" s="2">
        <v>41603</v>
      </c>
      <c r="E1910" s="3" t="s">
        <v>54</v>
      </c>
      <c r="F1910" s="1">
        <v>29</v>
      </c>
    </row>
    <row r="1911" spans="4:6" x14ac:dyDescent="0.25">
      <c r="D1911" s="2">
        <v>41606</v>
      </c>
      <c r="E1911" s="3" t="s">
        <v>32</v>
      </c>
      <c r="F1911" s="1">
        <v>174</v>
      </c>
    </row>
    <row r="1912" spans="4:6" x14ac:dyDescent="0.25">
      <c r="D1912" s="2">
        <v>41607</v>
      </c>
      <c r="E1912" s="3" t="s">
        <v>9</v>
      </c>
      <c r="F1912" s="1">
        <v>131</v>
      </c>
    </row>
    <row r="1913" spans="4:6" x14ac:dyDescent="0.25">
      <c r="D1913" s="2">
        <v>41609</v>
      </c>
      <c r="E1913" s="3" t="s">
        <v>9</v>
      </c>
      <c r="F1913" s="1">
        <v>157</v>
      </c>
    </row>
    <row r="1914" spans="4:6" x14ac:dyDescent="0.25">
      <c r="D1914" s="2">
        <v>41609</v>
      </c>
      <c r="E1914" s="3" t="s">
        <v>16</v>
      </c>
      <c r="F1914" s="1">
        <v>284</v>
      </c>
    </row>
    <row r="1915" spans="4:6" x14ac:dyDescent="0.25">
      <c r="D1915" s="2">
        <v>41610</v>
      </c>
      <c r="E1915" s="3" t="s">
        <v>19</v>
      </c>
      <c r="F1915" s="1">
        <v>292</v>
      </c>
    </row>
    <row r="1916" spans="4:6" x14ac:dyDescent="0.25">
      <c r="D1916" s="2">
        <v>41612</v>
      </c>
      <c r="E1916" s="3" t="s">
        <v>83</v>
      </c>
      <c r="F1916" s="1">
        <v>13</v>
      </c>
    </row>
    <row r="1917" spans="4:6" x14ac:dyDescent="0.25">
      <c r="D1917" s="2">
        <v>41614</v>
      </c>
      <c r="E1917" s="3" t="s">
        <v>87</v>
      </c>
      <c r="F1917" s="1">
        <v>16</v>
      </c>
    </row>
    <row r="1918" spans="4:6" x14ac:dyDescent="0.25">
      <c r="D1918" s="2">
        <v>41614</v>
      </c>
      <c r="E1918" s="3" t="s">
        <v>24</v>
      </c>
      <c r="F1918" s="1">
        <v>364</v>
      </c>
    </row>
    <row r="1919" spans="4:6" x14ac:dyDescent="0.25">
      <c r="D1919" s="2">
        <v>41615</v>
      </c>
      <c r="E1919" s="3" t="s">
        <v>46</v>
      </c>
      <c r="F1919" s="1">
        <v>16</v>
      </c>
    </row>
    <row r="1920" spans="4:6" x14ac:dyDescent="0.25">
      <c r="D1920" s="2">
        <v>41615</v>
      </c>
      <c r="E1920" s="3" t="s">
        <v>51</v>
      </c>
      <c r="F1920" s="1">
        <v>3</v>
      </c>
    </row>
    <row r="1921" spans="4:6" x14ac:dyDescent="0.25">
      <c r="D1921" s="2">
        <v>41616</v>
      </c>
      <c r="E1921" s="3" t="s">
        <v>209</v>
      </c>
      <c r="F1921" s="1">
        <v>9</v>
      </c>
    </row>
    <row r="1922" spans="4:6" x14ac:dyDescent="0.25">
      <c r="D1922" s="2">
        <v>41617</v>
      </c>
      <c r="E1922" s="3" t="s">
        <v>208</v>
      </c>
      <c r="F1922" s="1">
        <v>6</v>
      </c>
    </row>
    <row r="1923" spans="4:6" x14ac:dyDescent="0.25">
      <c r="D1923" s="2">
        <v>41621</v>
      </c>
      <c r="E1923" s="3" t="s">
        <v>73</v>
      </c>
      <c r="F1923" s="1">
        <v>117</v>
      </c>
    </row>
    <row r="1924" spans="4:6" x14ac:dyDescent="0.25">
      <c r="D1924" s="2">
        <v>41622</v>
      </c>
      <c r="E1924" s="3" t="s">
        <v>44</v>
      </c>
      <c r="F1924" s="1">
        <v>6</v>
      </c>
    </row>
    <row r="1925" spans="4:6" x14ac:dyDescent="0.25">
      <c r="D1925" s="2">
        <v>41623</v>
      </c>
      <c r="E1925" s="3" t="s">
        <v>11</v>
      </c>
      <c r="F1925" s="1">
        <v>186</v>
      </c>
    </row>
    <row r="1926" spans="4:6" x14ac:dyDescent="0.25">
      <c r="D1926" s="2">
        <v>41623</v>
      </c>
      <c r="E1926" s="3" t="s">
        <v>44</v>
      </c>
      <c r="F1926" s="1">
        <v>16</v>
      </c>
    </row>
    <row r="1927" spans="4:6" x14ac:dyDescent="0.25">
      <c r="D1927" s="2">
        <v>41624</v>
      </c>
      <c r="E1927" s="3" t="s">
        <v>8</v>
      </c>
      <c r="F1927" s="1">
        <v>100</v>
      </c>
    </row>
    <row r="1928" spans="4:6" x14ac:dyDescent="0.25">
      <c r="D1928" s="2">
        <v>41629</v>
      </c>
      <c r="E1928" s="3" t="s">
        <v>3</v>
      </c>
      <c r="F1928" s="1">
        <v>20</v>
      </c>
    </row>
    <row r="1929" spans="4:6" x14ac:dyDescent="0.25">
      <c r="D1929" s="2">
        <v>41629</v>
      </c>
      <c r="E1929" s="3" t="s">
        <v>37</v>
      </c>
      <c r="F1929" s="1">
        <v>192</v>
      </c>
    </row>
    <row r="1930" spans="4:6" x14ac:dyDescent="0.25">
      <c r="D1930" s="2">
        <v>41630</v>
      </c>
      <c r="E1930" s="3" t="s">
        <v>37</v>
      </c>
      <c r="F1930" s="1">
        <v>92</v>
      </c>
    </row>
    <row r="1931" spans="4:6" x14ac:dyDescent="0.25">
      <c r="D1931" s="2">
        <v>41631</v>
      </c>
      <c r="E1931" s="3" t="s">
        <v>120</v>
      </c>
      <c r="F1931" s="1">
        <v>11</v>
      </c>
    </row>
    <row r="1932" spans="4:6" x14ac:dyDescent="0.25">
      <c r="D1932" s="2">
        <v>41633</v>
      </c>
      <c r="E1932" s="3" t="s">
        <v>239</v>
      </c>
      <c r="F1932" s="1">
        <v>10</v>
      </c>
    </row>
    <row r="1933" spans="4:6" x14ac:dyDescent="0.25">
      <c r="D1933" s="2">
        <v>41634</v>
      </c>
      <c r="E1933" s="3" t="s">
        <v>73</v>
      </c>
      <c r="F1933" s="1">
        <v>180</v>
      </c>
    </row>
    <row r="1934" spans="4:6" x14ac:dyDescent="0.25">
      <c r="D1934" s="2">
        <v>41637</v>
      </c>
      <c r="E1934" s="3" t="s">
        <v>40</v>
      </c>
      <c r="F1934" s="1">
        <v>12</v>
      </c>
    </row>
    <row r="1935" spans="4:6" x14ac:dyDescent="0.25">
      <c r="D1935" s="2">
        <v>41638</v>
      </c>
      <c r="E1935" s="3" t="s">
        <v>224</v>
      </c>
      <c r="F1935" s="1">
        <v>12</v>
      </c>
    </row>
    <row r="1936" spans="4:6" x14ac:dyDescent="0.25">
      <c r="D1936" s="2">
        <v>41639</v>
      </c>
      <c r="E1936" s="3" t="s">
        <v>99</v>
      </c>
      <c r="F1936" s="1">
        <v>8</v>
      </c>
    </row>
    <row r="1937" spans="4:6" x14ac:dyDescent="0.25">
      <c r="D1937" s="2">
        <v>41641</v>
      </c>
      <c r="E1937" s="3" t="s">
        <v>14</v>
      </c>
      <c r="F1937" s="1">
        <v>56</v>
      </c>
    </row>
    <row r="1938" spans="4:6" x14ac:dyDescent="0.25">
      <c r="D1938" s="2">
        <v>41642</v>
      </c>
      <c r="E1938" s="3" t="s">
        <v>84</v>
      </c>
      <c r="F1938" s="1">
        <v>18</v>
      </c>
    </row>
    <row r="1939" spans="4:6" x14ac:dyDescent="0.25">
      <c r="D1939" s="2">
        <v>41642</v>
      </c>
      <c r="E1939" s="3" t="s">
        <v>16</v>
      </c>
      <c r="F1939" s="1">
        <v>164</v>
      </c>
    </row>
    <row r="1940" spans="4:6" x14ac:dyDescent="0.25">
      <c r="D1940" s="2">
        <v>41645</v>
      </c>
      <c r="E1940" s="3" t="s">
        <v>32</v>
      </c>
      <c r="F1940" s="1">
        <v>111</v>
      </c>
    </row>
    <row r="1941" spans="4:6" x14ac:dyDescent="0.25">
      <c r="D1941" s="2">
        <v>41646</v>
      </c>
      <c r="E1941" s="3" t="s">
        <v>192</v>
      </c>
      <c r="F1941" s="1">
        <v>14</v>
      </c>
    </row>
    <row r="1942" spans="4:6" x14ac:dyDescent="0.25">
      <c r="D1942" s="2">
        <v>41647</v>
      </c>
      <c r="E1942" s="3" t="s">
        <v>104</v>
      </c>
      <c r="F1942" s="1">
        <v>143</v>
      </c>
    </row>
    <row r="1943" spans="4:6" x14ac:dyDescent="0.25">
      <c r="D1943" s="2">
        <v>41648</v>
      </c>
      <c r="E1943" s="3" t="s">
        <v>12</v>
      </c>
      <c r="F1943" s="1">
        <v>64</v>
      </c>
    </row>
    <row r="1944" spans="4:6" x14ac:dyDescent="0.25">
      <c r="D1944" s="2">
        <v>41651</v>
      </c>
      <c r="E1944" s="3" t="s">
        <v>236</v>
      </c>
      <c r="F1944" s="1">
        <v>3</v>
      </c>
    </row>
    <row r="1945" spans="4:6" x14ac:dyDescent="0.25">
      <c r="D1945" s="2">
        <v>41652</v>
      </c>
      <c r="E1945" s="3" t="s">
        <v>47</v>
      </c>
      <c r="F1945" s="1">
        <v>152</v>
      </c>
    </row>
    <row r="1946" spans="4:6" x14ac:dyDescent="0.25">
      <c r="D1946" s="2">
        <v>41653</v>
      </c>
      <c r="E1946" s="3" t="s">
        <v>12</v>
      </c>
      <c r="F1946" s="1">
        <v>152</v>
      </c>
    </row>
    <row r="1947" spans="4:6" x14ac:dyDescent="0.25">
      <c r="D1947" s="2">
        <v>41655</v>
      </c>
      <c r="E1947" s="3" t="s">
        <v>223</v>
      </c>
      <c r="F1947" s="1">
        <v>15</v>
      </c>
    </row>
    <row r="1948" spans="4:6" x14ac:dyDescent="0.25">
      <c r="D1948" s="2">
        <v>41656</v>
      </c>
      <c r="E1948" s="3" t="s">
        <v>73</v>
      </c>
      <c r="F1948" s="1">
        <v>117</v>
      </c>
    </row>
    <row r="1949" spans="4:6" x14ac:dyDescent="0.25">
      <c r="D1949" s="2">
        <v>41656</v>
      </c>
      <c r="E1949" s="3" t="s">
        <v>217</v>
      </c>
      <c r="F1949" s="1">
        <v>14</v>
      </c>
    </row>
    <row r="1950" spans="4:6" x14ac:dyDescent="0.25">
      <c r="D1950" s="2">
        <v>41656</v>
      </c>
      <c r="E1950" s="3" t="s">
        <v>47</v>
      </c>
      <c r="F1950" s="1">
        <v>431</v>
      </c>
    </row>
    <row r="1951" spans="4:6" x14ac:dyDescent="0.25">
      <c r="D1951" s="2">
        <v>41658</v>
      </c>
      <c r="E1951" s="3" t="s">
        <v>24</v>
      </c>
      <c r="F1951" s="1">
        <v>390</v>
      </c>
    </row>
    <row r="1952" spans="4:6" x14ac:dyDescent="0.25">
      <c r="D1952" s="2">
        <v>41663</v>
      </c>
      <c r="E1952" s="3" t="s">
        <v>224</v>
      </c>
      <c r="F1952" s="1">
        <v>1</v>
      </c>
    </row>
    <row r="1953" spans="4:6" x14ac:dyDescent="0.25">
      <c r="D1953" s="2">
        <v>41666</v>
      </c>
      <c r="E1953" s="3" t="s">
        <v>19</v>
      </c>
      <c r="F1953" s="1">
        <v>392</v>
      </c>
    </row>
    <row r="1954" spans="4:6" x14ac:dyDescent="0.25">
      <c r="D1954" s="2">
        <v>41668</v>
      </c>
      <c r="E1954" s="3" t="s">
        <v>39</v>
      </c>
      <c r="F1954" s="1">
        <v>175</v>
      </c>
    </row>
    <row r="1955" spans="4:6" x14ac:dyDescent="0.25">
      <c r="D1955" s="2">
        <v>41668</v>
      </c>
      <c r="E1955" s="3" t="s">
        <v>57</v>
      </c>
      <c r="F1955" s="1">
        <v>118</v>
      </c>
    </row>
    <row r="1956" spans="4:6" x14ac:dyDescent="0.25">
      <c r="D1956" s="2">
        <v>41672</v>
      </c>
      <c r="E1956" s="3" t="s">
        <v>11</v>
      </c>
      <c r="F1956" s="1">
        <v>297</v>
      </c>
    </row>
    <row r="1957" spans="4:6" x14ac:dyDescent="0.25">
      <c r="D1957" s="2">
        <v>41676</v>
      </c>
      <c r="E1957" s="3" t="s">
        <v>25</v>
      </c>
      <c r="F1957" s="1">
        <v>89</v>
      </c>
    </row>
    <row r="1958" spans="4:6" x14ac:dyDescent="0.25">
      <c r="D1958" s="2">
        <v>41676</v>
      </c>
      <c r="E1958" s="3" t="s">
        <v>24</v>
      </c>
      <c r="F1958" s="1">
        <v>182</v>
      </c>
    </row>
    <row r="1959" spans="4:6" x14ac:dyDescent="0.25">
      <c r="D1959" s="2">
        <v>41677</v>
      </c>
      <c r="E1959" s="3" t="s">
        <v>12</v>
      </c>
      <c r="F1959" s="1">
        <v>130</v>
      </c>
    </row>
    <row r="1960" spans="4:6" x14ac:dyDescent="0.25">
      <c r="D1960" s="2">
        <v>41680</v>
      </c>
      <c r="E1960" s="3" t="s">
        <v>28</v>
      </c>
      <c r="F1960" s="1">
        <v>187</v>
      </c>
    </row>
    <row r="1961" spans="4:6" x14ac:dyDescent="0.25">
      <c r="D1961" s="2">
        <v>41681</v>
      </c>
      <c r="E1961" s="3" t="s">
        <v>52</v>
      </c>
      <c r="F1961" s="1">
        <v>166</v>
      </c>
    </row>
    <row r="1962" spans="4:6" x14ac:dyDescent="0.25">
      <c r="D1962" s="2">
        <v>41682</v>
      </c>
      <c r="E1962" s="3" t="s">
        <v>25</v>
      </c>
      <c r="F1962" s="1">
        <v>58</v>
      </c>
    </row>
    <row r="1963" spans="4:6" x14ac:dyDescent="0.25">
      <c r="D1963" s="2">
        <v>41686</v>
      </c>
      <c r="E1963" s="3" t="s">
        <v>27</v>
      </c>
      <c r="F1963" s="1">
        <v>187</v>
      </c>
    </row>
    <row r="1964" spans="4:6" x14ac:dyDescent="0.25">
      <c r="D1964" s="2">
        <v>41687</v>
      </c>
      <c r="E1964" s="3" t="s">
        <v>25</v>
      </c>
      <c r="F1964" s="1">
        <v>58</v>
      </c>
    </row>
    <row r="1965" spans="4:6" x14ac:dyDescent="0.25">
      <c r="D1965" s="2">
        <v>41689</v>
      </c>
      <c r="E1965" s="3" t="s">
        <v>62</v>
      </c>
      <c r="F1965" s="1">
        <v>19</v>
      </c>
    </row>
    <row r="1966" spans="4:6" x14ac:dyDescent="0.25">
      <c r="D1966" s="2">
        <v>41689</v>
      </c>
      <c r="E1966" s="3" t="s">
        <v>11</v>
      </c>
      <c r="F1966" s="1">
        <v>388</v>
      </c>
    </row>
    <row r="1967" spans="4:6" x14ac:dyDescent="0.25">
      <c r="D1967" s="2">
        <v>41690</v>
      </c>
      <c r="E1967" s="3" t="s">
        <v>107</v>
      </c>
      <c r="F1967" s="1">
        <v>20</v>
      </c>
    </row>
    <row r="1968" spans="4:6" x14ac:dyDescent="0.25">
      <c r="D1968" s="2">
        <v>41690</v>
      </c>
      <c r="E1968" s="3" t="s">
        <v>8</v>
      </c>
      <c r="F1968" s="1">
        <v>185</v>
      </c>
    </row>
    <row r="1969" spans="4:6" x14ac:dyDescent="0.25">
      <c r="D1969" s="2">
        <v>41690</v>
      </c>
      <c r="E1969" s="3" t="s">
        <v>68</v>
      </c>
      <c r="F1969" s="1">
        <v>191</v>
      </c>
    </row>
    <row r="1970" spans="4:6" x14ac:dyDescent="0.25">
      <c r="D1970" s="2">
        <v>41691</v>
      </c>
      <c r="E1970" s="3" t="s">
        <v>89</v>
      </c>
      <c r="F1970" s="1">
        <v>1</v>
      </c>
    </row>
    <row r="1971" spans="4:6" x14ac:dyDescent="0.25">
      <c r="D1971" s="2">
        <v>41692</v>
      </c>
      <c r="E1971" s="3" t="s">
        <v>73</v>
      </c>
      <c r="F1971" s="1">
        <v>90</v>
      </c>
    </row>
    <row r="1972" spans="4:6" x14ac:dyDescent="0.25">
      <c r="D1972" s="2">
        <v>41696</v>
      </c>
      <c r="E1972" s="3" t="s">
        <v>11</v>
      </c>
      <c r="F1972" s="1">
        <v>234</v>
      </c>
    </row>
    <row r="1973" spans="4:6" x14ac:dyDescent="0.25">
      <c r="D1973" s="2">
        <v>41699</v>
      </c>
      <c r="E1973" s="3" t="s">
        <v>47</v>
      </c>
      <c r="F1973" s="1">
        <v>212</v>
      </c>
    </row>
    <row r="1974" spans="4:6" x14ac:dyDescent="0.25">
      <c r="D1974" s="2">
        <v>41701</v>
      </c>
      <c r="E1974" s="3" t="s">
        <v>47</v>
      </c>
      <c r="F1974" s="1">
        <v>372</v>
      </c>
    </row>
    <row r="1975" spans="4:6" x14ac:dyDescent="0.25">
      <c r="D1975" s="2">
        <v>41701</v>
      </c>
      <c r="E1975" s="3" t="s">
        <v>37</v>
      </c>
      <c r="F1975" s="1">
        <v>102</v>
      </c>
    </row>
    <row r="1976" spans="4:6" x14ac:dyDescent="0.25">
      <c r="D1976" s="2">
        <v>41701</v>
      </c>
      <c r="E1976" s="3" t="s">
        <v>12</v>
      </c>
      <c r="F1976" s="1">
        <v>69</v>
      </c>
    </row>
    <row r="1977" spans="4:6" x14ac:dyDescent="0.25">
      <c r="D1977" s="2">
        <v>41708</v>
      </c>
      <c r="E1977" s="3" t="s">
        <v>177</v>
      </c>
      <c r="F1977" s="1">
        <v>5</v>
      </c>
    </row>
    <row r="1978" spans="4:6" x14ac:dyDescent="0.25">
      <c r="D1978" s="2">
        <v>41713</v>
      </c>
      <c r="E1978" s="3" t="s">
        <v>71</v>
      </c>
      <c r="F1978" s="1">
        <v>146</v>
      </c>
    </row>
    <row r="1979" spans="4:6" x14ac:dyDescent="0.25">
      <c r="D1979" s="2">
        <v>41714</v>
      </c>
      <c r="E1979" s="3" t="s">
        <v>22</v>
      </c>
      <c r="F1979" s="1">
        <v>114</v>
      </c>
    </row>
    <row r="1980" spans="4:6" x14ac:dyDescent="0.25">
      <c r="D1980" s="2">
        <v>41716</v>
      </c>
      <c r="E1980" s="3" t="s">
        <v>16</v>
      </c>
      <c r="F1980" s="1">
        <v>265</v>
      </c>
    </row>
    <row r="1981" spans="4:6" x14ac:dyDescent="0.25">
      <c r="D1981" s="2">
        <v>41716</v>
      </c>
      <c r="E1981" s="3" t="s">
        <v>130</v>
      </c>
      <c r="F1981" s="1">
        <v>1</v>
      </c>
    </row>
    <row r="1982" spans="4:6" x14ac:dyDescent="0.25">
      <c r="D1982" s="2">
        <v>41719</v>
      </c>
      <c r="E1982" s="3" t="s">
        <v>158</v>
      </c>
      <c r="F1982" s="1">
        <v>16</v>
      </c>
    </row>
    <row r="1983" spans="4:6" x14ac:dyDescent="0.25">
      <c r="D1983" s="2">
        <v>41721</v>
      </c>
      <c r="E1983" s="3" t="s">
        <v>193</v>
      </c>
      <c r="F1983" s="1">
        <v>11</v>
      </c>
    </row>
    <row r="1984" spans="4:6" x14ac:dyDescent="0.25">
      <c r="D1984" s="2">
        <v>41721</v>
      </c>
      <c r="E1984" s="3" t="s">
        <v>24</v>
      </c>
      <c r="F1984" s="1">
        <v>118</v>
      </c>
    </row>
    <row r="1985" spans="4:6" x14ac:dyDescent="0.25">
      <c r="D1985" s="2">
        <v>41728</v>
      </c>
      <c r="E1985" s="3" t="s">
        <v>47</v>
      </c>
      <c r="F1985" s="1">
        <v>213</v>
      </c>
    </row>
    <row r="1986" spans="4:6" x14ac:dyDescent="0.25">
      <c r="D1986" s="2">
        <v>41732</v>
      </c>
      <c r="E1986" s="3" t="s">
        <v>11</v>
      </c>
      <c r="F1986" s="1">
        <v>146</v>
      </c>
    </row>
    <row r="1987" spans="4:6" x14ac:dyDescent="0.25">
      <c r="D1987" s="2">
        <v>41734</v>
      </c>
      <c r="E1987" s="3" t="s">
        <v>126</v>
      </c>
      <c r="F1987" s="1">
        <v>6</v>
      </c>
    </row>
    <row r="1988" spans="4:6" x14ac:dyDescent="0.25">
      <c r="D1988" s="2">
        <v>41736</v>
      </c>
      <c r="E1988" s="3" t="s">
        <v>47</v>
      </c>
      <c r="F1988" s="1">
        <v>392</v>
      </c>
    </row>
    <row r="1989" spans="4:6" x14ac:dyDescent="0.25">
      <c r="D1989" s="2">
        <v>41736</v>
      </c>
      <c r="E1989" s="3" t="s">
        <v>104</v>
      </c>
      <c r="F1989" s="1">
        <v>422</v>
      </c>
    </row>
    <row r="1990" spans="4:6" x14ac:dyDescent="0.25">
      <c r="D1990" s="2">
        <v>41740</v>
      </c>
      <c r="E1990" s="3" t="s">
        <v>24</v>
      </c>
      <c r="F1990" s="1">
        <v>474</v>
      </c>
    </row>
    <row r="1991" spans="4:6" x14ac:dyDescent="0.25">
      <c r="D1991" s="2">
        <v>41741</v>
      </c>
      <c r="E1991" s="3" t="s">
        <v>57</v>
      </c>
      <c r="F1991" s="1">
        <v>166</v>
      </c>
    </row>
    <row r="1992" spans="4:6" x14ac:dyDescent="0.25">
      <c r="D1992" s="2">
        <v>41743</v>
      </c>
      <c r="E1992" s="3" t="s">
        <v>57</v>
      </c>
      <c r="F1992" s="1">
        <v>121</v>
      </c>
    </row>
    <row r="1993" spans="4:6" x14ac:dyDescent="0.25">
      <c r="D1993" s="2">
        <v>41744</v>
      </c>
      <c r="E1993" s="3" t="s">
        <v>19</v>
      </c>
      <c r="F1993" s="1">
        <v>406</v>
      </c>
    </row>
    <row r="1994" spans="4:6" x14ac:dyDescent="0.25">
      <c r="D1994" s="2">
        <v>41746</v>
      </c>
      <c r="E1994" s="3" t="s">
        <v>28</v>
      </c>
      <c r="F1994" s="1">
        <v>41</v>
      </c>
    </row>
    <row r="1995" spans="4:6" x14ac:dyDescent="0.25">
      <c r="D1995" s="2">
        <v>41750</v>
      </c>
      <c r="E1995" s="3" t="s">
        <v>52</v>
      </c>
      <c r="F1995" s="1">
        <v>254</v>
      </c>
    </row>
    <row r="1996" spans="4:6" x14ac:dyDescent="0.25">
      <c r="D1996" s="2">
        <v>41750</v>
      </c>
      <c r="E1996" s="3" t="s">
        <v>11</v>
      </c>
      <c r="F1996" s="1">
        <v>246</v>
      </c>
    </row>
    <row r="1997" spans="4:6" x14ac:dyDescent="0.25">
      <c r="D1997" s="2">
        <v>41755</v>
      </c>
      <c r="E1997" s="3" t="s">
        <v>21</v>
      </c>
      <c r="F1997" s="1">
        <v>148</v>
      </c>
    </row>
    <row r="1998" spans="4:6" x14ac:dyDescent="0.25">
      <c r="D1998" s="2">
        <v>41755</v>
      </c>
      <c r="E1998" s="3" t="s">
        <v>7</v>
      </c>
      <c r="F1998" s="1">
        <v>365</v>
      </c>
    </row>
    <row r="1999" spans="4:6" x14ac:dyDescent="0.25">
      <c r="D1999" s="2">
        <v>41756</v>
      </c>
      <c r="E1999" s="3" t="s">
        <v>22</v>
      </c>
      <c r="F1999" s="1">
        <v>20</v>
      </c>
    </row>
    <row r="2000" spans="4:6" x14ac:dyDescent="0.25">
      <c r="D2000" s="2">
        <v>41761</v>
      </c>
      <c r="E2000" s="3" t="s">
        <v>139</v>
      </c>
      <c r="F2000" s="1">
        <v>4</v>
      </c>
    </row>
    <row r="2001" spans="4:6" x14ac:dyDescent="0.25">
      <c r="D2001" s="2">
        <v>41764</v>
      </c>
      <c r="E2001" s="3" t="s">
        <v>47</v>
      </c>
      <c r="F2001" s="1">
        <v>215</v>
      </c>
    </row>
    <row r="2002" spans="4:6" x14ac:dyDescent="0.25">
      <c r="D2002" s="2">
        <v>41766</v>
      </c>
      <c r="E2002" s="3" t="s">
        <v>14</v>
      </c>
      <c r="F2002" s="1">
        <v>138</v>
      </c>
    </row>
    <row r="2003" spans="4:6" x14ac:dyDescent="0.25">
      <c r="D2003" s="2">
        <v>41766</v>
      </c>
      <c r="E2003" s="3" t="s">
        <v>9</v>
      </c>
      <c r="F2003" s="1">
        <v>496</v>
      </c>
    </row>
    <row r="2004" spans="4:6" x14ac:dyDescent="0.25">
      <c r="D2004" s="2">
        <v>41767</v>
      </c>
      <c r="E2004" s="3" t="s">
        <v>39</v>
      </c>
      <c r="F2004" s="1">
        <v>155</v>
      </c>
    </row>
    <row r="2005" spans="4:6" x14ac:dyDescent="0.25">
      <c r="D2005" s="2">
        <v>41770</v>
      </c>
      <c r="E2005" s="3" t="s">
        <v>26</v>
      </c>
      <c r="F2005" s="1">
        <v>386</v>
      </c>
    </row>
    <row r="2006" spans="4:6" x14ac:dyDescent="0.25">
      <c r="D2006" s="2">
        <v>41773</v>
      </c>
      <c r="E2006" s="3" t="s">
        <v>73</v>
      </c>
      <c r="F2006" s="1">
        <v>124</v>
      </c>
    </row>
    <row r="2007" spans="4:6" x14ac:dyDescent="0.25">
      <c r="D2007" s="2">
        <v>41774</v>
      </c>
      <c r="E2007" s="3" t="s">
        <v>16</v>
      </c>
      <c r="F2007" s="1">
        <v>173</v>
      </c>
    </row>
    <row r="2008" spans="4:6" x14ac:dyDescent="0.25">
      <c r="D2008" s="2">
        <v>41776</v>
      </c>
      <c r="E2008" s="3" t="s">
        <v>37</v>
      </c>
      <c r="F2008" s="1">
        <v>161</v>
      </c>
    </row>
    <row r="2009" spans="4:6" x14ac:dyDescent="0.25">
      <c r="D2009" s="2">
        <v>41778</v>
      </c>
      <c r="E2009" s="3" t="s">
        <v>71</v>
      </c>
      <c r="F2009" s="1">
        <v>147</v>
      </c>
    </row>
    <row r="2010" spans="4:6" x14ac:dyDescent="0.25">
      <c r="D2010" s="2">
        <v>41784</v>
      </c>
      <c r="E2010" s="3" t="s">
        <v>24</v>
      </c>
      <c r="F2010" s="1">
        <v>401</v>
      </c>
    </row>
    <row r="2011" spans="4:6" x14ac:dyDescent="0.25">
      <c r="D2011" s="2">
        <v>41784</v>
      </c>
      <c r="E2011" s="3" t="s">
        <v>52</v>
      </c>
      <c r="F2011" s="1">
        <v>101</v>
      </c>
    </row>
    <row r="2012" spans="4:6" x14ac:dyDescent="0.25">
      <c r="D2012" s="2">
        <v>41785</v>
      </c>
      <c r="E2012" s="3" t="s">
        <v>24</v>
      </c>
      <c r="F2012" s="1">
        <v>169</v>
      </c>
    </row>
    <row r="2013" spans="4:6" x14ac:dyDescent="0.25">
      <c r="D2013" s="2">
        <v>41786</v>
      </c>
      <c r="E2013" s="3" t="s">
        <v>16</v>
      </c>
      <c r="F2013" s="1">
        <v>324</v>
      </c>
    </row>
    <row r="2014" spans="4:6" x14ac:dyDescent="0.25">
      <c r="D2014" s="2">
        <v>41787</v>
      </c>
      <c r="E2014" s="3" t="s">
        <v>221</v>
      </c>
      <c r="F2014" s="1">
        <v>16</v>
      </c>
    </row>
    <row r="2015" spans="4:6" x14ac:dyDescent="0.25">
      <c r="D2015" s="2">
        <v>41788</v>
      </c>
      <c r="E2015" s="3" t="s">
        <v>73</v>
      </c>
      <c r="F2015" s="1">
        <v>194</v>
      </c>
    </row>
    <row r="2016" spans="4:6" x14ac:dyDescent="0.25">
      <c r="D2016" s="2">
        <v>41789</v>
      </c>
      <c r="E2016" s="3" t="s">
        <v>104</v>
      </c>
      <c r="F2016" s="1">
        <v>197</v>
      </c>
    </row>
    <row r="2017" spans="4:6" x14ac:dyDescent="0.25">
      <c r="D2017" s="2">
        <v>41789</v>
      </c>
      <c r="E2017" s="3" t="s">
        <v>25</v>
      </c>
      <c r="F2017" s="1">
        <v>23</v>
      </c>
    </row>
    <row r="2018" spans="4:6" x14ac:dyDescent="0.25">
      <c r="D2018" s="2">
        <v>41790</v>
      </c>
      <c r="E2018" s="3" t="s">
        <v>14</v>
      </c>
      <c r="F2018" s="1">
        <v>138</v>
      </c>
    </row>
    <row r="2019" spans="4:6" x14ac:dyDescent="0.25">
      <c r="D2019" s="2">
        <v>41791</v>
      </c>
      <c r="E2019" s="3" t="s">
        <v>63</v>
      </c>
      <c r="F2019" s="1">
        <v>121</v>
      </c>
    </row>
    <row r="2020" spans="4:6" x14ac:dyDescent="0.25">
      <c r="D2020" s="2">
        <v>41793</v>
      </c>
      <c r="E2020" s="3" t="s">
        <v>206</v>
      </c>
      <c r="F2020" s="1">
        <v>10</v>
      </c>
    </row>
    <row r="2021" spans="4:6" x14ac:dyDescent="0.25">
      <c r="D2021" s="2">
        <v>41795</v>
      </c>
      <c r="E2021" s="3" t="s">
        <v>132</v>
      </c>
      <c r="F2021" s="1">
        <v>9</v>
      </c>
    </row>
    <row r="2022" spans="4:6" x14ac:dyDescent="0.25">
      <c r="D2022" s="2">
        <v>41798</v>
      </c>
      <c r="E2022" s="3" t="s">
        <v>54</v>
      </c>
      <c r="F2022" s="1">
        <v>35</v>
      </c>
    </row>
    <row r="2023" spans="4:6" x14ac:dyDescent="0.25">
      <c r="D2023" s="2">
        <v>41802</v>
      </c>
      <c r="E2023" s="3" t="s">
        <v>37</v>
      </c>
      <c r="F2023" s="1">
        <v>154</v>
      </c>
    </row>
    <row r="2024" spans="4:6" x14ac:dyDescent="0.25">
      <c r="D2024" s="2">
        <v>41806</v>
      </c>
      <c r="E2024" s="3" t="s">
        <v>115</v>
      </c>
      <c r="F2024" s="1">
        <v>1</v>
      </c>
    </row>
    <row r="2025" spans="4:6" x14ac:dyDescent="0.25">
      <c r="D2025" s="2">
        <v>41807</v>
      </c>
      <c r="E2025" s="3" t="s">
        <v>16</v>
      </c>
      <c r="F2025" s="1">
        <v>249</v>
      </c>
    </row>
    <row r="2026" spans="4:6" x14ac:dyDescent="0.25">
      <c r="D2026" s="2">
        <v>41807</v>
      </c>
      <c r="E2026" s="3" t="s">
        <v>39</v>
      </c>
      <c r="F2026" s="1">
        <v>27</v>
      </c>
    </row>
    <row r="2027" spans="4:6" x14ac:dyDescent="0.25">
      <c r="D2027" s="2">
        <v>41809</v>
      </c>
      <c r="E2027" s="3" t="s">
        <v>14</v>
      </c>
      <c r="F2027" s="1">
        <v>167</v>
      </c>
    </row>
    <row r="2028" spans="4:6" x14ac:dyDescent="0.25">
      <c r="D2028" s="2">
        <v>41810</v>
      </c>
      <c r="E2028" s="3" t="s">
        <v>14</v>
      </c>
      <c r="F2028" s="1">
        <v>71</v>
      </c>
    </row>
    <row r="2029" spans="4:6" x14ac:dyDescent="0.25">
      <c r="D2029" s="2">
        <v>41810</v>
      </c>
      <c r="E2029" s="3" t="s">
        <v>85</v>
      </c>
      <c r="F2029" s="1">
        <v>13</v>
      </c>
    </row>
    <row r="2030" spans="4:6" x14ac:dyDescent="0.25">
      <c r="D2030" s="2">
        <v>41811</v>
      </c>
      <c r="E2030" s="3" t="s">
        <v>32</v>
      </c>
      <c r="F2030" s="1">
        <v>90</v>
      </c>
    </row>
    <row r="2031" spans="4:6" x14ac:dyDescent="0.25">
      <c r="D2031" s="2">
        <v>41814</v>
      </c>
      <c r="E2031" s="3" t="s">
        <v>11</v>
      </c>
      <c r="F2031" s="1">
        <v>106</v>
      </c>
    </row>
    <row r="2032" spans="4:6" x14ac:dyDescent="0.25">
      <c r="D2032" s="2">
        <v>41815</v>
      </c>
      <c r="E2032" s="3" t="s">
        <v>68</v>
      </c>
      <c r="F2032" s="1">
        <v>57</v>
      </c>
    </row>
    <row r="2033" spans="4:6" x14ac:dyDescent="0.25">
      <c r="D2033" s="2">
        <v>41815</v>
      </c>
      <c r="E2033" s="3" t="s">
        <v>20</v>
      </c>
      <c r="F2033" s="1">
        <v>59</v>
      </c>
    </row>
    <row r="2034" spans="4:6" x14ac:dyDescent="0.25">
      <c r="D2034" s="2">
        <v>41817</v>
      </c>
      <c r="E2034" s="3" t="s">
        <v>81</v>
      </c>
      <c r="F2034" s="1">
        <v>11</v>
      </c>
    </row>
    <row r="2035" spans="4:6" x14ac:dyDescent="0.25">
      <c r="D2035" s="2">
        <v>41818</v>
      </c>
      <c r="E2035" s="3" t="s">
        <v>104</v>
      </c>
      <c r="F2035" s="1">
        <v>361</v>
      </c>
    </row>
    <row r="2036" spans="4:6" x14ac:dyDescent="0.25">
      <c r="D2036" s="2">
        <v>41819</v>
      </c>
      <c r="E2036" s="3" t="s">
        <v>10</v>
      </c>
      <c r="F2036" s="1">
        <v>153</v>
      </c>
    </row>
    <row r="2037" spans="4:6" x14ac:dyDescent="0.25">
      <c r="D2037" s="2">
        <v>41820</v>
      </c>
      <c r="E2037" s="3" t="s">
        <v>149</v>
      </c>
      <c r="F2037" s="1">
        <v>7</v>
      </c>
    </row>
    <row r="2038" spans="4:6" x14ac:dyDescent="0.25">
      <c r="D2038" s="2">
        <v>41821</v>
      </c>
      <c r="E2038" s="3" t="s">
        <v>73</v>
      </c>
      <c r="F2038" s="1">
        <v>65</v>
      </c>
    </row>
    <row r="2039" spans="4:6" x14ac:dyDescent="0.25">
      <c r="D2039" s="2">
        <v>41823</v>
      </c>
      <c r="E2039" s="3" t="s">
        <v>11</v>
      </c>
      <c r="F2039" s="1">
        <v>409</v>
      </c>
    </row>
    <row r="2040" spans="4:6" x14ac:dyDescent="0.25">
      <c r="D2040" s="2">
        <v>41825</v>
      </c>
      <c r="E2040" s="3" t="s">
        <v>65</v>
      </c>
      <c r="F2040" s="1">
        <v>63</v>
      </c>
    </row>
    <row r="2041" spans="4:6" x14ac:dyDescent="0.25">
      <c r="D2041" s="2">
        <v>41826</v>
      </c>
      <c r="E2041" s="3" t="s">
        <v>9</v>
      </c>
      <c r="F2041" s="1">
        <v>441</v>
      </c>
    </row>
    <row r="2042" spans="4:6" x14ac:dyDescent="0.25">
      <c r="D2042" s="2">
        <v>41830</v>
      </c>
      <c r="E2042" s="3" t="s">
        <v>54</v>
      </c>
      <c r="F2042" s="1">
        <v>91</v>
      </c>
    </row>
    <row r="2043" spans="4:6" x14ac:dyDescent="0.25">
      <c r="D2043" s="2">
        <v>41831</v>
      </c>
      <c r="E2043" s="3" t="s">
        <v>14</v>
      </c>
      <c r="F2043" s="1">
        <v>73</v>
      </c>
    </row>
    <row r="2044" spans="4:6" x14ac:dyDescent="0.25">
      <c r="D2044" s="2">
        <v>41832</v>
      </c>
      <c r="E2044" s="3" t="s">
        <v>8</v>
      </c>
      <c r="F2044" s="1">
        <v>184</v>
      </c>
    </row>
    <row r="2045" spans="4:6" x14ac:dyDescent="0.25">
      <c r="D2045" s="2">
        <v>41836</v>
      </c>
      <c r="E2045" s="3" t="s">
        <v>63</v>
      </c>
      <c r="F2045" s="1">
        <v>191</v>
      </c>
    </row>
    <row r="2046" spans="4:6" x14ac:dyDescent="0.25">
      <c r="D2046" s="2">
        <v>41837</v>
      </c>
      <c r="E2046" s="3" t="s">
        <v>19</v>
      </c>
      <c r="F2046" s="1">
        <v>371</v>
      </c>
    </row>
    <row r="2047" spans="4:6" x14ac:dyDescent="0.25">
      <c r="D2047" s="2">
        <v>41838</v>
      </c>
      <c r="E2047" s="3" t="s">
        <v>24</v>
      </c>
      <c r="F2047" s="1">
        <v>485</v>
      </c>
    </row>
    <row r="2048" spans="4:6" x14ac:dyDescent="0.25">
      <c r="D2048" s="2">
        <v>41838</v>
      </c>
      <c r="E2048" s="3" t="s">
        <v>39</v>
      </c>
      <c r="F2048" s="1">
        <v>92</v>
      </c>
    </row>
    <row r="2049" spans="4:6" x14ac:dyDescent="0.25">
      <c r="D2049" s="2">
        <v>41840</v>
      </c>
      <c r="E2049" s="3" t="s">
        <v>19</v>
      </c>
      <c r="F2049" s="1">
        <v>442</v>
      </c>
    </row>
    <row r="2050" spans="4:6" x14ac:dyDescent="0.25">
      <c r="D2050" s="2">
        <v>41841</v>
      </c>
      <c r="E2050" s="3" t="s">
        <v>10</v>
      </c>
      <c r="F2050" s="1">
        <v>44</v>
      </c>
    </row>
    <row r="2051" spans="4:6" x14ac:dyDescent="0.25">
      <c r="D2051" s="2">
        <v>41843</v>
      </c>
      <c r="E2051" s="3" t="s">
        <v>41</v>
      </c>
      <c r="F2051" s="1">
        <v>39</v>
      </c>
    </row>
    <row r="2052" spans="4:6" x14ac:dyDescent="0.25">
      <c r="D2052" s="2">
        <v>41848</v>
      </c>
      <c r="E2052" s="3" t="s">
        <v>19</v>
      </c>
      <c r="F2052" s="1">
        <v>288</v>
      </c>
    </row>
    <row r="2053" spans="4:6" x14ac:dyDescent="0.25">
      <c r="D2053" s="2">
        <v>41848</v>
      </c>
      <c r="E2053" s="3" t="s">
        <v>192</v>
      </c>
      <c r="F2053" s="1">
        <v>4</v>
      </c>
    </row>
    <row r="2054" spans="4:6" x14ac:dyDescent="0.25">
      <c r="D2054" s="2">
        <v>41851</v>
      </c>
      <c r="E2054" s="3" t="s">
        <v>240</v>
      </c>
      <c r="F2054" s="1">
        <v>6</v>
      </c>
    </row>
    <row r="2055" spans="4:6" x14ac:dyDescent="0.25">
      <c r="D2055" s="2">
        <v>41851</v>
      </c>
      <c r="E2055" s="3" t="s">
        <v>118</v>
      </c>
      <c r="F2055" s="1">
        <v>9</v>
      </c>
    </row>
    <row r="2056" spans="4:6" x14ac:dyDescent="0.25">
      <c r="D2056" s="2">
        <v>41852</v>
      </c>
      <c r="E2056" s="3" t="s">
        <v>39</v>
      </c>
      <c r="F2056" s="1">
        <v>178</v>
      </c>
    </row>
    <row r="2057" spans="4:6" x14ac:dyDescent="0.25">
      <c r="D2057" s="2">
        <v>41853</v>
      </c>
      <c r="E2057" s="3" t="s">
        <v>52</v>
      </c>
      <c r="F2057" s="1">
        <v>455</v>
      </c>
    </row>
    <row r="2058" spans="4:6" x14ac:dyDescent="0.25">
      <c r="D2058" s="2">
        <v>41854</v>
      </c>
      <c r="E2058" s="3" t="s">
        <v>80</v>
      </c>
      <c r="F2058" s="1">
        <v>56</v>
      </c>
    </row>
    <row r="2059" spans="4:6" x14ac:dyDescent="0.25">
      <c r="D2059" s="2">
        <v>41858</v>
      </c>
      <c r="E2059" s="3" t="s">
        <v>63</v>
      </c>
      <c r="F2059" s="1">
        <v>46</v>
      </c>
    </row>
    <row r="2060" spans="4:6" x14ac:dyDescent="0.25">
      <c r="D2060" s="2">
        <v>41859</v>
      </c>
      <c r="E2060" s="3" t="s">
        <v>126</v>
      </c>
      <c r="F2060" s="1">
        <v>15</v>
      </c>
    </row>
    <row r="2061" spans="4:6" x14ac:dyDescent="0.25">
      <c r="D2061" s="2">
        <v>41860</v>
      </c>
      <c r="E2061" s="3" t="s">
        <v>10</v>
      </c>
      <c r="F2061" s="1">
        <v>130</v>
      </c>
    </row>
    <row r="2062" spans="4:6" x14ac:dyDescent="0.25">
      <c r="D2062" s="2">
        <v>41861</v>
      </c>
      <c r="E2062" s="3" t="s">
        <v>22</v>
      </c>
      <c r="F2062" s="1">
        <v>154</v>
      </c>
    </row>
    <row r="2063" spans="4:6" x14ac:dyDescent="0.25">
      <c r="D2063" s="2">
        <v>41861</v>
      </c>
      <c r="E2063" s="3" t="s">
        <v>10</v>
      </c>
      <c r="F2063" s="1">
        <v>137</v>
      </c>
    </row>
    <row r="2064" spans="4:6" x14ac:dyDescent="0.25">
      <c r="D2064" s="2">
        <v>41863</v>
      </c>
      <c r="E2064" s="3" t="s">
        <v>60</v>
      </c>
      <c r="F2064" s="1">
        <v>119</v>
      </c>
    </row>
    <row r="2065" spans="4:6" x14ac:dyDescent="0.25">
      <c r="D2065" s="2">
        <v>41863</v>
      </c>
      <c r="E2065" s="3" t="s">
        <v>52</v>
      </c>
      <c r="F2065" s="1">
        <v>138</v>
      </c>
    </row>
    <row r="2066" spans="4:6" x14ac:dyDescent="0.25">
      <c r="D2066" s="2">
        <v>41864</v>
      </c>
      <c r="E2066" s="3" t="s">
        <v>52</v>
      </c>
      <c r="F2066" s="1">
        <v>303</v>
      </c>
    </row>
    <row r="2067" spans="4:6" x14ac:dyDescent="0.25">
      <c r="D2067" s="2">
        <v>41866</v>
      </c>
      <c r="E2067" s="3" t="s">
        <v>20</v>
      </c>
      <c r="F2067" s="1">
        <v>73</v>
      </c>
    </row>
    <row r="2068" spans="4:6" x14ac:dyDescent="0.25">
      <c r="D2068" s="2">
        <v>41868</v>
      </c>
      <c r="E2068" s="3" t="s">
        <v>57</v>
      </c>
      <c r="F2068" s="1">
        <v>35</v>
      </c>
    </row>
    <row r="2069" spans="4:6" x14ac:dyDescent="0.25">
      <c r="D2069" s="2">
        <v>41868</v>
      </c>
      <c r="E2069" s="3" t="s">
        <v>16</v>
      </c>
      <c r="F2069" s="1">
        <v>435</v>
      </c>
    </row>
    <row r="2070" spans="4:6" x14ac:dyDescent="0.25">
      <c r="D2070" s="2">
        <v>41871</v>
      </c>
      <c r="E2070" s="3" t="s">
        <v>11</v>
      </c>
      <c r="F2070" s="1">
        <v>476</v>
      </c>
    </row>
    <row r="2071" spans="4:6" x14ac:dyDescent="0.25">
      <c r="D2071" s="2">
        <v>41874</v>
      </c>
      <c r="E2071" s="3" t="s">
        <v>9</v>
      </c>
      <c r="F2071" s="1">
        <v>386</v>
      </c>
    </row>
    <row r="2072" spans="4:6" x14ac:dyDescent="0.25">
      <c r="D2072" s="2">
        <v>41877</v>
      </c>
      <c r="E2072" s="3" t="s">
        <v>12</v>
      </c>
      <c r="F2072" s="1">
        <v>147</v>
      </c>
    </row>
    <row r="2073" spans="4:6" x14ac:dyDescent="0.25">
      <c r="D2073" s="2">
        <v>41880</v>
      </c>
      <c r="E2073" s="3" t="s">
        <v>16</v>
      </c>
      <c r="F2073" s="1">
        <v>112</v>
      </c>
    </row>
    <row r="2074" spans="4:6" x14ac:dyDescent="0.25">
      <c r="D2074" s="2">
        <v>41885</v>
      </c>
      <c r="E2074" s="3" t="s">
        <v>63</v>
      </c>
      <c r="F2074" s="1">
        <v>156</v>
      </c>
    </row>
    <row r="2075" spans="4:6" x14ac:dyDescent="0.25">
      <c r="D2075" s="2">
        <v>41886</v>
      </c>
      <c r="E2075" s="3" t="s">
        <v>104</v>
      </c>
      <c r="F2075" s="1">
        <v>106</v>
      </c>
    </row>
    <row r="2076" spans="4:6" x14ac:dyDescent="0.25">
      <c r="D2076" s="2">
        <v>41888</v>
      </c>
      <c r="E2076" s="3" t="s">
        <v>141</v>
      </c>
      <c r="F2076" s="1">
        <v>2</v>
      </c>
    </row>
    <row r="2077" spans="4:6" x14ac:dyDescent="0.25">
      <c r="D2077" s="2">
        <v>41888</v>
      </c>
      <c r="E2077" s="3" t="s">
        <v>88</v>
      </c>
      <c r="F2077" s="1">
        <v>19</v>
      </c>
    </row>
    <row r="2078" spans="4:6" x14ac:dyDescent="0.25">
      <c r="D2078" s="2">
        <v>41889</v>
      </c>
      <c r="E2078" s="3" t="s">
        <v>61</v>
      </c>
      <c r="F2078" s="1">
        <v>18</v>
      </c>
    </row>
    <row r="2079" spans="4:6" x14ac:dyDescent="0.25">
      <c r="D2079" s="2">
        <v>41892</v>
      </c>
      <c r="E2079" s="3" t="s">
        <v>104</v>
      </c>
      <c r="F2079" s="1">
        <v>332</v>
      </c>
    </row>
    <row r="2080" spans="4:6" x14ac:dyDescent="0.25">
      <c r="D2080" s="2">
        <v>41893</v>
      </c>
      <c r="E2080" s="3" t="s">
        <v>112</v>
      </c>
      <c r="F2080" s="1">
        <v>1</v>
      </c>
    </row>
    <row r="2081" spans="4:6" x14ac:dyDescent="0.25">
      <c r="D2081" s="2">
        <v>41894</v>
      </c>
      <c r="E2081" s="3" t="s">
        <v>19</v>
      </c>
      <c r="F2081" s="1">
        <v>438</v>
      </c>
    </row>
    <row r="2082" spans="4:6" x14ac:dyDescent="0.25">
      <c r="D2082" s="2">
        <v>41895</v>
      </c>
      <c r="E2082" s="3" t="s">
        <v>21</v>
      </c>
      <c r="F2082" s="1">
        <v>25</v>
      </c>
    </row>
    <row r="2083" spans="4:6" x14ac:dyDescent="0.25">
      <c r="D2083" s="2">
        <v>41897</v>
      </c>
      <c r="E2083" s="3" t="s">
        <v>16</v>
      </c>
      <c r="F2083" s="1">
        <v>220</v>
      </c>
    </row>
    <row r="2084" spans="4:6" x14ac:dyDescent="0.25">
      <c r="D2084" s="2">
        <v>41897</v>
      </c>
      <c r="E2084" s="3" t="s">
        <v>41</v>
      </c>
      <c r="F2084" s="1">
        <v>47</v>
      </c>
    </row>
    <row r="2085" spans="4:6" x14ac:dyDescent="0.25">
      <c r="D2085" s="2">
        <v>41897</v>
      </c>
      <c r="E2085" s="3" t="s">
        <v>241</v>
      </c>
      <c r="F2085" s="1">
        <v>1</v>
      </c>
    </row>
    <row r="2086" spans="4:6" x14ac:dyDescent="0.25">
      <c r="D2086" s="2">
        <v>41898</v>
      </c>
      <c r="E2086" s="3" t="s">
        <v>188</v>
      </c>
      <c r="F2086" s="1">
        <v>14</v>
      </c>
    </row>
    <row r="2087" spans="4:6" x14ac:dyDescent="0.25">
      <c r="D2087" s="2">
        <v>41899</v>
      </c>
      <c r="E2087" s="3" t="s">
        <v>11</v>
      </c>
      <c r="F2087" s="1">
        <v>132</v>
      </c>
    </row>
    <row r="2088" spans="4:6" x14ac:dyDescent="0.25">
      <c r="D2088" s="2">
        <v>41904</v>
      </c>
      <c r="E2088" s="3" t="s">
        <v>148</v>
      </c>
      <c r="F2088" s="1">
        <v>18</v>
      </c>
    </row>
    <row r="2089" spans="4:6" x14ac:dyDescent="0.25">
      <c r="D2089" s="2">
        <v>41906</v>
      </c>
      <c r="E2089" s="3" t="s">
        <v>11</v>
      </c>
      <c r="F2089" s="1">
        <v>266</v>
      </c>
    </row>
    <row r="2090" spans="4:6" x14ac:dyDescent="0.25">
      <c r="D2090" s="2">
        <v>41907</v>
      </c>
      <c r="E2090" s="3" t="s">
        <v>10</v>
      </c>
      <c r="F2090" s="1">
        <v>30</v>
      </c>
    </row>
    <row r="2091" spans="4:6" x14ac:dyDescent="0.25">
      <c r="D2091" s="2">
        <v>41909</v>
      </c>
      <c r="E2091" s="3" t="s">
        <v>47</v>
      </c>
      <c r="F2091" s="1">
        <v>452</v>
      </c>
    </row>
    <row r="2092" spans="4:6" x14ac:dyDescent="0.25">
      <c r="D2092" s="2">
        <v>41911</v>
      </c>
      <c r="E2092" s="3" t="s">
        <v>7</v>
      </c>
      <c r="F2092" s="1">
        <v>306</v>
      </c>
    </row>
    <row r="2093" spans="4:6" x14ac:dyDescent="0.25">
      <c r="D2093" s="2">
        <v>41912</v>
      </c>
      <c r="E2093" s="3" t="s">
        <v>63</v>
      </c>
      <c r="F2093" s="1">
        <v>98</v>
      </c>
    </row>
    <row r="2094" spans="4:6" x14ac:dyDescent="0.25">
      <c r="D2094" s="2">
        <v>41913</v>
      </c>
      <c r="E2094" s="3" t="s">
        <v>60</v>
      </c>
      <c r="F2094" s="1">
        <v>110</v>
      </c>
    </row>
    <row r="2095" spans="4:6" x14ac:dyDescent="0.25">
      <c r="D2095" s="2">
        <v>41913</v>
      </c>
      <c r="E2095" s="3" t="s">
        <v>10</v>
      </c>
      <c r="F2095" s="1">
        <v>57</v>
      </c>
    </row>
    <row r="2096" spans="4:6" x14ac:dyDescent="0.25">
      <c r="D2096" s="2">
        <v>41913</v>
      </c>
      <c r="E2096" s="3" t="s">
        <v>159</v>
      </c>
      <c r="F2096" s="1">
        <v>16</v>
      </c>
    </row>
    <row r="2097" spans="4:6" x14ac:dyDescent="0.25">
      <c r="D2097" s="2">
        <v>41916</v>
      </c>
      <c r="E2097" s="3" t="s">
        <v>106</v>
      </c>
      <c r="F2097" s="1">
        <v>5</v>
      </c>
    </row>
    <row r="2098" spans="4:6" x14ac:dyDescent="0.25">
      <c r="D2098" s="2">
        <v>41919</v>
      </c>
      <c r="E2098" s="3" t="s">
        <v>24</v>
      </c>
      <c r="F2098" s="1">
        <v>433</v>
      </c>
    </row>
    <row r="2099" spans="4:6" x14ac:dyDescent="0.25">
      <c r="D2099" s="2">
        <v>41920</v>
      </c>
      <c r="E2099" s="3" t="s">
        <v>71</v>
      </c>
      <c r="F2099" s="1">
        <v>180</v>
      </c>
    </row>
    <row r="2100" spans="4:6" x14ac:dyDescent="0.25">
      <c r="D2100" s="2">
        <v>41920</v>
      </c>
      <c r="E2100" s="3" t="s">
        <v>24</v>
      </c>
      <c r="F2100" s="1">
        <v>381</v>
      </c>
    </row>
    <row r="2101" spans="4:6" x14ac:dyDescent="0.25">
      <c r="D2101" s="2">
        <v>41921</v>
      </c>
      <c r="E2101" s="3" t="s">
        <v>72</v>
      </c>
      <c r="F2101" s="1">
        <v>16</v>
      </c>
    </row>
    <row r="2102" spans="4:6" x14ac:dyDescent="0.25">
      <c r="D2102" s="2">
        <v>41921</v>
      </c>
      <c r="E2102" s="3" t="s">
        <v>30</v>
      </c>
      <c r="F2102" s="1">
        <v>85</v>
      </c>
    </row>
    <row r="2103" spans="4:6" x14ac:dyDescent="0.25">
      <c r="D2103" s="2">
        <v>41921</v>
      </c>
      <c r="E2103" s="3" t="s">
        <v>27</v>
      </c>
      <c r="F2103" s="1">
        <v>37</v>
      </c>
    </row>
    <row r="2104" spans="4:6" x14ac:dyDescent="0.25">
      <c r="D2104" s="2">
        <v>41924</v>
      </c>
      <c r="E2104" s="3" t="s">
        <v>22</v>
      </c>
      <c r="F2104" s="1">
        <v>69</v>
      </c>
    </row>
    <row r="2105" spans="4:6" x14ac:dyDescent="0.25">
      <c r="D2105" s="2">
        <v>41925</v>
      </c>
      <c r="E2105" s="3" t="s">
        <v>9</v>
      </c>
      <c r="F2105" s="1">
        <v>304</v>
      </c>
    </row>
    <row r="2106" spans="4:6" x14ac:dyDescent="0.25">
      <c r="D2106" s="2">
        <v>41928</v>
      </c>
      <c r="E2106" s="3" t="s">
        <v>24</v>
      </c>
      <c r="F2106" s="1">
        <v>491</v>
      </c>
    </row>
    <row r="2107" spans="4:6" x14ac:dyDescent="0.25">
      <c r="D2107" s="2">
        <v>41931</v>
      </c>
      <c r="E2107" s="3" t="s">
        <v>25</v>
      </c>
      <c r="F2107" s="1">
        <v>106</v>
      </c>
    </row>
    <row r="2108" spans="4:6" x14ac:dyDescent="0.25">
      <c r="D2108" s="2">
        <v>41935</v>
      </c>
      <c r="E2108" s="3" t="s">
        <v>54</v>
      </c>
      <c r="F2108" s="1">
        <v>188</v>
      </c>
    </row>
    <row r="2109" spans="4:6" x14ac:dyDescent="0.25">
      <c r="D2109" s="2">
        <v>41935</v>
      </c>
      <c r="E2109" s="3" t="s">
        <v>10</v>
      </c>
      <c r="F2109" s="1">
        <v>131</v>
      </c>
    </row>
    <row r="2110" spans="4:6" x14ac:dyDescent="0.25">
      <c r="D2110" s="2">
        <v>41936</v>
      </c>
      <c r="E2110" s="3" t="s">
        <v>150</v>
      </c>
      <c r="F2110" s="1">
        <v>9</v>
      </c>
    </row>
    <row r="2111" spans="4:6" x14ac:dyDescent="0.25">
      <c r="D2111" s="2">
        <v>41938</v>
      </c>
      <c r="E2111" s="3" t="s">
        <v>47</v>
      </c>
      <c r="F2111" s="1">
        <v>245</v>
      </c>
    </row>
    <row r="2112" spans="4:6" x14ac:dyDescent="0.25">
      <c r="D2112" s="2">
        <v>41943</v>
      </c>
      <c r="E2112" s="3" t="s">
        <v>24</v>
      </c>
      <c r="F2112" s="1">
        <v>166</v>
      </c>
    </row>
    <row r="2113" spans="4:6" x14ac:dyDescent="0.25">
      <c r="D2113" s="2">
        <v>41945</v>
      </c>
      <c r="E2113" s="3" t="s">
        <v>57</v>
      </c>
      <c r="F2113" s="1">
        <v>171</v>
      </c>
    </row>
    <row r="2114" spans="4:6" x14ac:dyDescent="0.25">
      <c r="D2114" s="2">
        <v>41945</v>
      </c>
      <c r="E2114" s="3" t="s">
        <v>121</v>
      </c>
      <c r="F2114" s="1">
        <v>11</v>
      </c>
    </row>
    <row r="2115" spans="4:6" x14ac:dyDescent="0.25">
      <c r="D2115" s="2">
        <v>41946</v>
      </c>
      <c r="E2115" s="3" t="s">
        <v>22</v>
      </c>
      <c r="F2115" s="1">
        <v>52</v>
      </c>
    </row>
    <row r="2116" spans="4:6" x14ac:dyDescent="0.25">
      <c r="D2116" s="2">
        <v>41949</v>
      </c>
      <c r="E2116" s="3" t="s">
        <v>122</v>
      </c>
      <c r="F2116" s="1">
        <v>56</v>
      </c>
    </row>
    <row r="2117" spans="4:6" x14ac:dyDescent="0.25">
      <c r="D2117" s="2">
        <v>41950</v>
      </c>
      <c r="E2117" s="3" t="s">
        <v>56</v>
      </c>
      <c r="F2117" s="1">
        <v>6</v>
      </c>
    </row>
    <row r="2118" spans="4:6" x14ac:dyDescent="0.25">
      <c r="D2118" s="2">
        <v>41950</v>
      </c>
      <c r="E2118" s="3" t="s">
        <v>57</v>
      </c>
      <c r="F2118" s="1">
        <v>179</v>
      </c>
    </row>
    <row r="2119" spans="4:6" x14ac:dyDescent="0.25">
      <c r="D2119" s="2">
        <v>41951</v>
      </c>
      <c r="E2119" s="3" t="s">
        <v>24</v>
      </c>
      <c r="F2119" s="1">
        <v>398</v>
      </c>
    </row>
    <row r="2120" spans="4:6" x14ac:dyDescent="0.25">
      <c r="D2120" s="2">
        <v>41952</v>
      </c>
      <c r="E2120" s="3" t="s">
        <v>71</v>
      </c>
      <c r="F2120" s="1">
        <v>68</v>
      </c>
    </row>
    <row r="2121" spans="4:6" x14ac:dyDescent="0.25">
      <c r="D2121" s="2">
        <v>41952</v>
      </c>
      <c r="E2121" s="3" t="s">
        <v>14</v>
      </c>
      <c r="F2121" s="1">
        <v>160</v>
      </c>
    </row>
    <row r="2122" spans="4:6" x14ac:dyDescent="0.25">
      <c r="D2122" s="2">
        <v>41953</v>
      </c>
      <c r="E2122" s="3" t="s">
        <v>14</v>
      </c>
      <c r="F2122" s="1">
        <v>183</v>
      </c>
    </row>
    <row r="2123" spans="4:6" x14ac:dyDescent="0.25">
      <c r="D2123" s="2">
        <v>41954</v>
      </c>
      <c r="E2123" s="3" t="s">
        <v>24</v>
      </c>
      <c r="F2123" s="1">
        <v>178</v>
      </c>
    </row>
    <row r="2124" spans="4:6" x14ac:dyDescent="0.25">
      <c r="D2124" s="2">
        <v>41955</v>
      </c>
      <c r="E2124" s="3" t="s">
        <v>9</v>
      </c>
      <c r="F2124" s="1">
        <v>381</v>
      </c>
    </row>
    <row r="2125" spans="4:6" x14ac:dyDescent="0.25">
      <c r="D2125" s="2">
        <v>41957</v>
      </c>
      <c r="E2125" s="3" t="s">
        <v>64</v>
      </c>
      <c r="F2125" s="1">
        <v>12</v>
      </c>
    </row>
    <row r="2126" spans="4:6" x14ac:dyDescent="0.25">
      <c r="D2126" s="2">
        <v>41959</v>
      </c>
      <c r="E2126" s="3" t="s">
        <v>30</v>
      </c>
      <c r="F2126" s="1">
        <v>116</v>
      </c>
    </row>
    <row r="2127" spans="4:6" x14ac:dyDescent="0.25">
      <c r="D2127" s="2">
        <v>41961</v>
      </c>
      <c r="E2127" s="3" t="s">
        <v>9</v>
      </c>
      <c r="F2127" s="1">
        <v>117</v>
      </c>
    </row>
    <row r="2128" spans="4:6" x14ac:dyDescent="0.25">
      <c r="D2128" s="2">
        <v>41961</v>
      </c>
      <c r="E2128" s="3" t="s">
        <v>71</v>
      </c>
      <c r="F2128" s="1">
        <v>31</v>
      </c>
    </row>
    <row r="2129" spans="4:6" x14ac:dyDescent="0.25">
      <c r="D2129" s="2">
        <v>41962</v>
      </c>
      <c r="E2129" s="3" t="s">
        <v>10</v>
      </c>
      <c r="F2129" s="1">
        <v>131</v>
      </c>
    </row>
    <row r="2130" spans="4:6" x14ac:dyDescent="0.25">
      <c r="D2130" s="2">
        <v>41962</v>
      </c>
      <c r="E2130" s="3" t="s">
        <v>12</v>
      </c>
      <c r="F2130" s="1">
        <v>21</v>
      </c>
    </row>
    <row r="2131" spans="4:6" x14ac:dyDescent="0.25">
      <c r="D2131" s="2">
        <v>41963</v>
      </c>
      <c r="E2131" s="3" t="s">
        <v>11</v>
      </c>
      <c r="F2131" s="1">
        <v>300</v>
      </c>
    </row>
    <row r="2132" spans="4:6" x14ac:dyDescent="0.25">
      <c r="D2132" s="2">
        <v>41963</v>
      </c>
      <c r="E2132" s="3" t="s">
        <v>20</v>
      </c>
      <c r="F2132" s="1">
        <v>32</v>
      </c>
    </row>
    <row r="2133" spans="4:6" x14ac:dyDescent="0.25">
      <c r="D2133" s="2">
        <v>41966</v>
      </c>
      <c r="E2133" s="3" t="s">
        <v>134</v>
      </c>
      <c r="F2133" s="1">
        <v>4</v>
      </c>
    </row>
    <row r="2134" spans="4:6" x14ac:dyDescent="0.25">
      <c r="D2134" s="2">
        <v>41967</v>
      </c>
      <c r="E2134" s="3" t="s">
        <v>47</v>
      </c>
      <c r="F2134" s="1">
        <v>230</v>
      </c>
    </row>
    <row r="2135" spans="4:6" x14ac:dyDescent="0.25">
      <c r="D2135" s="2">
        <v>41968</v>
      </c>
      <c r="E2135" s="3" t="s">
        <v>63</v>
      </c>
      <c r="F2135" s="1">
        <v>164</v>
      </c>
    </row>
    <row r="2136" spans="4:6" x14ac:dyDescent="0.25">
      <c r="D2136" s="2">
        <v>41969</v>
      </c>
      <c r="E2136" s="3" t="s">
        <v>100</v>
      </c>
      <c r="F2136" s="1">
        <v>4</v>
      </c>
    </row>
    <row r="2137" spans="4:6" x14ac:dyDescent="0.25">
      <c r="D2137" s="2">
        <v>41972</v>
      </c>
      <c r="E2137" s="3" t="s">
        <v>22</v>
      </c>
      <c r="F2137" s="1">
        <v>96</v>
      </c>
    </row>
    <row r="2138" spans="4:6" x14ac:dyDescent="0.25">
      <c r="D2138" s="2">
        <v>41975</v>
      </c>
      <c r="E2138" s="3" t="s">
        <v>133</v>
      </c>
      <c r="F2138" s="1">
        <v>94</v>
      </c>
    </row>
    <row r="2139" spans="4:6" x14ac:dyDescent="0.25">
      <c r="D2139" s="2">
        <v>41975</v>
      </c>
      <c r="E2139" s="3" t="s">
        <v>73</v>
      </c>
      <c r="F2139" s="1">
        <v>21</v>
      </c>
    </row>
    <row r="2140" spans="4:6" x14ac:dyDescent="0.25">
      <c r="D2140" s="2">
        <v>41977</v>
      </c>
      <c r="E2140" s="3" t="s">
        <v>9</v>
      </c>
      <c r="F2140" s="1">
        <v>129</v>
      </c>
    </row>
    <row r="2141" spans="4:6" x14ac:dyDescent="0.25">
      <c r="D2141" s="2">
        <v>41977</v>
      </c>
      <c r="E2141" s="3" t="s">
        <v>27</v>
      </c>
      <c r="F2141" s="1">
        <v>197</v>
      </c>
    </row>
    <row r="2142" spans="4:6" x14ac:dyDescent="0.25">
      <c r="D2142" s="2">
        <v>41978</v>
      </c>
      <c r="E2142" s="3" t="s">
        <v>115</v>
      </c>
      <c r="F2142" s="1">
        <v>16</v>
      </c>
    </row>
    <row r="2143" spans="4:6" x14ac:dyDescent="0.25">
      <c r="D2143" s="2">
        <v>41978</v>
      </c>
      <c r="E2143" s="3" t="s">
        <v>26</v>
      </c>
      <c r="F2143" s="1">
        <v>332</v>
      </c>
    </row>
    <row r="2144" spans="4:6" x14ac:dyDescent="0.25">
      <c r="D2144" s="2">
        <v>41980</v>
      </c>
      <c r="E2144" s="3" t="s">
        <v>71</v>
      </c>
      <c r="F2144" s="1">
        <v>75</v>
      </c>
    </row>
    <row r="2145" spans="4:6" x14ac:dyDescent="0.25">
      <c r="D2145" s="2">
        <v>41981</v>
      </c>
      <c r="E2145" s="3" t="s">
        <v>76</v>
      </c>
      <c r="F2145" s="1">
        <v>10</v>
      </c>
    </row>
    <row r="2146" spans="4:6" x14ac:dyDescent="0.25">
      <c r="D2146" s="2">
        <v>41982</v>
      </c>
      <c r="E2146" s="3" t="s">
        <v>39</v>
      </c>
      <c r="F2146" s="1">
        <v>93</v>
      </c>
    </row>
    <row r="2147" spans="4:6" x14ac:dyDescent="0.25">
      <c r="D2147" s="2">
        <v>41983</v>
      </c>
      <c r="E2147" s="3" t="s">
        <v>47</v>
      </c>
      <c r="F2147" s="1">
        <v>146</v>
      </c>
    </row>
    <row r="2148" spans="4:6" x14ac:dyDescent="0.25">
      <c r="D2148" s="2">
        <v>41984</v>
      </c>
      <c r="E2148" s="3" t="s">
        <v>60</v>
      </c>
      <c r="F2148" s="1">
        <v>197</v>
      </c>
    </row>
    <row r="2149" spans="4:6" x14ac:dyDescent="0.25">
      <c r="D2149" s="2">
        <v>41986</v>
      </c>
      <c r="E2149" s="3" t="s">
        <v>19</v>
      </c>
      <c r="F2149" s="1">
        <v>482</v>
      </c>
    </row>
    <row r="2150" spans="4:6" x14ac:dyDescent="0.25">
      <c r="D2150" s="2">
        <v>41988</v>
      </c>
      <c r="E2150" s="3" t="s">
        <v>10</v>
      </c>
      <c r="F2150" s="1">
        <v>43</v>
      </c>
    </row>
    <row r="2151" spans="4:6" x14ac:dyDescent="0.25">
      <c r="D2151" s="2">
        <v>41989</v>
      </c>
      <c r="E2151" s="3" t="s">
        <v>24</v>
      </c>
      <c r="F2151" s="1">
        <v>367</v>
      </c>
    </row>
    <row r="2152" spans="4:6" x14ac:dyDescent="0.25">
      <c r="D2152" s="2">
        <v>41989</v>
      </c>
      <c r="E2152" s="3" t="s">
        <v>16</v>
      </c>
      <c r="F2152" s="1">
        <v>274</v>
      </c>
    </row>
    <row r="2153" spans="4:6" x14ac:dyDescent="0.25">
      <c r="D2153" s="2">
        <v>41991</v>
      </c>
      <c r="E2153" s="3" t="s">
        <v>19</v>
      </c>
      <c r="F2153" s="1">
        <v>283</v>
      </c>
    </row>
    <row r="2154" spans="4:6" x14ac:dyDescent="0.25">
      <c r="D2154" s="2">
        <v>41992</v>
      </c>
      <c r="E2154" s="3" t="s">
        <v>57</v>
      </c>
      <c r="F2154" s="1">
        <v>98</v>
      </c>
    </row>
    <row r="2155" spans="4:6" x14ac:dyDescent="0.25">
      <c r="D2155" s="2">
        <v>41993</v>
      </c>
      <c r="E2155" s="3" t="s">
        <v>24</v>
      </c>
      <c r="F2155" s="1">
        <v>485</v>
      </c>
    </row>
    <row r="2156" spans="4:6" x14ac:dyDescent="0.25">
      <c r="D2156" s="2">
        <v>41994</v>
      </c>
      <c r="E2156" s="3" t="s">
        <v>169</v>
      </c>
      <c r="F2156" s="1">
        <v>3</v>
      </c>
    </row>
    <row r="2157" spans="4:6" x14ac:dyDescent="0.25">
      <c r="D2157" s="2">
        <v>41996</v>
      </c>
      <c r="E2157" s="3" t="s">
        <v>47</v>
      </c>
      <c r="F2157" s="1">
        <v>331</v>
      </c>
    </row>
    <row r="2158" spans="4:6" x14ac:dyDescent="0.25">
      <c r="D2158" s="2">
        <v>41997</v>
      </c>
      <c r="E2158" s="3" t="s">
        <v>10</v>
      </c>
      <c r="F2158" s="1">
        <v>150</v>
      </c>
    </row>
    <row r="2159" spans="4:6" x14ac:dyDescent="0.25">
      <c r="D2159" s="2">
        <v>41998</v>
      </c>
      <c r="E2159" s="3" t="s">
        <v>9</v>
      </c>
      <c r="F2159" s="1">
        <v>463</v>
      </c>
    </row>
    <row r="2160" spans="4:6" x14ac:dyDescent="0.25">
      <c r="D2160" s="2">
        <v>41999</v>
      </c>
      <c r="E2160" s="3" t="s">
        <v>161</v>
      </c>
      <c r="F2160" s="1">
        <v>8</v>
      </c>
    </row>
    <row r="2161" spans="4:6" x14ac:dyDescent="0.25">
      <c r="D2161" s="2">
        <v>41999</v>
      </c>
      <c r="E2161" s="3" t="s">
        <v>14</v>
      </c>
      <c r="F2161" s="1">
        <v>178</v>
      </c>
    </row>
    <row r="2162" spans="4:6" x14ac:dyDescent="0.25">
      <c r="D2162" s="2">
        <v>42001</v>
      </c>
      <c r="E2162" s="3" t="s">
        <v>21</v>
      </c>
      <c r="F2162" s="1">
        <v>166</v>
      </c>
    </row>
    <row r="2163" spans="4:6" x14ac:dyDescent="0.25">
      <c r="D2163" s="2">
        <v>42002</v>
      </c>
      <c r="E2163" s="3" t="s">
        <v>234</v>
      </c>
      <c r="F2163" s="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09C6-24F6-409F-8DB4-39A6DD979FD0}">
  <dimension ref="A1:M2163"/>
  <sheetViews>
    <sheetView tabSelected="1" workbookViewId="0">
      <selection activeCell="K3" sqref="K3"/>
    </sheetView>
  </sheetViews>
  <sheetFormatPr defaultRowHeight="15" x14ac:dyDescent="0.25"/>
  <cols>
    <col min="1" max="1" width="6.5703125" style="1" customWidth="1"/>
    <col min="2" max="2" width="6.85546875" style="1" customWidth="1"/>
    <col min="3" max="3" width="9.140625" style="1"/>
    <col min="4" max="4" width="12.28515625" style="1" customWidth="1"/>
    <col min="5" max="5" width="16.5703125" style="1" customWidth="1"/>
    <col min="6" max="6" width="8.28515625" style="1" customWidth="1"/>
    <col min="7" max="7" width="15.140625" style="1" bestFit="1" customWidth="1"/>
    <col min="8" max="8" width="17.7109375" style="1" bestFit="1" customWidth="1"/>
    <col min="9" max="9" width="9.7109375" style="1" bestFit="1" customWidth="1"/>
    <col min="10" max="10" width="9.140625" style="1"/>
    <col min="11" max="11" width="17.7109375" style="1" bestFit="1" customWidth="1"/>
    <col min="12" max="12" width="9.7109375" style="1" bestFit="1" customWidth="1"/>
    <col min="13" max="16384" width="9.140625" style="1"/>
  </cols>
  <sheetData>
    <row r="1" spans="1:13" x14ac:dyDescent="0.25">
      <c r="A1" s="1" t="s">
        <v>0</v>
      </c>
      <c r="B1" s="1" t="s">
        <v>1</v>
      </c>
      <c r="C1" s="1" t="s">
        <v>0</v>
      </c>
      <c r="D1" s="1" t="s">
        <v>242</v>
      </c>
      <c r="E1" s="1" t="s">
        <v>243</v>
      </c>
      <c r="F1" s="1" t="s">
        <v>244</v>
      </c>
      <c r="G1" s="1" t="s">
        <v>246</v>
      </c>
      <c r="H1" s="1" t="s">
        <v>245</v>
      </c>
      <c r="I1" s="1">
        <v>5000</v>
      </c>
      <c r="J1" s="1" t="s">
        <v>247</v>
      </c>
    </row>
    <row r="2" spans="1:13" x14ac:dyDescent="0.25">
      <c r="A2" s="1">
        <v>2005</v>
      </c>
      <c r="B2" s="1">
        <v>2</v>
      </c>
      <c r="C2" s="1">
        <f>YEAR(D2)</f>
        <v>2005</v>
      </c>
      <c r="D2" s="2">
        <v>38353</v>
      </c>
      <c r="E2" s="3" t="s">
        <v>2</v>
      </c>
      <c r="F2" s="1">
        <v>10</v>
      </c>
      <c r="G2" s="1">
        <f>IF(MONTH(D3)-MONTH(D2)&lt;&gt;0,1,0)</f>
        <v>0</v>
      </c>
      <c r="H2">
        <f>IF(AND(G3=1,I2 &lt; 5000),1000*ROUNDUP((5000-I2)/1000,0),0)</f>
        <v>0</v>
      </c>
      <c r="I2">
        <f>I1-F2</f>
        <v>4990</v>
      </c>
      <c r="J2"/>
      <c r="K2">
        <f>COUNTIF(H:H,"&gt;=4000")</f>
        <v>14</v>
      </c>
      <c r="L2"/>
      <c r="M2"/>
    </row>
    <row r="3" spans="1:13" x14ac:dyDescent="0.25">
      <c r="A3" s="1">
        <v>2006</v>
      </c>
      <c r="B3" s="1">
        <v>2.0499999999999998</v>
      </c>
      <c r="C3" s="1">
        <f t="shared" ref="C3:C66" si="0">YEAR(D3)</f>
        <v>2005</v>
      </c>
      <c r="D3" s="2">
        <v>38356</v>
      </c>
      <c r="E3" s="3" t="s">
        <v>3</v>
      </c>
      <c r="F3" s="1">
        <v>2</v>
      </c>
      <c r="G3" s="1">
        <f t="shared" ref="G3:G66" si="1">IF(MONTH(D4)-MONTH(D3)&lt;&gt;0,1,0)</f>
        <v>0</v>
      </c>
      <c r="H3">
        <f>IF(AND(G3=1,I3 &lt; 5000),1000*ROUNDUP((5000-I3)/1000,0),0)</f>
        <v>0</v>
      </c>
      <c r="I3">
        <f>I2-F3+H2</f>
        <v>4988</v>
      </c>
      <c r="J3"/>
      <c r="K3"/>
      <c r="L3"/>
      <c r="M3"/>
    </row>
    <row r="4" spans="1:13" x14ac:dyDescent="0.25">
      <c r="A4" s="1">
        <v>2007</v>
      </c>
      <c r="B4" s="1">
        <v>2.09</v>
      </c>
      <c r="C4" s="1">
        <f t="shared" si="0"/>
        <v>2005</v>
      </c>
      <c r="D4" s="2">
        <v>38357</v>
      </c>
      <c r="E4" s="3" t="s">
        <v>4</v>
      </c>
      <c r="F4" s="1">
        <v>2</v>
      </c>
      <c r="G4" s="1">
        <f t="shared" si="1"/>
        <v>0</v>
      </c>
      <c r="H4">
        <f t="shared" ref="H4:H67" si="2">IF(AND(G4=1,I4 &lt; 5000),1000*ROUNDUP((5000-I4)/1000,0),0)</f>
        <v>0</v>
      </c>
      <c r="I4">
        <f t="shared" ref="I4:I67" si="3">I3-F4+H3</f>
        <v>4986</v>
      </c>
      <c r="J4"/>
      <c r="K4"/>
      <c r="L4"/>
      <c r="M4"/>
    </row>
    <row r="5" spans="1:13" x14ac:dyDescent="0.25">
      <c r="A5" s="1">
        <v>2008</v>
      </c>
      <c r="B5" s="1">
        <v>2.15</v>
      </c>
      <c r="C5" s="1">
        <f t="shared" si="0"/>
        <v>2005</v>
      </c>
      <c r="D5" s="2">
        <v>38362</v>
      </c>
      <c r="E5" s="3" t="s">
        <v>5</v>
      </c>
      <c r="F5" s="1">
        <v>5</v>
      </c>
      <c r="G5" s="1">
        <f t="shared" si="1"/>
        <v>0</v>
      </c>
      <c r="H5">
        <f t="shared" si="2"/>
        <v>0</v>
      </c>
      <c r="I5">
        <f t="shared" si="3"/>
        <v>4981</v>
      </c>
      <c r="J5"/>
      <c r="K5"/>
      <c r="L5"/>
      <c r="M5"/>
    </row>
    <row r="6" spans="1:13" x14ac:dyDescent="0.25">
      <c r="A6" s="1">
        <v>2009</v>
      </c>
      <c r="B6" s="1">
        <v>2.13</v>
      </c>
      <c r="C6" s="1">
        <f t="shared" si="0"/>
        <v>2005</v>
      </c>
      <c r="D6" s="2">
        <v>38363</v>
      </c>
      <c r="E6" s="3" t="s">
        <v>6</v>
      </c>
      <c r="F6" s="1">
        <v>14</v>
      </c>
      <c r="G6" s="1">
        <f t="shared" si="1"/>
        <v>0</v>
      </c>
      <c r="H6">
        <f t="shared" si="2"/>
        <v>0</v>
      </c>
      <c r="I6">
        <f t="shared" si="3"/>
        <v>4967</v>
      </c>
      <c r="J6"/>
      <c r="K6"/>
      <c r="L6"/>
      <c r="M6"/>
    </row>
    <row r="7" spans="1:13" x14ac:dyDescent="0.25">
      <c r="A7" s="1">
        <v>2010</v>
      </c>
      <c r="B7" s="1">
        <v>2.1</v>
      </c>
      <c r="C7" s="1">
        <f t="shared" si="0"/>
        <v>2005</v>
      </c>
      <c r="D7" s="2">
        <v>38365</v>
      </c>
      <c r="E7" s="3" t="s">
        <v>7</v>
      </c>
      <c r="F7" s="1">
        <v>436</v>
      </c>
      <c r="G7" s="1">
        <f t="shared" si="1"/>
        <v>0</v>
      </c>
      <c r="H7">
        <f t="shared" si="2"/>
        <v>0</v>
      </c>
      <c r="I7">
        <f t="shared" si="3"/>
        <v>4531</v>
      </c>
      <c r="J7"/>
      <c r="K7"/>
      <c r="L7"/>
      <c r="M7"/>
    </row>
    <row r="8" spans="1:13" x14ac:dyDescent="0.25">
      <c r="A8" s="1">
        <v>2011</v>
      </c>
      <c r="B8" s="1">
        <v>2.2000000000000002</v>
      </c>
      <c r="C8" s="1">
        <f t="shared" si="0"/>
        <v>2005</v>
      </c>
      <c r="D8" s="2">
        <v>38366</v>
      </c>
      <c r="E8" s="3" t="s">
        <v>8</v>
      </c>
      <c r="F8" s="1">
        <v>95</v>
      </c>
      <c r="G8" s="1">
        <f t="shared" si="1"/>
        <v>0</v>
      </c>
      <c r="H8">
        <f t="shared" si="2"/>
        <v>0</v>
      </c>
      <c r="I8">
        <f t="shared" si="3"/>
        <v>4436</v>
      </c>
      <c r="J8"/>
      <c r="K8"/>
      <c r="L8"/>
      <c r="M8"/>
    </row>
    <row r="9" spans="1:13" x14ac:dyDescent="0.25">
      <c r="A9" s="1">
        <v>2012</v>
      </c>
      <c r="B9" s="1">
        <v>2.25</v>
      </c>
      <c r="C9" s="1">
        <f t="shared" si="0"/>
        <v>2005</v>
      </c>
      <c r="D9" s="2">
        <v>38370</v>
      </c>
      <c r="E9" s="3" t="s">
        <v>9</v>
      </c>
      <c r="F9" s="1">
        <v>350</v>
      </c>
      <c r="G9" s="1">
        <f t="shared" si="1"/>
        <v>0</v>
      </c>
      <c r="H9">
        <f t="shared" si="2"/>
        <v>0</v>
      </c>
      <c r="I9">
        <f t="shared" si="3"/>
        <v>4086</v>
      </c>
      <c r="J9"/>
      <c r="K9"/>
      <c r="L9"/>
      <c r="M9"/>
    </row>
    <row r="10" spans="1:13" x14ac:dyDescent="0.25">
      <c r="A10" s="1">
        <v>2013</v>
      </c>
      <c r="B10" s="1">
        <v>2.2200000000000002</v>
      </c>
      <c r="C10" s="1">
        <f t="shared" si="0"/>
        <v>2005</v>
      </c>
      <c r="D10" s="2">
        <v>38371</v>
      </c>
      <c r="E10" s="3" t="s">
        <v>9</v>
      </c>
      <c r="F10" s="1">
        <v>231</v>
      </c>
      <c r="G10" s="1">
        <f t="shared" si="1"/>
        <v>0</v>
      </c>
      <c r="H10">
        <f t="shared" si="2"/>
        <v>0</v>
      </c>
      <c r="I10">
        <f t="shared" si="3"/>
        <v>3855</v>
      </c>
      <c r="J10"/>
      <c r="K10"/>
      <c r="L10"/>
      <c r="M10"/>
    </row>
    <row r="11" spans="1:13" x14ac:dyDescent="0.25">
      <c r="A11" s="1">
        <v>2014</v>
      </c>
      <c r="B11" s="1">
        <v>2.23</v>
      </c>
      <c r="C11" s="1">
        <f t="shared" si="0"/>
        <v>2005</v>
      </c>
      <c r="D11" s="2">
        <v>38372</v>
      </c>
      <c r="E11" s="3" t="s">
        <v>10</v>
      </c>
      <c r="F11" s="1">
        <v>38</v>
      </c>
      <c r="G11" s="1">
        <f t="shared" si="1"/>
        <v>0</v>
      </c>
      <c r="H11">
        <f t="shared" si="2"/>
        <v>0</v>
      </c>
      <c r="I11">
        <f t="shared" si="3"/>
        <v>3817</v>
      </c>
      <c r="J11"/>
      <c r="K11"/>
      <c r="L11"/>
      <c r="M11"/>
    </row>
    <row r="12" spans="1:13" x14ac:dyDescent="0.25">
      <c r="C12" s="1">
        <f t="shared" si="0"/>
        <v>2005</v>
      </c>
      <c r="D12" s="2">
        <v>38374</v>
      </c>
      <c r="E12" s="3" t="s">
        <v>11</v>
      </c>
      <c r="F12" s="1">
        <v>440</v>
      </c>
      <c r="G12" s="1">
        <f t="shared" si="1"/>
        <v>0</v>
      </c>
      <c r="H12">
        <f t="shared" si="2"/>
        <v>0</v>
      </c>
      <c r="I12">
        <f t="shared" si="3"/>
        <v>3377</v>
      </c>
      <c r="J12"/>
      <c r="K12"/>
      <c r="L12"/>
      <c r="M12"/>
    </row>
    <row r="13" spans="1:13" x14ac:dyDescent="0.25">
      <c r="C13" s="1">
        <f t="shared" si="0"/>
        <v>2005</v>
      </c>
      <c r="D13" s="2">
        <v>38376</v>
      </c>
      <c r="E13" s="3" t="s">
        <v>12</v>
      </c>
      <c r="F13" s="1">
        <v>120</v>
      </c>
      <c r="G13" s="1">
        <f t="shared" si="1"/>
        <v>0</v>
      </c>
      <c r="H13">
        <f t="shared" si="2"/>
        <v>0</v>
      </c>
      <c r="I13">
        <f t="shared" si="3"/>
        <v>3257</v>
      </c>
      <c r="J13"/>
      <c r="K13"/>
      <c r="L13"/>
      <c r="M13"/>
    </row>
    <row r="14" spans="1:13" x14ac:dyDescent="0.25">
      <c r="C14" s="1">
        <f t="shared" si="0"/>
        <v>2005</v>
      </c>
      <c r="D14" s="2">
        <v>38377</v>
      </c>
      <c r="E14" s="3" t="s">
        <v>13</v>
      </c>
      <c r="F14" s="1">
        <v>11</v>
      </c>
      <c r="G14" s="1">
        <f t="shared" si="1"/>
        <v>0</v>
      </c>
      <c r="H14">
        <f t="shared" si="2"/>
        <v>0</v>
      </c>
      <c r="I14">
        <f t="shared" si="3"/>
        <v>3246</v>
      </c>
      <c r="J14"/>
      <c r="K14"/>
      <c r="L14"/>
      <c r="M14"/>
    </row>
    <row r="15" spans="1:13" x14ac:dyDescent="0.25">
      <c r="C15" s="1">
        <f t="shared" si="0"/>
        <v>2005</v>
      </c>
      <c r="D15" s="2">
        <v>38378</v>
      </c>
      <c r="E15" s="3" t="s">
        <v>14</v>
      </c>
      <c r="F15" s="1">
        <v>36</v>
      </c>
      <c r="G15" s="1">
        <f t="shared" si="1"/>
        <v>0</v>
      </c>
      <c r="H15">
        <f t="shared" si="2"/>
        <v>0</v>
      </c>
      <c r="I15">
        <f t="shared" si="3"/>
        <v>3210</v>
      </c>
      <c r="J15"/>
      <c r="K15"/>
      <c r="L15"/>
      <c r="M15"/>
    </row>
    <row r="16" spans="1:13" x14ac:dyDescent="0.25">
      <c r="C16" s="1">
        <f t="shared" si="0"/>
        <v>2005</v>
      </c>
      <c r="D16" s="2">
        <v>38379</v>
      </c>
      <c r="E16" s="3" t="s">
        <v>12</v>
      </c>
      <c r="F16" s="1">
        <v>51</v>
      </c>
      <c r="G16" s="1">
        <f t="shared" si="1"/>
        <v>1</v>
      </c>
      <c r="H16">
        <f t="shared" si="2"/>
        <v>2000</v>
      </c>
      <c r="I16">
        <f t="shared" si="3"/>
        <v>3159</v>
      </c>
      <c r="J16"/>
      <c r="K16"/>
      <c r="L16"/>
      <c r="M16"/>
    </row>
    <row r="17" spans="3:13" x14ac:dyDescent="0.25">
      <c r="C17" s="1">
        <f t="shared" si="0"/>
        <v>2005</v>
      </c>
      <c r="D17" s="2">
        <v>38385</v>
      </c>
      <c r="E17" s="3" t="s">
        <v>9</v>
      </c>
      <c r="F17" s="1">
        <v>465</v>
      </c>
      <c r="G17" s="1">
        <f t="shared" si="1"/>
        <v>0</v>
      </c>
      <c r="H17">
        <f t="shared" si="2"/>
        <v>0</v>
      </c>
      <c r="I17">
        <f t="shared" si="3"/>
        <v>4694</v>
      </c>
      <c r="J17"/>
      <c r="K17"/>
      <c r="L17"/>
      <c r="M17"/>
    </row>
    <row r="18" spans="3:13" x14ac:dyDescent="0.25">
      <c r="C18" s="1">
        <f t="shared" si="0"/>
        <v>2005</v>
      </c>
      <c r="D18" s="2">
        <v>38386</v>
      </c>
      <c r="E18" s="3" t="s">
        <v>15</v>
      </c>
      <c r="F18" s="1">
        <v>8</v>
      </c>
      <c r="G18" s="1">
        <f t="shared" si="1"/>
        <v>0</v>
      </c>
      <c r="H18">
        <f t="shared" si="2"/>
        <v>0</v>
      </c>
      <c r="I18">
        <f t="shared" si="3"/>
        <v>4686</v>
      </c>
      <c r="J18"/>
      <c r="K18"/>
      <c r="L18"/>
      <c r="M18"/>
    </row>
    <row r="19" spans="3:13" x14ac:dyDescent="0.25">
      <c r="C19" s="1">
        <f t="shared" si="0"/>
        <v>2005</v>
      </c>
      <c r="D19" s="2">
        <v>38388</v>
      </c>
      <c r="E19" s="3" t="s">
        <v>16</v>
      </c>
      <c r="F19" s="1">
        <v>287</v>
      </c>
      <c r="G19" s="1">
        <f t="shared" si="1"/>
        <v>0</v>
      </c>
      <c r="H19">
        <f t="shared" si="2"/>
        <v>0</v>
      </c>
      <c r="I19">
        <f t="shared" si="3"/>
        <v>4399</v>
      </c>
      <c r="J19"/>
      <c r="K19"/>
      <c r="L19"/>
      <c r="M19"/>
    </row>
    <row r="20" spans="3:13" x14ac:dyDescent="0.25">
      <c r="C20" s="1">
        <f t="shared" si="0"/>
        <v>2005</v>
      </c>
      <c r="D20" s="2">
        <v>38388</v>
      </c>
      <c r="E20" s="3" t="s">
        <v>17</v>
      </c>
      <c r="F20" s="1">
        <v>12</v>
      </c>
      <c r="G20" s="1">
        <f t="shared" si="1"/>
        <v>0</v>
      </c>
      <c r="H20">
        <f t="shared" si="2"/>
        <v>0</v>
      </c>
      <c r="I20">
        <f t="shared" si="3"/>
        <v>4387</v>
      </c>
      <c r="J20"/>
    </row>
    <row r="21" spans="3:13" x14ac:dyDescent="0.25">
      <c r="C21" s="1">
        <f t="shared" si="0"/>
        <v>2005</v>
      </c>
      <c r="D21" s="2">
        <v>38393</v>
      </c>
      <c r="E21" s="3" t="s">
        <v>18</v>
      </c>
      <c r="F21" s="1">
        <v>6</v>
      </c>
      <c r="G21" s="1">
        <f t="shared" si="1"/>
        <v>0</v>
      </c>
      <c r="H21">
        <f t="shared" si="2"/>
        <v>0</v>
      </c>
      <c r="I21">
        <f t="shared" si="3"/>
        <v>4381</v>
      </c>
      <c r="J21"/>
    </row>
    <row r="22" spans="3:13" x14ac:dyDescent="0.25">
      <c r="C22" s="1">
        <f t="shared" si="0"/>
        <v>2005</v>
      </c>
      <c r="D22" s="2">
        <v>38397</v>
      </c>
      <c r="E22" s="3" t="s">
        <v>19</v>
      </c>
      <c r="F22" s="1">
        <v>321</v>
      </c>
      <c r="G22" s="1">
        <f t="shared" si="1"/>
        <v>0</v>
      </c>
      <c r="H22">
        <f t="shared" si="2"/>
        <v>0</v>
      </c>
      <c r="I22">
        <f t="shared" si="3"/>
        <v>4060</v>
      </c>
      <c r="J22"/>
    </row>
    <row r="23" spans="3:13" x14ac:dyDescent="0.25">
      <c r="C23" s="1">
        <f t="shared" si="0"/>
        <v>2005</v>
      </c>
      <c r="D23" s="2">
        <v>38401</v>
      </c>
      <c r="E23" s="3" t="s">
        <v>20</v>
      </c>
      <c r="F23" s="1">
        <v>99</v>
      </c>
      <c r="G23" s="1">
        <f t="shared" si="1"/>
        <v>0</v>
      </c>
      <c r="H23">
        <f t="shared" si="2"/>
        <v>0</v>
      </c>
      <c r="I23">
        <f t="shared" si="3"/>
        <v>3961</v>
      </c>
      <c r="J23"/>
    </row>
    <row r="24" spans="3:13" x14ac:dyDescent="0.25">
      <c r="C24" s="1">
        <f t="shared" si="0"/>
        <v>2005</v>
      </c>
      <c r="D24" s="2">
        <v>38401</v>
      </c>
      <c r="E24" s="3" t="s">
        <v>21</v>
      </c>
      <c r="F24" s="1">
        <v>91</v>
      </c>
      <c r="G24" s="1">
        <f t="shared" si="1"/>
        <v>0</v>
      </c>
      <c r="H24">
        <f t="shared" si="2"/>
        <v>0</v>
      </c>
      <c r="I24">
        <f t="shared" si="3"/>
        <v>3870</v>
      </c>
      <c r="J24"/>
    </row>
    <row r="25" spans="3:13" x14ac:dyDescent="0.25">
      <c r="C25" s="1">
        <f t="shared" si="0"/>
        <v>2005</v>
      </c>
      <c r="D25" s="2">
        <v>38407</v>
      </c>
      <c r="E25" s="3" t="s">
        <v>16</v>
      </c>
      <c r="F25" s="1">
        <v>118</v>
      </c>
      <c r="G25" s="1">
        <f t="shared" si="1"/>
        <v>0</v>
      </c>
      <c r="H25">
        <f t="shared" si="2"/>
        <v>0</v>
      </c>
      <c r="I25">
        <f t="shared" si="3"/>
        <v>3752</v>
      </c>
      <c r="J25"/>
    </row>
    <row r="26" spans="3:13" x14ac:dyDescent="0.25">
      <c r="C26" s="1">
        <f t="shared" si="0"/>
        <v>2005</v>
      </c>
      <c r="D26" s="2">
        <v>38408</v>
      </c>
      <c r="E26" s="3" t="s">
        <v>22</v>
      </c>
      <c r="F26" s="1">
        <v>58</v>
      </c>
      <c r="G26" s="1">
        <f t="shared" si="1"/>
        <v>0</v>
      </c>
      <c r="H26">
        <f t="shared" si="2"/>
        <v>0</v>
      </c>
      <c r="I26">
        <f t="shared" si="3"/>
        <v>3694</v>
      </c>
      <c r="J26"/>
    </row>
    <row r="27" spans="3:13" x14ac:dyDescent="0.25">
      <c r="C27" s="1">
        <f t="shared" si="0"/>
        <v>2005</v>
      </c>
      <c r="D27" s="2">
        <v>38409</v>
      </c>
      <c r="E27" s="3" t="s">
        <v>23</v>
      </c>
      <c r="F27" s="1">
        <v>16</v>
      </c>
      <c r="G27" s="1">
        <f t="shared" si="1"/>
        <v>0</v>
      </c>
      <c r="H27">
        <f t="shared" si="2"/>
        <v>0</v>
      </c>
      <c r="I27">
        <f t="shared" si="3"/>
        <v>3678</v>
      </c>
      <c r="J27"/>
    </row>
    <row r="28" spans="3:13" x14ac:dyDescent="0.25">
      <c r="C28" s="1">
        <f t="shared" si="0"/>
        <v>2005</v>
      </c>
      <c r="D28" s="2">
        <v>38409</v>
      </c>
      <c r="E28" s="3" t="s">
        <v>24</v>
      </c>
      <c r="F28" s="1">
        <v>348</v>
      </c>
      <c r="G28" s="1">
        <f t="shared" si="1"/>
        <v>0</v>
      </c>
      <c r="H28">
        <f t="shared" si="2"/>
        <v>0</v>
      </c>
      <c r="I28">
        <f t="shared" si="3"/>
        <v>3330</v>
      </c>
      <c r="J28"/>
    </row>
    <row r="29" spans="3:13" x14ac:dyDescent="0.25">
      <c r="C29" s="1">
        <f t="shared" si="0"/>
        <v>2005</v>
      </c>
      <c r="D29" s="2">
        <v>38410</v>
      </c>
      <c r="E29" s="3" t="s">
        <v>7</v>
      </c>
      <c r="F29" s="1">
        <v>336</v>
      </c>
      <c r="G29" s="1">
        <f t="shared" si="1"/>
        <v>0</v>
      </c>
      <c r="H29">
        <f t="shared" si="2"/>
        <v>0</v>
      </c>
      <c r="I29">
        <f t="shared" si="3"/>
        <v>2994</v>
      </c>
      <c r="J29"/>
    </row>
    <row r="30" spans="3:13" x14ac:dyDescent="0.25">
      <c r="C30" s="1">
        <f t="shared" si="0"/>
        <v>2005</v>
      </c>
      <c r="D30" s="2">
        <v>38410</v>
      </c>
      <c r="E30" s="3" t="s">
        <v>24</v>
      </c>
      <c r="F30" s="1">
        <v>435</v>
      </c>
      <c r="G30" s="1">
        <f t="shared" si="1"/>
        <v>0</v>
      </c>
      <c r="H30">
        <f t="shared" si="2"/>
        <v>0</v>
      </c>
      <c r="I30">
        <f t="shared" si="3"/>
        <v>2559</v>
      </c>
      <c r="J30"/>
    </row>
    <row r="31" spans="3:13" x14ac:dyDescent="0.25">
      <c r="C31" s="1">
        <f t="shared" si="0"/>
        <v>2005</v>
      </c>
      <c r="D31" s="2">
        <v>38410</v>
      </c>
      <c r="E31" s="3" t="s">
        <v>25</v>
      </c>
      <c r="F31" s="1">
        <v>110</v>
      </c>
      <c r="G31" s="1">
        <f t="shared" si="1"/>
        <v>1</v>
      </c>
      <c r="H31">
        <f t="shared" si="2"/>
        <v>3000</v>
      </c>
      <c r="I31">
        <f t="shared" si="3"/>
        <v>2449</v>
      </c>
      <c r="J31"/>
    </row>
    <row r="32" spans="3:13" x14ac:dyDescent="0.25">
      <c r="C32" s="1">
        <f t="shared" si="0"/>
        <v>2005</v>
      </c>
      <c r="D32" s="2">
        <v>38412</v>
      </c>
      <c r="E32" s="3" t="s">
        <v>26</v>
      </c>
      <c r="F32" s="1">
        <v>204</v>
      </c>
      <c r="G32" s="1">
        <f t="shared" si="1"/>
        <v>0</v>
      </c>
      <c r="H32">
        <f t="shared" si="2"/>
        <v>0</v>
      </c>
      <c r="I32">
        <f t="shared" si="3"/>
        <v>5245</v>
      </c>
      <c r="J32"/>
    </row>
    <row r="33" spans="3:10" x14ac:dyDescent="0.25">
      <c r="C33" s="1">
        <f t="shared" si="0"/>
        <v>2005</v>
      </c>
      <c r="D33" s="2">
        <v>38412</v>
      </c>
      <c r="E33" s="3" t="s">
        <v>20</v>
      </c>
      <c r="F33" s="1">
        <v>20</v>
      </c>
      <c r="G33" s="1">
        <f t="shared" si="1"/>
        <v>0</v>
      </c>
      <c r="H33">
        <f t="shared" si="2"/>
        <v>0</v>
      </c>
      <c r="I33">
        <f t="shared" si="3"/>
        <v>5225</v>
      </c>
      <c r="J33"/>
    </row>
    <row r="34" spans="3:10" x14ac:dyDescent="0.25">
      <c r="C34" s="1">
        <f t="shared" si="0"/>
        <v>2005</v>
      </c>
      <c r="D34" s="2">
        <v>38414</v>
      </c>
      <c r="E34" s="3" t="s">
        <v>27</v>
      </c>
      <c r="F34" s="1">
        <v>102</v>
      </c>
      <c r="G34" s="1">
        <f t="shared" si="1"/>
        <v>0</v>
      </c>
      <c r="H34">
        <f t="shared" si="2"/>
        <v>0</v>
      </c>
      <c r="I34">
        <f t="shared" si="3"/>
        <v>5123</v>
      </c>
      <c r="J34"/>
    </row>
    <row r="35" spans="3:10" x14ac:dyDescent="0.25">
      <c r="C35" s="1">
        <f t="shared" si="0"/>
        <v>2005</v>
      </c>
      <c r="D35" s="2">
        <v>38416</v>
      </c>
      <c r="E35" s="3" t="s">
        <v>28</v>
      </c>
      <c r="F35" s="1">
        <v>48</v>
      </c>
      <c r="G35" s="1">
        <f t="shared" si="1"/>
        <v>0</v>
      </c>
      <c r="H35">
        <f t="shared" si="2"/>
        <v>0</v>
      </c>
      <c r="I35">
        <f t="shared" si="3"/>
        <v>5075</v>
      </c>
      <c r="J35"/>
    </row>
    <row r="36" spans="3:10" x14ac:dyDescent="0.25">
      <c r="C36" s="1">
        <f t="shared" si="0"/>
        <v>2005</v>
      </c>
      <c r="D36" s="2">
        <v>38418</v>
      </c>
      <c r="E36" s="3" t="s">
        <v>24</v>
      </c>
      <c r="F36" s="1">
        <v>329</v>
      </c>
      <c r="G36" s="1">
        <f t="shared" si="1"/>
        <v>0</v>
      </c>
      <c r="H36">
        <f t="shared" si="2"/>
        <v>0</v>
      </c>
      <c r="I36">
        <f t="shared" si="3"/>
        <v>4746</v>
      </c>
      <c r="J36"/>
    </row>
    <row r="37" spans="3:10" x14ac:dyDescent="0.25">
      <c r="C37" s="1">
        <f t="shared" si="0"/>
        <v>2005</v>
      </c>
      <c r="D37" s="2">
        <v>38420</v>
      </c>
      <c r="E37" s="3" t="s">
        <v>29</v>
      </c>
      <c r="F37" s="1">
        <v>16</v>
      </c>
      <c r="G37" s="1">
        <f t="shared" si="1"/>
        <v>0</v>
      </c>
      <c r="H37">
        <f t="shared" si="2"/>
        <v>0</v>
      </c>
      <c r="I37">
        <f t="shared" si="3"/>
        <v>4730</v>
      </c>
      <c r="J37"/>
    </row>
    <row r="38" spans="3:10" x14ac:dyDescent="0.25">
      <c r="C38" s="1">
        <f t="shared" si="0"/>
        <v>2005</v>
      </c>
      <c r="D38" s="2">
        <v>38421</v>
      </c>
      <c r="E38" s="3" t="s">
        <v>30</v>
      </c>
      <c r="F38" s="1">
        <v>102</v>
      </c>
      <c r="G38" s="1">
        <f t="shared" si="1"/>
        <v>0</v>
      </c>
      <c r="H38">
        <f t="shared" si="2"/>
        <v>0</v>
      </c>
      <c r="I38">
        <f t="shared" si="3"/>
        <v>4628</v>
      </c>
      <c r="J38"/>
    </row>
    <row r="39" spans="3:10" x14ac:dyDescent="0.25">
      <c r="C39" s="1">
        <f t="shared" si="0"/>
        <v>2005</v>
      </c>
      <c r="D39" s="2">
        <v>38421</v>
      </c>
      <c r="E39" s="3" t="s">
        <v>16</v>
      </c>
      <c r="F39" s="1">
        <v>309</v>
      </c>
      <c r="G39" s="1">
        <f t="shared" si="1"/>
        <v>0</v>
      </c>
      <c r="H39">
        <f t="shared" si="2"/>
        <v>0</v>
      </c>
      <c r="I39">
        <f t="shared" si="3"/>
        <v>4319</v>
      </c>
      <c r="J39"/>
    </row>
    <row r="40" spans="3:10" x14ac:dyDescent="0.25">
      <c r="C40" s="1">
        <f t="shared" si="0"/>
        <v>2005</v>
      </c>
      <c r="D40" s="2">
        <v>38423</v>
      </c>
      <c r="E40" s="3" t="s">
        <v>7</v>
      </c>
      <c r="F40" s="1">
        <v>331</v>
      </c>
      <c r="G40" s="1">
        <f t="shared" si="1"/>
        <v>0</v>
      </c>
      <c r="H40">
        <f t="shared" si="2"/>
        <v>0</v>
      </c>
      <c r="I40">
        <f t="shared" si="3"/>
        <v>3988</v>
      </c>
      <c r="J40"/>
    </row>
    <row r="41" spans="3:10" x14ac:dyDescent="0.25">
      <c r="C41" s="1">
        <f t="shared" si="0"/>
        <v>2005</v>
      </c>
      <c r="D41" s="2">
        <v>38428</v>
      </c>
      <c r="E41" s="3" t="s">
        <v>31</v>
      </c>
      <c r="F41" s="1">
        <v>3</v>
      </c>
      <c r="G41" s="1">
        <f t="shared" si="1"/>
        <v>0</v>
      </c>
      <c r="H41">
        <f t="shared" si="2"/>
        <v>0</v>
      </c>
      <c r="I41">
        <f t="shared" si="3"/>
        <v>3985</v>
      </c>
      <c r="J41"/>
    </row>
    <row r="42" spans="3:10" x14ac:dyDescent="0.25">
      <c r="C42" s="1">
        <f t="shared" si="0"/>
        <v>2005</v>
      </c>
      <c r="D42" s="2">
        <v>38429</v>
      </c>
      <c r="E42" s="3" t="s">
        <v>32</v>
      </c>
      <c r="F42" s="1">
        <v>76</v>
      </c>
      <c r="G42" s="1">
        <f t="shared" si="1"/>
        <v>0</v>
      </c>
      <c r="H42">
        <f t="shared" si="2"/>
        <v>0</v>
      </c>
      <c r="I42">
        <f t="shared" si="3"/>
        <v>3909</v>
      </c>
      <c r="J42"/>
    </row>
    <row r="43" spans="3:10" x14ac:dyDescent="0.25">
      <c r="C43" s="1">
        <f t="shared" si="0"/>
        <v>2005</v>
      </c>
      <c r="D43" s="2">
        <v>38429</v>
      </c>
      <c r="E43" s="3" t="s">
        <v>33</v>
      </c>
      <c r="F43" s="1">
        <v>196</v>
      </c>
      <c r="G43" s="1">
        <f t="shared" si="1"/>
        <v>0</v>
      </c>
      <c r="H43">
        <f t="shared" si="2"/>
        <v>0</v>
      </c>
      <c r="I43">
        <f t="shared" si="3"/>
        <v>3713</v>
      </c>
      <c r="J43"/>
    </row>
    <row r="44" spans="3:10" x14ac:dyDescent="0.25">
      <c r="C44" s="1">
        <f t="shared" si="0"/>
        <v>2005</v>
      </c>
      <c r="D44" s="2">
        <v>38431</v>
      </c>
      <c r="E44" s="3" t="s">
        <v>20</v>
      </c>
      <c r="F44" s="1">
        <v>54</v>
      </c>
      <c r="G44" s="1">
        <f t="shared" si="1"/>
        <v>0</v>
      </c>
      <c r="H44">
        <f t="shared" si="2"/>
        <v>0</v>
      </c>
      <c r="I44">
        <f t="shared" si="3"/>
        <v>3659</v>
      </c>
      <c r="J44"/>
    </row>
    <row r="45" spans="3:10" x14ac:dyDescent="0.25">
      <c r="C45" s="1">
        <f t="shared" si="0"/>
        <v>2005</v>
      </c>
      <c r="D45" s="2">
        <v>38435</v>
      </c>
      <c r="E45" s="3" t="s">
        <v>11</v>
      </c>
      <c r="F45" s="1">
        <v>277</v>
      </c>
      <c r="G45" s="1">
        <f t="shared" si="1"/>
        <v>0</v>
      </c>
      <c r="H45">
        <f t="shared" si="2"/>
        <v>0</v>
      </c>
      <c r="I45">
        <f t="shared" si="3"/>
        <v>3382</v>
      </c>
      <c r="J45"/>
    </row>
    <row r="46" spans="3:10" x14ac:dyDescent="0.25">
      <c r="C46" s="1">
        <f t="shared" si="0"/>
        <v>2005</v>
      </c>
      <c r="D46" s="2">
        <v>38437</v>
      </c>
      <c r="E46" s="3" t="s">
        <v>34</v>
      </c>
      <c r="F46" s="1">
        <v>7</v>
      </c>
      <c r="G46" s="1">
        <f t="shared" si="1"/>
        <v>0</v>
      </c>
      <c r="H46">
        <f t="shared" si="2"/>
        <v>0</v>
      </c>
      <c r="I46">
        <f t="shared" si="3"/>
        <v>3375</v>
      </c>
      <c r="J46"/>
    </row>
    <row r="47" spans="3:10" x14ac:dyDescent="0.25">
      <c r="C47" s="1">
        <f t="shared" si="0"/>
        <v>2005</v>
      </c>
      <c r="D47" s="2">
        <v>38439</v>
      </c>
      <c r="E47" s="3" t="s">
        <v>35</v>
      </c>
      <c r="F47" s="1">
        <v>12</v>
      </c>
      <c r="G47" s="1">
        <f t="shared" si="1"/>
        <v>0</v>
      </c>
      <c r="H47">
        <f t="shared" si="2"/>
        <v>0</v>
      </c>
      <c r="I47">
        <f t="shared" si="3"/>
        <v>3363</v>
      </c>
      <c r="J47"/>
    </row>
    <row r="48" spans="3:10" x14ac:dyDescent="0.25">
      <c r="C48" s="1">
        <f t="shared" si="0"/>
        <v>2005</v>
      </c>
      <c r="D48" s="2">
        <v>38440</v>
      </c>
      <c r="E48" s="3" t="s">
        <v>36</v>
      </c>
      <c r="F48" s="1">
        <v>7</v>
      </c>
      <c r="G48" s="1">
        <f t="shared" si="1"/>
        <v>0</v>
      </c>
      <c r="H48">
        <f t="shared" si="2"/>
        <v>0</v>
      </c>
      <c r="I48">
        <f t="shared" si="3"/>
        <v>3356</v>
      </c>
      <c r="J48"/>
    </row>
    <row r="49" spans="3:10" x14ac:dyDescent="0.25">
      <c r="C49" s="1">
        <f t="shared" si="0"/>
        <v>2005</v>
      </c>
      <c r="D49" s="2">
        <v>38442</v>
      </c>
      <c r="E49" s="3" t="s">
        <v>9</v>
      </c>
      <c r="F49" s="1">
        <v>416</v>
      </c>
      <c r="G49" s="1">
        <f t="shared" si="1"/>
        <v>1</v>
      </c>
      <c r="H49">
        <f t="shared" si="2"/>
        <v>3000</v>
      </c>
      <c r="I49">
        <f t="shared" si="3"/>
        <v>2940</v>
      </c>
      <c r="J49"/>
    </row>
    <row r="50" spans="3:10" x14ac:dyDescent="0.25">
      <c r="C50" s="1">
        <f t="shared" si="0"/>
        <v>2005</v>
      </c>
      <c r="D50" s="2">
        <v>38445</v>
      </c>
      <c r="E50" s="3" t="s">
        <v>9</v>
      </c>
      <c r="F50" s="1">
        <v>263</v>
      </c>
      <c r="G50" s="1">
        <f t="shared" si="1"/>
        <v>0</v>
      </c>
      <c r="H50">
        <f t="shared" si="2"/>
        <v>0</v>
      </c>
      <c r="I50">
        <f t="shared" si="3"/>
        <v>5677</v>
      </c>
      <c r="J50"/>
    </row>
    <row r="51" spans="3:10" x14ac:dyDescent="0.25">
      <c r="C51" s="1">
        <f t="shared" si="0"/>
        <v>2005</v>
      </c>
      <c r="D51" s="2">
        <v>38448</v>
      </c>
      <c r="E51" s="3" t="s">
        <v>3</v>
      </c>
      <c r="F51" s="1">
        <v>15</v>
      </c>
      <c r="G51" s="1">
        <f t="shared" si="1"/>
        <v>0</v>
      </c>
      <c r="H51">
        <f t="shared" si="2"/>
        <v>0</v>
      </c>
      <c r="I51">
        <f t="shared" si="3"/>
        <v>5662</v>
      </c>
      <c r="J51"/>
    </row>
    <row r="52" spans="3:10" x14ac:dyDescent="0.25">
      <c r="C52" s="1">
        <f t="shared" si="0"/>
        <v>2005</v>
      </c>
      <c r="D52" s="2">
        <v>38452</v>
      </c>
      <c r="E52" s="3" t="s">
        <v>27</v>
      </c>
      <c r="F52" s="1">
        <v>194</v>
      </c>
      <c r="G52" s="1">
        <f t="shared" si="1"/>
        <v>0</v>
      </c>
      <c r="H52">
        <f t="shared" si="2"/>
        <v>0</v>
      </c>
      <c r="I52">
        <f t="shared" si="3"/>
        <v>5468</v>
      </c>
      <c r="J52"/>
    </row>
    <row r="53" spans="3:10" x14ac:dyDescent="0.25">
      <c r="C53" s="1">
        <f t="shared" si="0"/>
        <v>2005</v>
      </c>
      <c r="D53" s="2">
        <v>38453</v>
      </c>
      <c r="E53" s="3" t="s">
        <v>37</v>
      </c>
      <c r="F53" s="1">
        <v>120</v>
      </c>
      <c r="G53" s="1">
        <f t="shared" si="1"/>
        <v>0</v>
      </c>
      <c r="H53">
        <f t="shared" si="2"/>
        <v>0</v>
      </c>
      <c r="I53">
        <f t="shared" si="3"/>
        <v>5348</v>
      </c>
      <c r="J53"/>
    </row>
    <row r="54" spans="3:10" x14ac:dyDescent="0.25">
      <c r="C54" s="1">
        <f t="shared" si="0"/>
        <v>2005</v>
      </c>
      <c r="D54" s="2">
        <v>38454</v>
      </c>
      <c r="E54" s="3" t="s">
        <v>9</v>
      </c>
      <c r="F54" s="1">
        <v>175</v>
      </c>
      <c r="G54" s="1">
        <f t="shared" si="1"/>
        <v>0</v>
      </c>
      <c r="H54">
        <f t="shared" si="2"/>
        <v>0</v>
      </c>
      <c r="I54">
        <f t="shared" si="3"/>
        <v>5173</v>
      </c>
      <c r="J54"/>
    </row>
    <row r="55" spans="3:10" x14ac:dyDescent="0.25">
      <c r="C55" s="1">
        <f t="shared" si="0"/>
        <v>2005</v>
      </c>
      <c r="D55" s="2">
        <v>38456</v>
      </c>
      <c r="E55" s="3" t="s">
        <v>38</v>
      </c>
      <c r="F55" s="1">
        <v>12</v>
      </c>
      <c r="G55" s="1">
        <f t="shared" si="1"/>
        <v>0</v>
      </c>
      <c r="H55">
        <f t="shared" si="2"/>
        <v>0</v>
      </c>
      <c r="I55">
        <f t="shared" si="3"/>
        <v>5161</v>
      </c>
      <c r="J55"/>
    </row>
    <row r="56" spans="3:10" x14ac:dyDescent="0.25">
      <c r="C56" s="1">
        <f t="shared" si="0"/>
        <v>2005</v>
      </c>
      <c r="D56" s="2">
        <v>38457</v>
      </c>
      <c r="E56" s="3" t="s">
        <v>39</v>
      </c>
      <c r="F56" s="1">
        <v>174</v>
      </c>
      <c r="G56" s="1">
        <f t="shared" si="1"/>
        <v>0</v>
      </c>
      <c r="H56">
        <f t="shared" si="2"/>
        <v>0</v>
      </c>
      <c r="I56">
        <f t="shared" si="3"/>
        <v>4987</v>
      </c>
      <c r="J56"/>
    </row>
    <row r="57" spans="3:10" x14ac:dyDescent="0.25">
      <c r="C57" s="1">
        <f t="shared" si="0"/>
        <v>2005</v>
      </c>
      <c r="D57" s="2">
        <v>38458</v>
      </c>
      <c r="E57" s="3" t="s">
        <v>40</v>
      </c>
      <c r="F57" s="1">
        <v>3</v>
      </c>
      <c r="G57" s="1">
        <f t="shared" si="1"/>
        <v>0</v>
      </c>
      <c r="H57">
        <f t="shared" si="2"/>
        <v>0</v>
      </c>
      <c r="I57">
        <f t="shared" si="3"/>
        <v>4984</v>
      </c>
      <c r="J57"/>
    </row>
    <row r="58" spans="3:10" x14ac:dyDescent="0.25">
      <c r="C58" s="1">
        <f t="shared" si="0"/>
        <v>2005</v>
      </c>
      <c r="D58" s="2">
        <v>38459</v>
      </c>
      <c r="E58" s="3" t="s">
        <v>41</v>
      </c>
      <c r="F58" s="1">
        <v>149</v>
      </c>
      <c r="G58" s="1">
        <f t="shared" si="1"/>
        <v>0</v>
      </c>
      <c r="H58">
        <f t="shared" si="2"/>
        <v>0</v>
      </c>
      <c r="I58">
        <f t="shared" si="3"/>
        <v>4835</v>
      </c>
      <c r="J58"/>
    </row>
    <row r="59" spans="3:10" x14ac:dyDescent="0.25">
      <c r="C59" s="1">
        <f t="shared" si="0"/>
        <v>2005</v>
      </c>
      <c r="D59" s="2">
        <v>38460</v>
      </c>
      <c r="E59" s="3" t="s">
        <v>19</v>
      </c>
      <c r="F59" s="1">
        <v>492</v>
      </c>
      <c r="G59" s="1">
        <f t="shared" si="1"/>
        <v>0</v>
      </c>
      <c r="H59">
        <f t="shared" si="2"/>
        <v>0</v>
      </c>
      <c r="I59">
        <f t="shared" si="3"/>
        <v>4343</v>
      </c>
      <c r="J59"/>
    </row>
    <row r="60" spans="3:10" x14ac:dyDescent="0.25">
      <c r="C60" s="1">
        <f t="shared" si="0"/>
        <v>2005</v>
      </c>
      <c r="D60" s="2">
        <v>38460</v>
      </c>
      <c r="E60" s="3" t="s">
        <v>42</v>
      </c>
      <c r="F60" s="1">
        <v>2</v>
      </c>
      <c r="G60" s="1">
        <f t="shared" si="1"/>
        <v>0</v>
      </c>
      <c r="H60">
        <f t="shared" si="2"/>
        <v>0</v>
      </c>
      <c r="I60">
        <f t="shared" si="3"/>
        <v>4341</v>
      </c>
      <c r="J60"/>
    </row>
    <row r="61" spans="3:10" x14ac:dyDescent="0.25">
      <c r="C61" s="1">
        <f t="shared" si="0"/>
        <v>2005</v>
      </c>
      <c r="D61" s="2">
        <v>38461</v>
      </c>
      <c r="E61" s="3" t="s">
        <v>16</v>
      </c>
      <c r="F61" s="1">
        <v>298</v>
      </c>
      <c r="G61" s="1">
        <f t="shared" si="1"/>
        <v>0</v>
      </c>
      <c r="H61">
        <f t="shared" si="2"/>
        <v>0</v>
      </c>
      <c r="I61">
        <f t="shared" si="3"/>
        <v>4043</v>
      </c>
      <c r="J61"/>
    </row>
    <row r="62" spans="3:10" x14ac:dyDescent="0.25">
      <c r="C62" s="1">
        <f t="shared" si="0"/>
        <v>2005</v>
      </c>
      <c r="D62" s="2">
        <v>38472</v>
      </c>
      <c r="E62" s="3" t="s">
        <v>19</v>
      </c>
      <c r="F62" s="1">
        <v>201</v>
      </c>
      <c r="G62" s="1">
        <f t="shared" si="1"/>
        <v>1</v>
      </c>
      <c r="H62">
        <f t="shared" si="2"/>
        <v>2000</v>
      </c>
      <c r="I62">
        <f t="shared" si="3"/>
        <v>3842</v>
      </c>
      <c r="J62"/>
    </row>
    <row r="63" spans="3:10" x14ac:dyDescent="0.25">
      <c r="C63" s="1">
        <f t="shared" si="0"/>
        <v>2005</v>
      </c>
      <c r="D63" s="2">
        <v>38473</v>
      </c>
      <c r="E63" s="3" t="s">
        <v>43</v>
      </c>
      <c r="F63" s="1">
        <v>15</v>
      </c>
      <c r="G63" s="1">
        <f t="shared" si="1"/>
        <v>0</v>
      </c>
      <c r="H63">
        <f t="shared" si="2"/>
        <v>0</v>
      </c>
      <c r="I63">
        <f t="shared" si="3"/>
        <v>5827</v>
      </c>
      <c r="J63"/>
    </row>
    <row r="64" spans="3:10" x14ac:dyDescent="0.25">
      <c r="C64" s="1">
        <f t="shared" si="0"/>
        <v>2005</v>
      </c>
      <c r="D64" s="2">
        <v>38473</v>
      </c>
      <c r="E64" s="3" t="s">
        <v>16</v>
      </c>
      <c r="F64" s="1">
        <v>319</v>
      </c>
      <c r="G64" s="1">
        <f t="shared" si="1"/>
        <v>0</v>
      </c>
      <c r="H64">
        <f t="shared" si="2"/>
        <v>0</v>
      </c>
      <c r="I64">
        <f t="shared" si="3"/>
        <v>5508</v>
      </c>
      <c r="J64"/>
    </row>
    <row r="65" spans="3:10" x14ac:dyDescent="0.25">
      <c r="C65" s="1">
        <f t="shared" si="0"/>
        <v>2005</v>
      </c>
      <c r="D65" s="2">
        <v>38474</v>
      </c>
      <c r="E65" s="3" t="s">
        <v>44</v>
      </c>
      <c r="F65" s="1">
        <v>9</v>
      </c>
      <c r="G65" s="1">
        <f t="shared" si="1"/>
        <v>0</v>
      </c>
      <c r="H65">
        <f t="shared" si="2"/>
        <v>0</v>
      </c>
      <c r="I65">
        <f t="shared" si="3"/>
        <v>5499</v>
      </c>
      <c r="J65"/>
    </row>
    <row r="66" spans="3:10" x14ac:dyDescent="0.25">
      <c r="C66" s="1">
        <f t="shared" si="0"/>
        <v>2005</v>
      </c>
      <c r="D66" s="2">
        <v>38476</v>
      </c>
      <c r="E66" s="3" t="s">
        <v>45</v>
      </c>
      <c r="F66" s="1">
        <v>15</v>
      </c>
      <c r="G66" s="1">
        <f t="shared" si="1"/>
        <v>0</v>
      </c>
      <c r="H66">
        <f t="shared" si="2"/>
        <v>0</v>
      </c>
      <c r="I66">
        <f t="shared" si="3"/>
        <v>5484</v>
      </c>
      <c r="J66"/>
    </row>
    <row r="67" spans="3:10" x14ac:dyDescent="0.25">
      <c r="C67" s="1">
        <f t="shared" ref="C67:C130" si="4">YEAR(D67)</f>
        <v>2005</v>
      </c>
      <c r="D67" s="2">
        <v>38479</v>
      </c>
      <c r="E67" s="3" t="s">
        <v>24</v>
      </c>
      <c r="F67" s="1">
        <v>444</v>
      </c>
      <c r="G67" s="1">
        <f t="shared" ref="G67:G130" si="5">IF(MONTH(D68)-MONTH(D67)&lt;&gt;0,1,0)</f>
        <v>0</v>
      </c>
      <c r="H67">
        <f t="shared" si="2"/>
        <v>0</v>
      </c>
      <c r="I67">
        <f t="shared" si="3"/>
        <v>5040</v>
      </c>
      <c r="J67"/>
    </row>
    <row r="68" spans="3:10" x14ac:dyDescent="0.25">
      <c r="C68" s="1">
        <f t="shared" si="4"/>
        <v>2005</v>
      </c>
      <c r="D68" s="2">
        <v>38479</v>
      </c>
      <c r="E68" s="3" t="s">
        <v>46</v>
      </c>
      <c r="F68" s="1">
        <v>13</v>
      </c>
      <c r="G68" s="1">
        <f t="shared" si="5"/>
        <v>0</v>
      </c>
      <c r="H68">
        <f t="shared" ref="H68:H131" si="6">IF(AND(G68=1,I68 &lt; 5000),1000*ROUNDUP((5000-I68)/1000,0),0)</f>
        <v>0</v>
      </c>
      <c r="I68">
        <f t="shared" ref="I68:I131" si="7">I67-F68+H67</f>
        <v>5027</v>
      </c>
      <c r="J68"/>
    </row>
    <row r="69" spans="3:10" x14ac:dyDescent="0.25">
      <c r="C69" s="1">
        <f t="shared" si="4"/>
        <v>2005</v>
      </c>
      <c r="D69" s="2">
        <v>38481</v>
      </c>
      <c r="E69" s="3" t="s">
        <v>47</v>
      </c>
      <c r="F69" s="1">
        <v>366</v>
      </c>
      <c r="G69" s="1">
        <f t="shared" si="5"/>
        <v>0</v>
      </c>
      <c r="H69">
        <f t="shared" si="6"/>
        <v>0</v>
      </c>
      <c r="I69">
        <f t="shared" si="7"/>
        <v>4661</v>
      </c>
      <c r="J69"/>
    </row>
    <row r="70" spans="3:10" x14ac:dyDescent="0.25">
      <c r="C70" s="1">
        <f t="shared" si="4"/>
        <v>2005</v>
      </c>
      <c r="D70" s="2">
        <v>38492</v>
      </c>
      <c r="E70" s="3" t="s">
        <v>11</v>
      </c>
      <c r="F70" s="1">
        <v>259</v>
      </c>
      <c r="G70" s="1">
        <f t="shared" si="5"/>
        <v>0</v>
      </c>
      <c r="H70">
        <f t="shared" si="6"/>
        <v>0</v>
      </c>
      <c r="I70">
        <f t="shared" si="7"/>
        <v>4402</v>
      </c>
      <c r="J70"/>
    </row>
    <row r="71" spans="3:10" x14ac:dyDescent="0.25">
      <c r="C71" s="1">
        <f t="shared" si="4"/>
        <v>2005</v>
      </c>
      <c r="D71" s="2">
        <v>38493</v>
      </c>
      <c r="E71" s="3" t="s">
        <v>48</v>
      </c>
      <c r="F71" s="1">
        <v>16</v>
      </c>
      <c r="G71" s="1">
        <f t="shared" si="5"/>
        <v>0</v>
      </c>
      <c r="H71">
        <f t="shared" si="6"/>
        <v>0</v>
      </c>
      <c r="I71">
        <f t="shared" si="7"/>
        <v>4386</v>
      </c>
      <c r="J71"/>
    </row>
    <row r="72" spans="3:10" x14ac:dyDescent="0.25">
      <c r="C72" s="1">
        <f t="shared" si="4"/>
        <v>2005</v>
      </c>
      <c r="D72" s="2">
        <v>38496</v>
      </c>
      <c r="E72" s="3" t="s">
        <v>30</v>
      </c>
      <c r="F72" s="1">
        <v>49</v>
      </c>
      <c r="G72" s="1">
        <f t="shared" si="5"/>
        <v>0</v>
      </c>
      <c r="H72">
        <f t="shared" si="6"/>
        <v>0</v>
      </c>
      <c r="I72">
        <f t="shared" si="7"/>
        <v>4337</v>
      </c>
      <c r="J72"/>
    </row>
    <row r="73" spans="3:10" x14ac:dyDescent="0.25">
      <c r="C73" s="1">
        <f t="shared" si="4"/>
        <v>2005</v>
      </c>
      <c r="D73" s="2">
        <v>38497</v>
      </c>
      <c r="E73" s="3" t="s">
        <v>49</v>
      </c>
      <c r="F73" s="1">
        <v>3</v>
      </c>
      <c r="G73" s="1">
        <f t="shared" si="5"/>
        <v>0</v>
      </c>
      <c r="H73">
        <f t="shared" si="6"/>
        <v>0</v>
      </c>
      <c r="I73">
        <f t="shared" si="7"/>
        <v>4334</v>
      </c>
      <c r="J73"/>
    </row>
    <row r="74" spans="3:10" x14ac:dyDescent="0.25">
      <c r="C74" s="1">
        <f t="shared" si="4"/>
        <v>2005</v>
      </c>
      <c r="D74" s="2">
        <v>38497</v>
      </c>
      <c r="E74" s="3" t="s">
        <v>24</v>
      </c>
      <c r="F74" s="1">
        <v>251</v>
      </c>
      <c r="G74" s="1">
        <f t="shared" si="5"/>
        <v>0</v>
      </c>
      <c r="H74">
        <f t="shared" si="6"/>
        <v>0</v>
      </c>
      <c r="I74">
        <f t="shared" si="7"/>
        <v>4083</v>
      </c>
      <c r="J74"/>
    </row>
    <row r="75" spans="3:10" x14ac:dyDescent="0.25">
      <c r="C75" s="1">
        <f t="shared" si="4"/>
        <v>2005</v>
      </c>
      <c r="D75" s="2">
        <v>38499</v>
      </c>
      <c r="E75" s="3" t="s">
        <v>32</v>
      </c>
      <c r="F75" s="1">
        <v>179</v>
      </c>
      <c r="G75" s="1">
        <f t="shared" si="5"/>
        <v>0</v>
      </c>
      <c r="H75">
        <f t="shared" si="6"/>
        <v>0</v>
      </c>
      <c r="I75">
        <f t="shared" si="7"/>
        <v>3904</v>
      </c>
      <c r="J75"/>
    </row>
    <row r="76" spans="3:10" x14ac:dyDescent="0.25">
      <c r="C76" s="1">
        <f t="shared" si="4"/>
        <v>2005</v>
      </c>
      <c r="D76" s="2">
        <v>38501</v>
      </c>
      <c r="E76" s="3" t="s">
        <v>12</v>
      </c>
      <c r="F76" s="1">
        <v>116</v>
      </c>
      <c r="G76" s="1">
        <f t="shared" si="5"/>
        <v>0</v>
      </c>
      <c r="H76">
        <f t="shared" si="6"/>
        <v>0</v>
      </c>
      <c r="I76">
        <f t="shared" si="7"/>
        <v>3788</v>
      </c>
      <c r="J76"/>
    </row>
    <row r="77" spans="3:10" x14ac:dyDescent="0.25">
      <c r="C77" s="1">
        <f t="shared" si="4"/>
        <v>2005</v>
      </c>
      <c r="D77" s="2">
        <v>38501</v>
      </c>
      <c r="E77" s="3" t="s">
        <v>50</v>
      </c>
      <c r="F77" s="1">
        <v>13</v>
      </c>
      <c r="G77" s="1">
        <f t="shared" si="5"/>
        <v>0</v>
      </c>
      <c r="H77">
        <f t="shared" si="6"/>
        <v>0</v>
      </c>
      <c r="I77">
        <f t="shared" si="7"/>
        <v>3775</v>
      </c>
      <c r="J77"/>
    </row>
    <row r="78" spans="3:10" x14ac:dyDescent="0.25">
      <c r="C78" s="1">
        <f t="shared" si="4"/>
        <v>2005</v>
      </c>
      <c r="D78" s="2">
        <v>38503</v>
      </c>
      <c r="E78" s="3" t="s">
        <v>51</v>
      </c>
      <c r="F78" s="1">
        <v>3</v>
      </c>
      <c r="G78" s="1">
        <f t="shared" si="5"/>
        <v>0</v>
      </c>
      <c r="H78">
        <f t="shared" si="6"/>
        <v>0</v>
      </c>
      <c r="I78">
        <f t="shared" si="7"/>
        <v>3772</v>
      </c>
      <c r="J78"/>
    </row>
    <row r="79" spans="3:10" x14ac:dyDescent="0.25">
      <c r="C79" s="1">
        <f t="shared" si="4"/>
        <v>2005</v>
      </c>
      <c r="D79" s="2">
        <v>38503</v>
      </c>
      <c r="E79" s="3" t="s">
        <v>52</v>
      </c>
      <c r="F79" s="1">
        <v>253</v>
      </c>
      <c r="G79" s="1">
        <f t="shared" si="5"/>
        <v>1</v>
      </c>
      <c r="H79">
        <f t="shared" si="6"/>
        <v>2000</v>
      </c>
      <c r="I79">
        <f t="shared" si="7"/>
        <v>3519</v>
      </c>
      <c r="J79"/>
    </row>
    <row r="80" spans="3:10" x14ac:dyDescent="0.25">
      <c r="C80" s="1">
        <f t="shared" si="4"/>
        <v>2005</v>
      </c>
      <c r="D80" s="2">
        <v>38510</v>
      </c>
      <c r="E80" s="3" t="s">
        <v>25</v>
      </c>
      <c r="F80" s="1">
        <v>83</v>
      </c>
      <c r="G80" s="1">
        <f t="shared" si="5"/>
        <v>0</v>
      </c>
      <c r="H80">
        <f t="shared" si="6"/>
        <v>0</v>
      </c>
      <c r="I80">
        <f t="shared" si="7"/>
        <v>5436</v>
      </c>
      <c r="J80"/>
    </row>
    <row r="81" spans="3:10" x14ac:dyDescent="0.25">
      <c r="C81" s="1">
        <f t="shared" si="4"/>
        <v>2005</v>
      </c>
      <c r="D81" s="2">
        <v>38512</v>
      </c>
      <c r="E81" s="3" t="s">
        <v>20</v>
      </c>
      <c r="F81" s="1">
        <v>177</v>
      </c>
      <c r="G81" s="1">
        <f t="shared" si="5"/>
        <v>0</v>
      </c>
      <c r="H81">
        <f t="shared" si="6"/>
        <v>0</v>
      </c>
      <c r="I81">
        <f t="shared" si="7"/>
        <v>5259</v>
      </c>
      <c r="J81"/>
    </row>
    <row r="82" spans="3:10" x14ac:dyDescent="0.25">
      <c r="C82" s="1">
        <f t="shared" si="4"/>
        <v>2005</v>
      </c>
      <c r="D82" s="2">
        <v>38512</v>
      </c>
      <c r="E82" s="3" t="s">
        <v>53</v>
      </c>
      <c r="F82" s="1">
        <v>7</v>
      </c>
      <c r="G82" s="1">
        <f t="shared" si="5"/>
        <v>0</v>
      </c>
      <c r="H82">
        <f t="shared" si="6"/>
        <v>0</v>
      </c>
      <c r="I82">
        <f t="shared" si="7"/>
        <v>5252</v>
      </c>
      <c r="J82"/>
    </row>
    <row r="83" spans="3:10" x14ac:dyDescent="0.25">
      <c r="C83" s="1">
        <f t="shared" si="4"/>
        <v>2005</v>
      </c>
      <c r="D83" s="2">
        <v>38513</v>
      </c>
      <c r="E83" s="3" t="s">
        <v>54</v>
      </c>
      <c r="F83" s="1">
        <v>46</v>
      </c>
      <c r="G83" s="1">
        <f t="shared" si="5"/>
        <v>0</v>
      </c>
      <c r="H83">
        <f t="shared" si="6"/>
        <v>0</v>
      </c>
      <c r="I83">
        <f t="shared" si="7"/>
        <v>5206</v>
      </c>
      <c r="J83"/>
    </row>
    <row r="84" spans="3:10" x14ac:dyDescent="0.25">
      <c r="C84" s="1">
        <f t="shared" si="4"/>
        <v>2005</v>
      </c>
      <c r="D84" s="2">
        <v>38514</v>
      </c>
      <c r="E84" s="3" t="s">
        <v>55</v>
      </c>
      <c r="F84" s="1">
        <v>2</v>
      </c>
      <c r="G84" s="1">
        <f t="shared" si="5"/>
        <v>0</v>
      </c>
      <c r="H84">
        <f t="shared" si="6"/>
        <v>0</v>
      </c>
      <c r="I84">
        <f t="shared" si="7"/>
        <v>5204</v>
      </c>
      <c r="J84"/>
    </row>
    <row r="85" spans="3:10" x14ac:dyDescent="0.25">
      <c r="C85" s="1">
        <f t="shared" si="4"/>
        <v>2005</v>
      </c>
      <c r="D85" s="2">
        <v>38515</v>
      </c>
      <c r="E85" s="3" t="s">
        <v>5</v>
      </c>
      <c r="F85" s="1">
        <v>9</v>
      </c>
      <c r="G85" s="1">
        <f t="shared" si="5"/>
        <v>0</v>
      </c>
      <c r="H85">
        <f t="shared" si="6"/>
        <v>0</v>
      </c>
      <c r="I85">
        <f t="shared" si="7"/>
        <v>5195</v>
      </c>
      <c r="J85"/>
    </row>
    <row r="86" spans="3:10" x14ac:dyDescent="0.25">
      <c r="C86" s="1">
        <f t="shared" si="4"/>
        <v>2005</v>
      </c>
      <c r="D86" s="2">
        <v>38517</v>
      </c>
      <c r="E86" s="3" t="s">
        <v>56</v>
      </c>
      <c r="F86" s="1">
        <v>3</v>
      </c>
      <c r="G86" s="1">
        <f t="shared" si="5"/>
        <v>0</v>
      </c>
      <c r="H86">
        <f t="shared" si="6"/>
        <v>0</v>
      </c>
      <c r="I86">
        <f t="shared" si="7"/>
        <v>5192</v>
      </c>
      <c r="J86"/>
    </row>
    <row r="87" spans="3:10" x14ac:dyDescent="0.25">
      <c r="C87" s="1">
        <f t="shared" si="4"/>
        <v>2005</v>
      </c>
      <c r="D87" s="2">
        <v>38517</v>
      </c>
      <c r="E87" s="3" t="s">
        <v>57</v>
      </c>
      <c r="F87" s="1">
        <v>67</v>
      </c>
      <c r="G87" s="1">
        <f t="shared" si="5"/>
        <v>0</v>
      </c>
      <c r="H87">
        <f t="shared" si="6"/>
        <v>0</v>
      </c>
      <c r="I87">
        <f t="shared" si="7"/>
        <v>5125</v>
      </c>
      <c r="J87"/>
    </row>
    <row r="88" spans="3:10" x14ac:dyDescent="0.25">
      <c r="C88" s="1">
        <f t="shared" si="4"/>
        <v>2005</v>
      </c>
      <c r="D88" s="2">
        <v>38517</v>
      </c>
      <c r="E88" s="3" t="s">
        <v>47</v>
      </c>
      <c r="F88" s="1">
        <v>425</v>
      </c>
      <c r="G88" s="1">
        <f t="shared" si="5"/>
        <v>0</v>
      </c>
      <c r="H88">
        <f t="shared" si="6"/>
        <v>0</v>
      </c>
      <c r="I88">
        <f t="shared" si="7"/>
        <v>4700</v>
      </c>
      <c r="J88"/>
    </row>
    <row r="89" spans="3:10" x14ac:dyDescent="0.25">
      <c r="C89" s="1">
        <f t="shared" si="4"/>
        <v>2005</v>
      </c>
      <c r="D89" s="2">
        <v>38518</v>
      </c>
      <c r="E89" s="3" t="s">
        <v>7</v>
      </c>
      <c r="F89" s="1">
        <v>453</v>
      </c>
      <c r="G89" s="1">
        <f t="shared" si="5"/>
        <v>0</v>
      </c>
      <c r="H89">
        <f t="shared" si="6"/>
        <v>0</v>
      </c>
      <c r="I89">
        <f t="shared" si="7"/>
        <v>4247</v>
      </c>
      <c r="J89"/>
    </row>
    <row r="90" spans="3:10" x14ac:dyDescent="0.25">
      <c r="C90" s="1">
        <f t="shared" si="4"/>
        <v>2005</v>
      </c>
      <c r="D90" s="2">
        <v>38523</v>
      </c>
      <c r="E90" s="3" t="s">
        <v>24</v>
      </c>
      <c r="F90" s="1">
        <v>212</v>
      </c>
      <c r="G90" s="1">
        <f t="shared" si="5"/>
        <v>0</v>
      </c>
      <c r="H90">
        <f t="shared" si="6"/>
        <v>0</v>
      </c>
      <c r="I90">
        <f t="shared" si="7"/>
        <v>4035</v>
      </c>
      <c r="J90"/>
    </row>
    <row r="91" spans="3:10" x14ac:dyDescent="0.25">
      <c r="C91" s="1">
        <f t="shared" si="4"/>
        <v>2005</v>
      </c>
      <c r="D91" s="2">
        <v>38525</v>
      </c>
      <c r="E91" s="3" t="s">
        <v>58</v>
      </c>
      <c r="F91" s="1">
        <v>19</v>
      </c>
      <c r="G91" s="1">
        <f t="shared" si="5"/>
        <v>0</v>
      </c>
      <c r="H91">
        <f t="shared" si="6"/>
        <v>0</v>
      </c>
      <c r="I91">
        <f t="shared" si="7"/>
        <v>4016</v>
      </c>
      <c r="J91"/>
    </row>
    <row r="92" spans="3:10" x14ac:dyDescent="0.25">
      <c r="C92" s="1">
        <f t="shared" si="4"/>
        <v>2005</v>
      </c>
      <c r="D92" s="2">
        <v>38526</v>
      </c>
      <c r="E92" s="3" t="s">
        <v>8</v>
      </c>
      <c r="F92" s="1">
        <v>81</v>
      </c>
      <c r="G92" s="1">
        <f t="shared" si="5"/>
        <v>0</v>
      </c>
      <c r="H92">
        <f t="shared" si="6"/>
        <v>0</v>
      </c>
      <c r="I92">
        <f t="shared" si="7"/>
        <v>3935</v>
      </c>
      <c r="J92"/>
    </row>
    <row r="93" spans="3:10" x14ac:dyDescent="0.25">
      <c r="C93" s="1">
        <f t="shared" si="4"/>
        <v>2005</v>
      </c>
      <c r="D93" s="2">
        <v>38528</v>
      </c>
      <c r="E93" s="3" t="s">
        <v>59</v>
      </c>
      <c r="F93" s="1">
        <v>7</v>
      </c>
      <c r="G93" s="1">
        <f t="shared" si="5"/>
        <v>0</v>
      </c>
      <c r="H93">
        <f t="shared" si="6"/>
        <v>0</v>
      </c>
      <c r="I93">
        <f t="shared" si="7"/>
        <v>3928</v>
      </c>
      <c r="J93"/>
    </row>
    <row r="94" spans="3:10" x14ac:dyDescent="0.25">
      <c r="C94" s="1">
        <f t="shared" si="4"/>
        <v>2005</v>
      </c>
      <c r="D94" s="2">
        <v>38529</v>
      </c>
      <c r="E94" s="3" t="s">
        <v>60</v>
      </c>
      <c r="F94" s="1">
        <v>179</v>
      </c>
      <c r="G94" s="1">
        <f t="shared" si="5"/>
        <v>0</v>
      </c>
      <c r="H94">
        <f t="shared" si="6"/>
        <v>0</v>
      </c>
      <c r="I94">
        <f t="shared" si="7"/>
        <v>3749</v>
      </c>
      <c r="J94"/>
    </row>
    <row r="95" spans="3:10" x14ac:dyDescent="0.25">
      <c r="C95" s="1">
        <f t="shared" si="4"/>
        <v>2005</v>
      </c>
      <c r="D95" s="2">
        <v>38531</v>
      </c>
      <c r="E95" s="3" t="s">
        <v>16</v>
      </c>
      <c r="F95" s="1">
        <v>222</v>
      </c>
      <c r="G95" s="1">
        <f t="shared" si="5"/>
        <v>0</v>
      </c>
      <c r="H95">
        <f t="shared" si="6"/>
        <v>0</v>
      </c>
      <c r="I95">
        <f t="shared" si="7"/>
        <v>3527</v>
      </c>
      <c r="J95"/>
    </row>
    <row r="96" spans="3:10" x14ac:dyDescent="0.25">
      <c r="C96" s="1">
        <f t="shared" si="4"/>
        <v>2005</v>
      </c>
      <c r="D96" s="2">
        <v>38532</v>
      </c>
      <c r="E96" s="3" t="s">
        <v>61</v>
      </c>
      <c r="F96" s="1">
        <v>14</v>
      </c>
      <c r="G96" s="1">
        <f t="shared" si="5"/>
        <v>1</v>
      </c>
      <c r="H96">
        <f t="shared" si="6"/>
        <v>2000</v>
      </c>
      <c r="I96">
        <f t="shared" si="7"/>
        <v>3513</v>
      </c>
      <c r="J96"/>
    </row>
    <row r="97" spans="3:10" x14ac:dyDescent="0.25">
      <c r="C97" s="1">
        <f t="shared" si="4"/>
        <v>2005</v>
      </c>
      <c r="D97" s="2">
        <v>38534</v>
      </c>
      <c r="E97" s="3" t="s">
        <v>62</v>
      </c>
      <c r="F97" s="1">
        <v>15</v>
      </c>
      <c r="G97" s="1">
        <f t="shared" si="5"/>
        <v>0</v>
      </c>
      <c r="H97">
        <f t="shared" si="6"/>
        <v>0</v>
      </c>
      <c r="I97">
        <f t="shared" si="7"/>
        <v>5498</v>
      </c>
      <c r="J97"/>
    </row>
    <row r="98" spans="3:10" x14ac:dyDescent="0.25">
      <c r="C98" s="1">
        <f t="shared" si="4"/>
        <v>2005</v>
      </c>
      <c r="D98" s="2">
        <v>38536</v>
      </c>
      <c r="E98" s="3" t="s">
        <v>63</v>
      </c>
      <c r="F98" s="1">
        <v>97</v>
      </c>
      <c r="G98" s="1">
        <f t="shared" si="5"/>
        <v>0</v>
      </c>
      <c r="H98">
        <f t="shared" si="6"/>
        <v>0</v>
      </c>
      <c r="I98">
        <f t="shared" si="7"/>
        <v>5401</v>
      </c>
      <c r="J98"/>
    </row>
    <row r="99" spans="3:10" x14ac:dyDescent="0.25">
      <c r="C99" s="1">
        <f t="shared" si="4"/>
        <v>2005</v>
      </c>
      <c r="D99" s="2">
        <v>38542</v>
      </c>
      <c r="E99" s="3" t="s">
        <v>22</v>
      </c>
      <c r="F99" s="1">
        <v>142</v>
      </c>
      <c r="G99" s="1">
        <f t="shared" si="5"/>
        <v>0</v>
      </c>
      <c r="H99">
        <f t="shared" si="6"/>
        <v>0</v>
      </c>
      <c r="I99">
        <f t="shared" si="7"/>
        <v>5259</v>
      </c>
      <c r="J99"/>
    </row>
    <row r="100" spans="3:10" x14ac:dyDescent="0.25">
      <c r="C100" s="1">
        <f t="shared" si="4"/>
        <v>2005</v>
      </c>
      <c r="D100" s="2">
        <v>38546</v>
      </c>
      <c r="E100" s="3" t="s">
        <v>47</v>
      </c>
      <c r="F100" s="1">
        <v>214</v>
      </c>
      <c r="G100" s="1">
        <f t="shared" si="5"/>
        <v>0</v>
      </c>
      <c r="H100">
        <f t="shared" si="6"/>
        <v>0</v>
      </c>
      <c r="I100">
        <f t="shared" si="7"/>
        <v>5045</v>
      </c>
      <c r="J100"/>
    </row>
    <row r="101" spans="3:10" x14ac:dyDescent="0.25">
      <c r="C101" s="1">
        <f t="shared" si="4"/>
        <v>2005</v>
      </c>
      <c r="D101" s="2">
        <v>38546</v>
      </c>
      <c r="E101" s="3" t="s">
        <v>16</v>
      </c>
      <c r="F101" s="1">
        <v>408</v>
      </c>
      <c r="G101" s="1">
        <f t="shared" si="5"/>
        <v>0</v>
      </c>
      <c r="H101">
        <f t="shared" si="6"/>
        <v>0</v>
      </c>
      <c r="I101">
        <f t="shared" si="7"/>
        <v>4637</v>
      </c>
      <c r="J101"/>
    </row>
    <row r="102" spans="3:10" x14ac:dyDescent="0.25">
      <c r="C102" s="1">
        <f t="shared" si="4"/>
        <v>2005</v>
      </c>
      <c r="D102" s="2">
        <v>38547</v>
      </c>
      <c r="E102" s="3" t="s">
        <v>14</v>
      </c>
      <c r="F102" s="1">
        <v>144</v>
      </c>
      <c r="G102" s="1">
        <f t="shared" si="5"/>
        <v>0</v>
      </c>
      <c r="H102">
        <f t="shared" si="6"/>
        <v>0</v>
      </c>
      <c r="I102">
        <f t="shared" si="7"/>
        <v>4493</v>
      </c>
      <c r="J102"/>
    </row>
    <row r="103" spans="3:10" x14ac:dyDescent="0.25">
      <c r="C103" s="1">
        <f t="shared" si="4"/>
        <v>2005</v>
      </c>
      <c r="D103" s="2">
        <v>38547</v>
      </c>
      <c r="E103" s="3" t="s">
        <v>8</v>
      </c>
      <c r="F103" s="1">
        <v>173</v>
      </c>
      <c r="G103" s="1">
        <f t="shared" si="5"/>
        <v>0</v>
      </c>
      <c r="H103">
        <f t="shared" si="6"/>
        <v>0</v>
      </c>
      <c r="I103">
        <f t="shared" si="7"/>
        <v>4320</v>
      </c>
      <c r="J103"/>
    </row>
    <row r="104" spans="3:10" x14ac:dyDescent="0.25">
      <c r="C104" s="1">
        <f t="shared" si="4"/>
        <v>2005</v>
      </c>
      <c r="D104" s="2">
        <v>38549</v>
      </c>
      <c r="E104" s="3" t="s">
        <v>64</v>
      </c>
      <c r="F104" s="1">
        <v>15</v>
      </c>
      <c r="G104" s="1">
        <f t="shared" si="5"/>
        <v>0</v>
      </c>
      <c r="H104">
        <f t="shared" si="6"/>
        <v>0</v>
      </c>
      <c r="I104">
        <f t="shared" si="7"/>
        <v>4305</v>
      </c>
      <c r="J104"/>
    </row>
    <row r="105" spans="3:10" x14ac:dyDescent="0.25">
      <c r="C105" s="1">
        <f t="shared" si="4"/>
        <v>2005</v>
      </c>
      <c r="D105" s="2">
        <v>38551</v>
      </c>
      <c r="E105" s="3" t="s">
        <v>52</v>
      </c>
      <c r="F105" s="1">
        <v>433</v>
      </c>
      <c r="G105" s="1">
        <f t="shared" si="5"/>
        <v>0</v>
      </c>
      <c r="H105">
        <f t="shared" si="6"/>
        <v>0</v>
      </c>
      <c r="I105">
        <f t="shared" si="7"/>
        <v>3872</v>
      </c>
      <c r="J105"/>
    </row>
    <row r="106" spans="3:10" x14ac:dyDescent="0.25">
      <c r="C106" s="1">
        <f t="shared" si="4"/>
        <v>2005</v>
      </c>
      <c r="D106" s="2">
        <v>38555</v>
      </c>
      <c r="E106" s="3" t="s">
        <v>65</v>
      </c>
      <c r="F106" s="1">
        <v>137</v>
      </c>
      <c r="G106" s="1">
        <f t="shared" si="5"/>
        <v>0</v>
      </c>
      <c r="H106">
        <f t="shared" si="6"/>
        <v>0</v>
      </c>
      <c r="I106">
        <f t="shared" si="7"/>
        <v>3735</v>
      </c>
      <c r="J106"/>
    </row>
    <row r="107" spans="3:10" x14ac:dyDescent="0.25">
      <c r="C107" s="1">
        <f t="shared" si="4"/>
        <v>2005</v>
      </c>
      <c r="D107" s="2">
        <v>38558</v>
      </c>
      <c r="E107" s="3" t="s">
        <v>52</v>
      </c>
      <c r="F107" s="1">
        <v>118</v>
      </c>
      <c r="G107" s="1">
        <f t="shared" si="5"/>
        <v>0</v>
      </c>
      <c r="H107">
        <f t="shared" si="6"/>
        <v>0</v>
      </c>
      <c r="I107">
        <f t="shared" si="7"/>
        <v>3617</v>
      </c>
      <c r="J107"/>
    </row>
    <row r="108" spans="3:10" x14ac:dyDescent="0.25">
      <c r="C108" s="1">
        <f t="shared" si="4"/>
        <v>2005</v>
      </c>
      <c r="D108" s="2">
        <v>38558</v>
      </c>
      <c r="E108" s="3" t="s">
        <v>11</v>
      </c>
      <c r="F108" s="1">
        <v>158</v>
      </c>
      <c r="G108" s="1">
        <f t="shared" si="5"/>
        <v>0</v>
      </c>
      <c r="H108">
        <f t="shared" si="6"/>
        <v>0</v>
      </c>
      <c r="I108">
        <f t="shared" si="7"/>
        <v>3459</v>
      </c>
      <c r="J108"/>
    </row>
    <row r="109" spans="3:10" x14ac:dyDescent="0.25">
      <c r="C109" s="1">
        <f t="shared" si="4"/>
        <v>2005</v>
      </c>
      <c r="D109" s="2">
        <v>38559</v>
      </c>
      <c r="E109" s="3" t="s">
        <v>46</v>
      </c>
      <c r="F109" s="1">
        <v>13</v>
      </c>
      <c r="G109" s="1">
        <f t="shared" si="5"/>
        <v>0</v>
      </c>
      <c r="H109">
        <f t="shared" si="6"/>
        <v>0</v>
      </c>
      <c r="I109">
        <f t="shared" si="7"/>
        <v>3446</v>
      </c>
      <c r="J109"/>
    </row>
    <row r="110" spans="3:10" x14ac:dyDescent="0.25">
      <c r="C110" s="1">
        <f t="shared" si="4"/>
        <v>2005</v>
      </c>
      <c r="D110" s="2">
        <v>38560</v>
      </c>
      <c r="E110" s="3" t="s">
        <v>66</v>
      </c>
      <c r="F110" s="1">
        <v>2</v>
      </c>
      <c r="G110" s="1">
        <f t="shared" si="5"/>
        <v>0</v>
      </c>
      <c r="H110">
        <f t="shared" si="6"/>
        <v>0</v>
      </c>
      <c r="I110">
        <f t="shared" si="7"/>
        <v>3444</v>
      </c>
      <c r="J110"/>
    </row>
    <row r="111" spans="3:10" x14ac:dyDescent="0.25">
      <c r="C111" s="1">
        <f t="shared" si="4"/>
        <v>2005</v>
      </c>
      <c r="D111" s="2">
        <v>38562</v>
      </c>
      <c r="E111" s="3" t="s">
        <v>52</v>
      </c>
      <c r="F111" s="1">
        <v>467</v>
      </c>
      <c r="G111" s="1">
        <f t="shared" si="5"/>
        <v>0</v>
      </c>
      <c r="H111">
        <f t="shared" si="6"/>
        <v>0</v>
      </c>
      <c r="I111">
        <f t="shared" si="7"/>
        <v>2977</v>
      </c>
      <c r="J111"/>
    </row>
    <row r="112" spans="3:10" x14ac:dyDescent="0.25">
      <c r="C112" s="1">
        <f t="shared" si="4"/>
        <v>2005</v>
      </c>
      <c r="D112" s="2">
        <v>38563</v>
      </c>
      <c r="E112" s="3" t="s">
        <v>67</v>
      </c>
      <c r="F112" s="1">
        <v>9</v>
      </c>
      <c r="G112" s="1">
        <f t="shared" si="5"/>
        <v>1</v>
      </c>
      <c r="H112">
        <f t="shared" si="6"/>
        <v>3000</v>
      </c>
      <c r="I112">
        <f t="shared" si="7"/>
        <v>2968</v>
      </c>
      <c r="J112"/>
    </row>
    <row r="113" spans="3:10" x14ac:dyDescent="0.25">
      <c r="C113" s="1">
        <f t="shared" si="4"/>
        <v>2005</v>
      </c>
      <c r="D113" s="2">
        <v>38567</v>
      </c>
      <c r="E113" s="3" t="s">
        <v>68</v>
      </c>
      <c r="F113" s="1">
        <v>189</v>
      </c>
      <c r="G113" s="1">
        <f t="shared" si="5"/>
        <v>0</v>
      </c>
      <c r="H113">
        <f t="shared" si="6"/>
        <v>0</v>
      </c>
      <c r="I113">
        <f t="shared" si="7"/>
        <v>5779</v>
      </c>
      <c r="J113"/>
    </row>
    <row r="114" spans="3:10" x14ac:dyDescent="0.25">
      <c r="C114" s="1">
        <f t="shared" si="4"/>
        <v>2005</v>
      </c>
      <c r="D114" s="2">
        <v>38568</v>
      </c>
      <c r="E114" s="3" t="s">
        <v>69</v>
      </c>
      <c r="F114" s="1">
        <v>19</v>
      </c>
      <c r="G114" s="1">
        <f t="shared" si="5"/>
        <v>0</v>
      </c>
      <c r="H114">
        <f t="shared" si="6"/>
        <v>0</v>
      </c>
      <c r="I114">
        <f t="shared" si="7"/>
        <v>5760</v>
      </c>
      <c r="J114"/>
    </row>
    <row r="115" spans="3:10" x14ac:dyDescent="0.25">
      <c r="C115" s="1">
        <f t="shared" si="4"/>
        <v>2005</v>
      </c>
      <c r="D115" s="2">
        <v>38569</v>
      </c>
      <c r="E115" s="3" t="s">
        <v>11</v>
      </c>
      <c r="F115" s="1">
        <v>172</v>
      </c>
      <c r="G115" s="1">
        <f t="shared" si="5"/>
        <v>0</v>
      </c>
      <c r="H115">
        <f t="shared" si="6"/>
        <v>0</v>
      </c>
      <c r="I115">
        <f t="shared" si="7"/>
        <v>5588</v>
      </c>
      <c r="J115"/>
    </row>
    <row r="116" spans="3:10" x14ac:dyDescent="0.25">
      <c r="C116" s="1">
        <f t="shared" si="4"/>
        <v>2005</v>
      </c>
      <c r="D116" s="2">
        <v>38570</v>
      </c>
      <c r="E116" s="3" t="s">
        <v>57</v>
      </c>
      <c r="F116" s="1">
        <v>84</v>
      </c>
      <c r="G116" s="1">
        <f t="shared" si="5"/>
        <v>0</v>
      </c>
      <c r="H116">
        <f t="shared" si="6"/>
        <v>0</v>
      </c>
      <c r="I116">
        <f t="shared" si="7"/>
        <v>5504</v>
      </c>
      <c r="J116"/>
    </row>
    <row r="117" spans="3:10" x14ac:dyDescent="0.25">
      <c r="C117" s="1">
        <f t="shared" si="4"/>
        <v>2005</v>
      </c>
      <c r="D117" s="2">
        <v>38570</v>
      </c>
      <c r="E117" s="3" t="s">
        <v>70</v>
      </c>
      <c r="F117" s="1">
        <v>8</v>
      </c>
      <c r="G117" s="1">
        <f t="shared" si="5"/>
        <v>0</v>
      </c>
      <c r="H117">
        <f t="shared" si="6"/>
        <v>0</v>
      </c>
      <c r="I117">
        <f t="shared" si="7"/>
        <v>5496</v>
      </c>
      <c r="J117"/>
    </row>
    <row r="118" spans="3:10" x14ac:dyDescent="0.25">
      <c r="C118" s="1">
        <f t="shared" si="4"/>
        <v>2005</v>
      </c>
      <c r="D118" s="2">
        <v>38570</v>
      </c>
      <c r="E118" s="3" t="s">
        <v>71</v>
      </c>
      <c r="F118" s="1">
        <v>66</v>
      </c>
      <c r="G118" s="1">
        <f t="shared" si="5"/>
        <v>0</v>
      </c>
      <c r="H118">
        <f t="shared" si="6"/>
        <v>0</v>
      </c>
      <c r="I118">
        <f t="shared" si="7"/>
        <v>5430</v>
      </c>
      <c r="J118"/>
    </row>
    <row r="119" spans="3:10" x14ac:dyDescent="0.25">
      <c r="C119" s="1">
        <f t="shared" si="4"/>
        <v>2005</v>
      </c>
      <c r="D119" s="2">
        <v>38571</v>
      </c>
      <c r="E119" s="3" t="s">
        <v>39</v>
      </c>
      <c r="F119" s="1">
        <v>35</v>
      </c>
      <c r="G119" s="1">
        <f t="shared" si="5"/>
        <v>0</v>
      </c>
      <c r="H119">
        <f t="shared" si="6"/>
        <v>0</v>
      </c>
      <c r="I119">
        <f t="shared" si="7"/>
        <v>5395</v>
      </c>
      <c r="J119"/>
    </row>
    <row r="120" spans="3:10" x14ac:dyDescent="0.25">
      <c r="C120" s="1">
        <f t="shared" si="4"/>
        <v>2005</v>
      </c>
      <c r="D120" s="2">
        <v>38572</v>
      </c>
      <c r="E120" s="3" t="s">
        <v>32</v>
      </c>
      <c r="F120" s="1">
        <v>91</v>
      </c>
      <c r="G120" s="1">
        <f t="shared" si="5"/>
        <v>0</v>
      </c>
      <c r="H120">
        <f t="shared" si="6"/>
        <v>0</v>
      </c>
      <c r="I120">
        <f t="shared" si="7"/>
        <v>5304</v>
      </c>
      <c r="J120"/>
    </row>
    <row r="121" spans="3:10" x14ac:dyDescent="0.25">
      <c r="C121" s="1">
        <f t="shared" si="4"/>
        <v>2005</v>
      </c>
      <c r="D121" s="2">
        <v>38577</v>
      </c>
      <c r="E121" s="3" t="s">
        <v>9</v>
      </c>
      <c r="F121" s="1">
        <v>396</v>
      </c>
      <c r="G121" s="1">
        <f t="shared" si="5"/>
        <v>0</v>
      </c>
      <c r="H121">
        <f t="shared" si="6"/>
        <v>0</v>
      </c>
      <c r="I121">
        <f t="shared" si="7"/>
        <v>4908</v>
      </c>
      <c r="J121"/>
    </row>
    <row r="122" spans="3:10" x14ac:dyDescent="0.25">
      <c r="C122" s="1">
        <f t="shared" si="4"/>
        <v>2005</v>
      </c>
      <c r="D122" s="2">
        <v>38577</v>
      </c>
      <c r="E122" s="3" t="s">
        <v>72</v>
      </c>
      <c r="F122" s="1">
        <v>6</v>
      </c>
      <c r="G122" s="1">
        <f t="shared" si="5"/>
        <v>0</v>
      </c>
      <c r="H122">
        <f t="shared" si="6"/>
        <v>0</v>
      </c>
      <c r="I122">
        <f t="shared" si="7"/>
        <v>4902</v>
      </c>
      <c r="J122"/>
    </row>
    <row r="123" spans="3:10" x14ac:dyDescent="0.25">
      <c r="C123" s="1">
        <f t="shared" si="4"/>
        <v>2005</v>
      </c>
      <c r="D123" s="2">
        <v>38579</v>
      </c>
      <c r="E123" s="3" t="s">
        <v>30</v>
      </c>
      <c r="F123" s="1">
        <v>47</v>
      </c>
      <c r="G123" s="1">
        <f t="shared" si="5"/>
        <v>0</v>
      </c>
      <c r="H123">
        <f t="shared" si="6"/>
        <v>0</v>
      </c>
      <c r="I123">
        <f t="shared" si="7"/>
        <v>4855</v>
      </c>
      <c r="J123"/>
    </row>
    <row r="124" spans="3:10" x14ac:dyDescent="0.25">
      <c r="C124" s="1">
        <f t="shared" si="4"/>
        <v>2005</v>
      </c>
      <c r="D124" s="2">
        <v>38581</v>
      </c>
      <c r="E124" s="3" t="s">
        <v>21</v>
      </c>
      <c r="F124" s="1">
        <v>41</v>
      </c>
      <c r="G124" s="1">
        <f t="shared" si="5"/>
        <v>0</v>
      </c>
      <c r="H124">
        <f t="shared" si="6"/>
        <v>0</v>
      </c>
      <c r="I124">
        <f t="shared" si="7"/>
        <v>4814</v>
      </c>
      <c r="J124"/>
    </row>
    <row r="125" spans="3:10" x14ac:dyDescent="0.25">
      <c r="C125" s="1">
        <f t="shared" si="4"/>
        <v>2005</v>
      </c>
      <c r="D125" s="2">
        <v>38582</v>
      </c>
      <c r="E125" s="3" t="s">
        <v>73</v>
      </c>
      <c r="F125" s="1">
        <v>136</v>
      </c>
      <c r="G125" s="1">
        <f t="shared" si="5"/>
        <v>0</v>
      </c>
      <c r="H125">
        <f t="shared" si="6"/>
        <v>0</v>
      </c>
      <c r="I125">
        <f t="shared" si="7"/>
        <v>4678</v>
      </c>
      <c r="J125"/>
    </row>
    <row r="126" spans="3:10" x14ac:dyDescent="0.25">
      <c r="C126" s="1">
        <f t="shared" si="4"/>
        <v>2005</v>
      </c>
      <c r="D126" s="2">
        <v>38583</v>
      </c>
      <c r="E126" s="3" t="s">
        <v>74</v>
      </c>
      <c r="F126" s="1">
        <v>16</v>
      </c>
      <c r="G126" s="1">
        <f t="shared" si="5"/>
        <v>0</v>
      </c>
      <c r="H126">
        <f t="shared" si="6"/>
        <v>0</v>
      </c>
      <c r="I126">
        <f t="shared" si="7"/>
        <v>4662</v>
      </c>
      <c r="J126"/>
    </row>
    <row r="127" spans="3:10" x14ac:dyDescent="0.25">
      <c r="C127" s="1">
        <f t="shared" si="4"/>
        <v>2005</v>
      </c>
      <c r="D127" s="2">
        <v>38585</v>
      </c>
      <c r="E127" s="3" t="s">
        <v>75</v>
      </c>
      <c r="F127" s="1">
        <v>18</v>
      </c>
      <c r="G127" s="1">
        <f t="shared" si="5"/>
        <v>0</v>
      </c>
      <c r="H127">
        <f t="shared" si="6"/>
        <v>0</v>
      </c>
      <c r="I127">
        <f t="shared" si="7"/>
        <v>4644</v>
      </c>
      <c r="J127"/>
    </row>
    <row r="128" spans="3:10" x14ac:dyDescent="0.25">
      <c r="C128" s="1">
        <f t="shared" si="4"/>
        <v>2005</v>
      </c>
      <c r="D128" s="2">
        <v>38589</v>
      </c>
      <c r="E128" s="3" t="s">
        <v>76</v>
      </c>
      <c r="F128" s="1">
        <v>11</v>
      </c>
      <c r="G128" s="1">
        <f t="shared" si="5"/>
        <v>0</v>
      </c>
      <c r="H128">
        <f t="shared" si="6"/>
        <v>0</v>
      </c>
      <c r="I128">
        <f t="shared" si="7"/>
        <v>4633</v>
      </c>
      <c r="J128"/>
    </row>
    <row r="129" spans="3:10" x14ac:dyDescent="0.25">
      <c r="C129" s="1">
        <f t="shared" si="4"/>
        <v>2005</v>
      </c>
      <c r="D129" s="2">
        <v>38589</v>
      </c>
      <c r="E129" s="3" t="s">
        <v>77</v>
      </c>
      <c r="F129" s="1">
        <v>8</v>
      </c>
      <c r="G129" s="1">
        <f t="shared" si="5"/>
        <v>0</v>
      </c>
      <c r="H129">
        <f t="shared" si="6"/>
        <v>0</v>
      </c>
      <c r="I129">
        <f t="shared" si="7"/>
        <v>4625</v>
      </c>
      <c r="J129"/>
    </row>
    <row r="130" spans="3:10" x14ac:dyDescent="0.25">
      <c r="C130" s="1">
        <f t="shared" si="4"/>
        <v>2005</v>
      </c>
      <c r="D130" s="2">
        <v>38589</v>
      </c>
      <c r="E130" s="3" t="s">
        <v>78</v>
      </c>
      <c r="F130" s="1">
        <v>16</v>
      </c>
      <c r="G130" s="1">
        <f t="shared" si="5"/>
        <v>0</v>
      </c>
      <c r="H130">
        <f t="shared" si="6"/>
        <v>0</v>
      </c>
      <c r="I130">
        <f t="shared" si="7"/>
        <v>4609</v>
      </c>
      <c r="J130"/>
    </row>
    <row r="131" spans="3:10" x14ac:dyDescent="0.25">
      <c r="C131" s="1">
        <f t="shared" ref="C131:C194" si="8">YEAR(D131)</f>
        <v>2005</v>
      </c>
      <c r="D131" s="2">
        <v>38589</v>
      </c>
      <c r="E131" s="3" t="s">
        <v>30</v>
      </c>
      <c r="F131" s="1">
        <v>54</v>
      </c>
      <c r="G131" s="1">
        <f t="shared" ref="G131:G194" si="9">IF(MONTH(D132)-MONTH(D131)&lt;&gt;0,1,0)</f>
        <v>0</v>
      </c>
      <c r="H131">
        <f t="shared" si="6"/>
        <v>0</v>
      </c>
      <c r="I131">
        <f t="shared" si="7"/>
        <v>4555</v>
      </c>
      <c r="J131"/>
    </row>
    <row r="132" spans="3:10" x14ac:dyDescent="0.25">
      <c r="C132" s="1">
        <f t="shared" si="8"/>
        <v>2005</v>
      </c>
      <c r="D132" s="2">
        <v>38590</v>
      </c>
      <c r="E132" s="3" t="s">
        <v>52</v>
      </c>
      <c r="F132" s="1">
        <v>299</v>
      </c>
      <c r="G132" s="1">
        <f t="shared" si="9"/>
        <v>0</v>
      </c>
      <c r="H132">
        <f t="shared" ref="H132:H195" si="10">IF(AND(G132=1,I132 &lt; 5000),1000*ROUNDUP((5000-I132)/1000,0),0)</f>
        <v>0</v>
      </c>
      <c r="I132">
        <f t="shared" ref="I132:I195" si="11">I131-F132+H131</f>
        <v>4256</v>
      </c>
      <c r="J132"/>
    </row>
    <row r="133" spans="3:10" x14ac:dyDescent="0.25">
      <c r="C133" s="1">
        <f t="shared" si="8"/>
        <v>2005</v>
      </c>
      <c r="D133" s="2">
        <v>38592</v>
      </c>
      <c r="E133" s="3" t="s">
        <v>71</v>
      </c>
      <c r="F133" s="1">
        <v>168</v>
      </c>
      <c r="G133" s="1">
        <f t="shared" si="9"/>
        <v>0</v>
      </c>
      <c r="H133">
        <f t="shared" si="10"/>
        <v>0</v>
      </c>
      <c r="I133">
        <f t="shared" si="11"/>
        <v>4088</v>
      </c>
      <c r="J133"/>
    </row>
    <row r="134" spans="3:10" x14ac:dyDescent="0.25">
      <c r="C134" s="1">
        <f t="shared" si="8"/>
        <v>2005</v>
      </c>
      <c r="D134" s="2">
        <v>38593</v>
      </c>
      <c r="E134" s="3" t="s">
        <v>11</v>
      </c>
      <c r="F134" s="1">
        <v>106</v>
      </c>
      <c r="G134" s="1">
        <f t="shared" si="9"/>
        <v>0</v>
      </c>
      <c r="H134">
        <f t="shared" si="10"/>
        <v>0</v>
      </c>
      <c r="I134">
        <f t="shared" si="11"/>
        <v>3982</v>
      </c>
      <c r="J134"/>
    </row>
    <row r="135" spans="3:10" x14ac:dyDescent="0.25">
      <c r="C135" s="1">
        <f t="shared" si="8"/>
        <v>2005</v>
      </c>
      <c r="D135" s="2">
        <v>38594</v>
      </c>
      <c r="E135" s="3" t="s">
        <v>14</v>
      </c>
      <c r="F135" s="1">
        <v>41</v>
      </c>
      <c r="G135" s="1">
        <f t="shared" si="9"/>
        <v>0</v>
      </c>
      <c r="H135">
        <f t="shared" si="10"/>
        <v>0</v>
      </c>
      <c r="I135">
        <f t="shared" si="11"/>
        <v>3941</v>
      </c>
      <c r="J135"/>
    </row>
    <row r="136" spans="3:10" x14ac:dyDescent="0.25">
      <c r="C136" s="1">
        <f t="shared" si="8"/>
        <v>2005</v>
      </c>
      <c r="D136" s="2">
        <v>38594</v>
      </c>
      <c r="E136" s="3" t="s">
        <v>41</v>
      </c>
      <c r="F136" s="1">
        <v>31</v>
      </c>
      <c r="G136" s="1">
        <f t="shared" si="9"/>
        <v>1</v>
      </c>
      <c r="H136">
        <f t="shared" si="10"/>
        <v>2000</v>
      </c>
      <c r="I136">
        <f t="shared" si="11"/>
        <v>3910</v>
      </c>
      <c r="J136"/>
    </row>
    <row r="137" spans="3:10" x14ac:dyDescent="0.25">
      <c r="C137" s="1">
        <f t="shared" si="8"/>
        <v>2005</v>
      </c>
      <c r="D137" s="2">
        <v>38596</v>
      </c>
      <c r="E137" s="3" t="s">
        <v>79</v>
      </c>
      <c r="F137" s="1">
        <v>8</v>
      </c>
      <c r="G137" s="1">
        <f t="shared" si="9"/>
        <v>0</v>
      </c>
      <c r="H137">
        <f t="shared" si="10"/>
        <v>0</v>
      </c>
      <c r="I137">
        <f t="shared" si="11"/>
        <v>5902</v>
      </c>
      <c r="J137"/>
    </row>
    <row r="138" spans="3:10" x14ac:dyDescent="0.25">
      <c r="C138" s="1">
        <f t="shared" si="8"/>
        <v>2005</v>
      </c>
      <c r="D138" s="2">
        <v>38599</v>
      </c>
      <c r="E138" s="3" t="s">
        <v>21</v>
      </c>
      <c r="F138" s="1">
        <v>63</v>
      </c>
      <c r="G138" s="1">
        <f t="shared" si="9"/>
        <v>0</v>
      </c>
      <c r="H138">
        <f t="shared" si="10"/>
        <v>0</v>
      </c>
      <c r="I138">
        <f t="shared" si="11"/>
        <v>5839</v>
      </c>
      <c r="J138"/>
    </row>
    <row r="139" spans="3:10" x14ac:dyDescent="0.25">
      <c r="C139" s="1">
        <f t="shared" si="8"/>
        <v>2005</v>
      </c>
      <c r="D139" s="2">
        <v>38602</v>
      </c>
      <c r="E139" s="3" t="s">
        <v>7</v>
      </c>
      <c r="F139" s="1">
        <v>368</v>
      </c>
      <c r="G139" s="1">
        <f t="shared" si="9"/>
        <v>0</v>
      </c>
      <c r="H139">
        <f t="shared" si="10"/>
        <v>0</v>
      </c>
      <c r="I139">
        <f t="shared" si="11"/>
        <v>5471</v>
      </c>
      <c r="J139"/>
    </row>
    <row r="140" spans="3:10" x14ac:dyDescent="0.25">
      <c r="C140" s="1">
        <f t="shared" si="8"/>
        <v>2005</v>
      </c>
      <c r="D140" s="2">
        <v>38603</v>
      </c>
      <c r="E140" s="3" t="s">
        <v>80</v>
      </c>
      <c r="F140" s="1">
        <v>106</v>
      </c>
      <c r="G140" s="1">
        <f t="shared" si="9"/>
        <v>0</v>
      </c>
      <c r="H140">
        <f t="shared" si="10"/>
        <v>0</v>
      </c>
      <c r="I140">
        <f t="shared" si="11"/>
        <v>5365</v>
      </c>
      <c r="J140"/>
    </row>
    <row r="141" spans="3:10" x14ac:dyDescent="0.25">
      <c r="C141" s="1">
        <f t="shared" si="8"/>
        <v>2005</v>
      </c>
      <c r="D141" s="2">
        <v>38604</v>
      </c>
      <c r="E141" s="3" t="s">
        <v>10</v>
      </c>
      <c r="F141" s="1">
        <v>47</v>
      </c>
      <c r="G141" s="1">
        <f t="shared" si="9"/>
        <v>0</v>
      </c>
      <c r="H141">
        <f t="shared" si="10"/>
        <v>0</v>
      </c>
      <c r="I141">
        <f t="shared" si="11"/>
        <v>5318</v>
      </c>
      <c r="J141"/>
    </row>
    <row r="142" spans="3:10" x14ac:dyDescent="0.25">
      <c r="C142" s="1">
        <f t="shared" si="8"/>
        <v>2005</v>
      </c>
      <c r="D142" s="2">
        <v>38604</v>
      </c>
      <c r="E142" s="3" t="s">
        <v>52</v>
      </c>
      <c r="F142" s="1">
        <v>447</v>
      </c>
      <c r="G142" s="1">
        <f t="shared" si="9"/>
        <v>0</v>
      </c>
      <c r="H142">
        <f t="shared" si="10"/>
        <v>0</v>
      </c>
      <c r="I142">
        <f t="shared" si="11"/>
        <v>4871</v>
      </c>
      <c r="J142"/>
    </row>
    <row r="143" spans="3:10" x14ac:dyDescent="0.25">
      <c r="C143" s="1">
        <f t="shared" si="8"/>
        <v>2005</v>
      </c>
      <c r="D143" s="2">
        <v>38605</v>
      </c>
      <c r="E143" s="3" t="s">
        <v>71</v>
      </c>
      <c r="F143" s="1">
        <v>106</v>
      </c>
      <c r="G143" s="1">
        <f t="shared" si="9"/>
        <v>0</v>
      </c>
      <c r="H143">
        <f t="shared" si="10"/>
        <v>0</v>
      </c>
      <c r="I143">
        <f t="shared" si="11"/>
        <v>4765</v>
      </c>
      <c r="J143"/>
    </row>
    <row r="144" spans="3:10" x14ac:dyDescent="0.25">
      <c r="C144" s="1">
        <f t="shared" si="8"/>
        <v>2005</v>
      </c>
      <c r="D144" s="2">
        <v>38606</v>
      </c>
      <c r="E144" s="3" t="s">
        <v>81</v>
      </c>
      <c r="F144" s="1">
        <v>13</v>
      </c>
      <c r="G144" s="1">
        <f t="shared" si="9"/>
        <v>0</v>
      </c>
      <c r="H144">
        <f t="shared" si="10"/>
        <v>0</v>
      </c>
      <c r="I144">
        <f t="shared" si="11"/>
        <v>4752</v>
      </c>
      <c r="J144"/>
    </row>
    <row r="145" spans="3:10" x14ac:dyDescent="0.25">
      <c r="C145" s="1">
        <f t="shared" si="8"/>
        <v>2005</v>
      </c>
      <c r="D145" s="2">
        <v>38606</v>
      </c>
      <c r="E145" s="3" t="s">
        <v>54</v>
      </c>
      <c r="F145" s="1">
        <v>89</v>
      </c>
      <c r="G145" s="1">
        <f t="shared" si="9"/>
        <v>0</v>
      </c>
      <c r="H145">
        <f t="shared" si="10"/>
        <v>0</v>
      </c>
      <c r="I145">
        <f t="shared" si="11"/>
        <v>4663</v>
      </c>
      <c r="J145"/>
    </row>
    <row r="146" spans="3:10" x14ac:dyDescent="0.25">
      <c r="C146" s="1">
        <f t="shared" si="8"/>
        <v>2005</v>
      </c>
      <c r="D146" s="2">
        <v>38606</v>
      </c>
      <c r="E146" s="3" t="s">
        <v>33</v>
      </c>
      <c r="F146" s="1">
        <v>105</v>
      </c>
      <c r="G146" s="1">
        <f t="shared" si="9"/>
        <v>0</v>
      </c>
      <c r="H146">
        <f t="shared" si="10"/>
        <v>0</v>
      </c>
      <c r="I146">
        <f t="shared" si="11"/>
        <v>4558</v>
      </c>
      <c r="J146"/>
    </row>
    <row r="147" spans="3:10" x14ac:dyDescent="0.25">
      <c r="C147" s="1">
        <f t="shared" si="8"/>
        <v>2005</v>
      </c>
      <c r="D147" s="2">
        <v>38606</v>
      </c>
      <c r="E147" s="3" t="s">
        <v>9</v>
      </c>
      <c r="F147" s="1">
        <v>147</v>
      </c>
      <c r="G147" s="1">
        <f t="shared" si="9"/>
        <v>0</v>
      </c>
      <c r="H147">
        <f t="shared" si="10"/>
        <v>0</v>
      </c>
      <c r="I147">
        <f t="shared" si="11"/>
        <v>4411</v>
      </c>
      <c r="J147"/>
    </row>
    <row r="148" spans="3:10" x14ac:dyDescent="0.25">
      <c r="C148" s="1">
        <f t="shared" si="8"/>
        <v>2005</v>
      </c>
      <c r="D148" s="2">
        <v>38608</v>
      </c>
      <c r="E148" s="3" t="s">
        <v>11</v>
      </c>
      <c r="F148" s="1">
        <v>309</v>
      </c>
      <c r="G148" s="1">
        <f t="shared" si="9"/>
        <v>0</v>
      </c>
      <c r="H148">
        <f t="shared" si="10"/>
        <v>0</v>
      </c>
      <c r="I148">
        <f t="shared" si="11"/>
        <v>4102</v>
      </c>
      <c r="J148"/>
    </row>
    <row r="149" spans="3:10" x14ac:dyDescent="0.25">
      <c r="C149" s="1">
        <f t="shared" si="8"/>
        <v>2005</v>
      </c>
      <c r="D149" s="2">
        <v>38610</v>
      </c>
      <c r="E149" s="3" t="s">
        <v>30</v>
      </c>
      <c r="F149" s="1">
        <v>47</v>
      </c>
      <c r="G149" s="1">
        <f t="shared" si="9"/>
        <v>0</v>
      </c>
      <c r="H149">
        <f t="shared" si="10"/>
        <v>0</v>
      </c>
      <c r="I149">
        <f t="shared" si="11"/>
        <v>4055</v>
      </c>
      <c r="J149"/>
    </row>
    <row r="150" spans="3:10" x14ac:dyDescent="0.25">
      <c r="C150" s="1">
        <f t="shared" si="8"/>
        <v>2005</v>
      </c>
      <c r="D150" s="2">
        <v>38612</v>
      </c>
      <c r="E150" s="3" t="s">
        <v>52</v>
      </c>
      <c r="F150" s="1">
        <v>404</v>
      </c>
      <c r="G150" s="1">
        <f t="shared" si="9"/>
        <v>0</v>
      </c>
      <c r="H150">
        <f t="shared" si="10"/>
        <v>0</v>
      </c>
      <c r="I150">
        <f t="shared" si="11"/>
        <v>3651</v>
      </c>
      <c r="J150"/>
    </row>
    <row r="151" spans="3:10" x14ac:dyDescent="0.25">
      <c r="C151" s="1">
        <f t="shared" si="8"/>
        <v>2005</v>
      </c>
      <c r="D151" s="2">
        <v>38612</v>
      </c>
      <c r="E151" s="3" t="s">
        <v>82</v>
      </c>
      <c r="F151" s="1">
        <v>39</v>
      </c>
      <c r="G151" s="1">
        <f t="shared" si="9"/>
        <v>0</v>
      </c>
      <c r="H151">
        <f t="shared" si="10"/>
        <v>0</v>
      </c>
      <c r="I151">
        <f t="shared" si="11"/>
        <v>3612</v>
      </c>
      <c r="J151"/>
    </row>
    <row r="152" spans="3:10" x14ac:dyDescent="0.25">
      <c r="C152" s="1">
        <f t="shared" si="8"/>
        <v>2005</v>
      </c>
      <c r="D152" s="2">
        <v>38612</v>
      </c>
      <c r="E152" s="3" t="s">
        <v>14</v>
      </c>
      <c r="F152" s="1">
        <v>61</v>
      </c>
      <c r="G152" s="1">
        <f t="shared" si="9"/>
        <v>0</v>
      </c>
      <c r="H152">
        <f t="shared" si="10"/>
        <v>0</v>
      </c>
      <c r="I152">
        <f t="shared" si="11"/>
        <v>3551</v>
      </c>
      <c r="J152"/>
    </row>
    <row r="153" spans="3:10" x14ac:dyDescent="0.25">
      <c r="C153" s="1">
        <f t="shared" si="8"/>
        <v>2005</v>
      </c>
      <c r="D153" s="2">
        <v>38615</v>
      </c>
      <c r="E153" s="3" t="s">
        <v>68</v>
      </c>
      <c r="F153" s="1">
        <v>89</v>
      </c>
      <c r="G153" s="1">
        <f t="shared" si="9"/>
        <v>0</v>
      </c>
      <c r="H153">
        <f t="shared" si="10"/>
        <v>0</v>
      </c>
      <c r="I153">
        <f t="shared" si="11"/>
        <v>3462</v>
      </c>
      <c r="J153"/>
    </row>
    <row r="154" spans="3:10" x14ac:dyDescent="0.25">
      <c r="C154" s="1">
        <f t="shared" si="8"/>
        <v>2005</v>
      </c>
      <c r="D154" s="2">
        <v>38617</v>
      </c>
      <c r="E154" s="3" t="s">
        <v>25</v>
      </c>
      <c r="F154" s="1">
        <v>127</v>
      </c>
      <c r="G154" s="1">
        <f t="shared" si="9"/>
        <v>0</v>
      </c>
      <c r="H154">
        <f t="shared" si="10"/>
        <v>0</v>
      </c>
      <c r="I154">
        <f t="shared" si="11"/>
        <v>3335</v>
      </c>
      <c r="J154"/>
    </row>
    <row r="155" spans="3:10" x14ac:dyDescent="0.25">
      <c r="C155" s="1">
        <f t="shared" si="8"/>
        <v>2005</v>
      </c>
      <c r="D155" s="2">
        <v>38620</v>
      </c>
      <c r="E155" s="3" t="s">
        <v>20</v>
      </c>
      <c r="F155" s="1">
        <v>81</v>
      </c>
      <c r="G155" s="1">
        <f t="shared" si="9"/>
        <v>0</v>
      </c>
      <c r="H155">
        <f t="shared" si="10"/>
        <v>0</v>
      </c>
      <c r="I155">
        <f t="shared" si="11"/>
        <v>3254</v>
      </c>
      <c r="J155"/>
    </row>
    <row r="156" spans="3:10" x14ac:dyDescent="0.25">
      <c r="C156" s="1">
        <f t="shared" si="8"/>
        <v>2005</v>
      </c>
      <c r="D156" s="2">
        <v>38623</v>
      </c>
      <c r="E156" s="3" t="s">
        <v>47</v>
      </c>
      <c r="F156" s="1">
        <v>433</v>
      </c>
      <c r="G156" s="1">
        <f t="shared" si="9"/>
        <v>0</v>
      </c>
      <c r="H156">
        <f t="shared" si="10"/>
        <v>0</v>
      </c>
      <c r="I156">
        <f t="shared" si="11"/>
        <v>2821</v>
      </c>
      <c r="J156"/>
    </row>
    <row r="157" spans="3:10" x14ac:dyDescent="0.25">
      <c r="C157" s="1">
        <f t="shared" si="8"/>
        <v>2005</v>
      </c>
      <c r="D157" s="2">
        <v>38623</v>
      </c>
      <c r="E157" s="3" t="s">
        <v>11</v>
      </c>
      <c r="F157" s="1">
        <v>284</v>
      </c>
      <c r="G157" s="1">
        <f t="shared" si="9"/>
        <v>0</v>
      </c>
      <c r="H157">
        <f t="shared" si="10"/>
        <v>0</v>
      </c>
      <c r="I157">
        <f t="shared" si="11"/>
        <v>2537</v>
      </c>
      <c r="J157"/>
    </row>
    <row r="158" spans="3:10" x14ac:dyDescent="0.25">
      <c r="C158" s="1">
        <f t="shared" si="8"/>
        <v>2005</v>
      </c>
      <c r="D158" s="2">
        <v>38624</v>
      </c>
      <c r="E158" s="3" t="s">
        <v>8</v>
      </c>
      <c r="F158" s="1">
        <v>122</v>
      </c>
      <c r="G158" s="1">
        <f t="shared" si="9"/>
        <v>1</v>
      </c>
      <c r="H158">
        <f t="shared" si="10"/>
        <v>3000</v>
      </c>
      <c r="I158">
        <f t="shared" si="11"/>
        <v>2415</v>
      </c>
      <c r="J158"/>
    </row>
    <row r="159" spans="3:10" x14ac:dyDescent="0.25">
      <c r="C159" s="1">
        <f t="shared" si="8"/>
        <v>2005</v>
      </c>
      <c r="D159" s="2">
        <v>38626</v>
      </c>
      <c r="E159" s="3" t="s">
        <v>82</v>
      </c>
      <c r="F159" s="1">
        <v>193</v>
      </c>
      <c r="G159" s="1">
        <f t="shared" si="9"/>
        <v>0</v>
      </c>
      <c r="H159">
        <f t="shared" si="10"/>
        <v>0</v>
      </c>
      <c r="I159">
        <f t="shared" si="11"/>
        <v>5222</v>
      </c>
      <c r="J159"/>
    </row>
    <row r="160" spans="3:10" x14ac:dyDescent="0.25">
      <c r="C160" s="1">
        <f t="shared" si="8"/>
        <v>2005</v>
      </c>
      <c r="D160" s="2">
        <v>38628</v>
      </c>
      <c r="E160" s="3" t="s">
        <v>30</v>
      </c>
      <c r="F160" s="1">
        <v>118</v>
      </c>
      <c r="G160" s="1">
        <f t="shared" si="9"/>
        <v>0</v>
      </c>
      <c r="H160">
        <f t="shared" si="10"/>
        <v>0</v>
      </c>
      <c r="I160">
        <f t="shared" si="11"/>
        <v>5104</v>
      </c>
      <c r="J160"/>
    </row>
    <row r="161" spans="3:10" x14ac:dyDescent="0.25">
      <c r="C161" s="1">
        <f t="shared" si="8"/>
        <v>2005</v>
      </c>
      <c r="D161" s="2">
        <v>38629</v>
      </c>
      <c r="E161" s="3" t="s">
        <v>7</v>
      </c>
      <c r="F161" s="1">
        <v>173</v>
      </c>
      <c r="G161" s="1">
        <f t="shared" si="9"/>
        <v>0</v>
      </c>
      <c r="H161">
        <f t="shared" si="10"/>
        <v>0</v>
      </c>
      <c r="I161">
        <f t="shared" si="11"/>
        <v>4931</v>
      </c>
      <c r="J161"/>
    </row>
    <row r="162" spans="3:10" x14ac:dyDescent="0.25">
      <c r="C162" s="1">
        <f t="shared" si="8"/>
        <v>2005</v>
      </c>
      <c r="D162" s="2">
        <v>38632</v>
      </c>
      <c r="E162" s="3" t="s">
        <v>24</v>
      </c>
      <c r="F162" s="1">
        <v>392</v>
      </c>
      <c r="G162" s="1">
        <f t="shared" si="9"/>
        <v>0</v>
      </c>
      <c r="H162">
        <f t="shared" si="10"/>
        <v>0</v>
      </c>
      <c r="I162">
        <f t="shared" si="11"/>
        <v>4539</v>
      </c>
      <c r="J162"/>
    </row>
    <row r="163" spans="3:10" x14ac:dyDescent="0.25">
      <c r="C163" s="1">
        <f t="shared" si="8"/>
        <v>2005</v>
      </c>
      <c r="D163" s="2">
        <v>38633</v>
      </c>
      <c r="E163" s="3" t="s">
        <v>18</v>
      </c>
      <c r="F163" s="1">
        <v>8</v>
      </c>
      <c r="G163" s="1">
        <f t="shared" si="9"/>
        <v>0</v>
      </c>
      <c r="H163">
        <f t="shared" si="10"/>
        <v>0</v>
      </c>
      <c r="I163">
        <f t="shared" si="11"/>
        <v>4531</v>
      </c>
      <c r="J163"/>
    </row>
    <row r="164" spans="3:10" x14ac:dyDescent="0.25">
      <c r="C164" s="1">
        <f t="shared" si="8"/>
        <v>2005</v>
      </c>
      <c r="D164" s="2">
        <v>38638</v>
      </c>
      <c r="E164" s="3" t="s">
        <v>30</v>
      </c>
      <c r="F164" s="1">
        <v>132</v>
      </c>
      <c r="G164" s="1">
        <f t="shared" si="9"/>
        <v>0</v>
      </c>
      <c r="H164">
        <f t="shared" si="10"/>
        <v>0</v>
      </c>
      <c r="I164">
        <f t="shared" si="11"/>
        <v>4399</v>
      </c>
      <c r="J164"/>
    </row>
    <row r="165" spans="3:10" x14ac:dyDescent="0.25">
      <c r="C165" s="1">
        <f t="shared" si="8"/>
        <v>2005</v>
      </c>
      <c r="D165" s="2">
        <v>38638</v>
      </c>
      <c r="E165" s="3" t="s">
        <v>10</v>
      </c>
      <c r="F165" s="1">
        <v>76</v>
      </c>
      <c r="G165" s="1">
        <f t="shared" si="9"/>
        <v>0</v>
      </c>
      <c r="H165">
        <f t="shared" si="10"/>
        <v>0</v>
      </c>
      <c r="I165">
        <f t="shared" si="11"/>
        <v>4323</v>
      </c>
      <c r="J165"/>
    </row>
    <row r="166" spans="3:10" x14ac:dyDescent="0.25">
      <c r="C166" s="1">
        <f t="shared" si="8"/>
        <v>2005</v>
      </c>
      <c r="D166" s="2">
        <v>38639</v>
      </c>
      <c r="E166" s="3" t="s">
        <v>83</v>
      </c>
      <c r="F166" s="1">
        <v>17</v>
      </c>
      <c r="G166" s="1">
        <f t="shared" si="9"/>
        <v>0</v>
      </c>
      <c r="H166">
        <f t="shared" si="10"/>
        <v>0</v>
      </c>
      <c r="I166">
        <f t="shared" si="11"/>
        <v>4306</v>
      </c>
      <c r="J166"/>
    </row>
    <row r="167" spans="3:10" x14ac:dyDescent="0.25">
      <c r="C167" s="1">
        <f t="shared" si="8"/>
        <v>2005</v>
      </c>
      <c r="D167" s="2">
        <v>38640</v>
      </c>
      <c r="E167" s="3" t="s">
        <v>84</v>
      </c>
      <c r="F167" s="1">
        <v>17</v>
      </c>
      <c r="G167" s="1">
        <f t="shared" si="9"/>
        <v>0</v>
      </c>
      <c r="H167">
        <f t="shared" si="10"/>
        <v>0</v>
      </c>
      <c r="I167">
        <f t="shared" si="11"/>
        <v>4289</v>
      </c>
      <c r="J167"/>
    </row>
    <row r="168" spans="3:10" x14ac:dyDescent="0.25">
      <c r="C168" s="1">
        <f t="shared" si="8"/>
        <v>2005</v>
      </c>
      <c r="D168" s="2">
        <v>38643</v>
      </c>
      <c r="E168" s="3" t="s">
        <v>85</v>
      </c>
      <c r="F168" s="1">
        <v>2</v>
      </c>
      <c r="G168" s="1">
        <f t="shared" si="9"/>
        <v>0</v>
      </c>
      <c r="H168">
        <f t="shared" si="10"/>
        <v>0</v>
      </c>
      <c r="I168">
        <f t="shared" si="11"/>
        <v>4287</v>
      </c>
      <c r="J168"/>
    </row>
    <row r="169" spans="3:10" x14ac:dyDescent="0.25">
      <c r="C169" s="1">
        <f t="shared" si="8"/>
        <v>2005</v>
      </c>
      <c r="D169" s="2">
        <v>38645</v>
      </c>
      <c r="E169" s="3" t="s">
        <v>21</v>
      </c>
      <c r="F169" s="1">
        <v>125</v>
      </c>
      <c r="G169" s="1">
        <f t="shared" si="9"/>
        <v>0</v>
      </c>
      <c r="H169">
        <f t="shared" si="10"/>
        <v>0</v>
      </c>
      <c r="I169">
        <f t="shared" si="11"/>
        <v>4162</v>
      </c>
      <c r="J169"/>
    </row>
    <row r="170" spans="3:10" x14ac:dyDescent="0.25">
      <c r="C170" s="1">
        <f t="shared" si="8"/>
        <v>2005</v>
      </c>
      <c r="D170" s="2">
        <v>38646</v>
      </c>
      <c r="E170" s="3" t="s">
        <v>52</v>
      </c>
      <c r="F170" s="1">
        <v>234</v>
      </c>
      <c r="G170" s="1">
        <f t="shared" si="9"/>
        <v>0</v>
      </c>
      <c r="H170">
        <f t="shared" si="10"/>
        <v>0</v>
      </c>
      <c r="I170">
        <f t="shared" si="11"/>
        <v>3928</v>
      </c>
      <c r="J170"/>
    </row>
    <row r="171" spans="3:10" x14ac:dyDescent="0.25">
      <c r="C171" s="1">
        <f t="shared" si="8"/>
        <v>2005</v>
      </c>
      <c r="D171" s="2">
        <v>38652</v>
      </c>
      <c r="E171" s="3" t="s">
        <v>71</v>
      </c>
      <c r="F171" s="1">
        <v>53</v>
      </c>
      <c r="G171" s="1">
        <f t="shared" si="9"/>
        <v>0</v>
      </c>
      <c r="H171">
        <f t="shared" si="10"/>
        <v>0</v>
      </c>
      <c r="I171">
        <f t="shared" si="11"/>
        <v>3875</v>
      </c>
      <c r="J171"/>
    </row>
    <row r="172" spans="3:10" x14ac:dyDescent="0.25">
      <c r="C172" s="1">
        <f t="shared" si="8"/>
        <v>2005</v>
      </c>
      <c r="D172" s="2">
        <v>38653</v>
      </c>
      <c r="E172" s="3" t="s">
        <v>39</v>
      </c>
      <c r="F172" s="1">
        <v>165</v>
      </c>
      <c r="G172" s="1">
        <f t="shared" si="9"/>
        <v>0</v>
      </c>
      <c r="H172">
        <f t="shared" si="10"/>
        <v>0</v>
      </c>
      <c r="I172">
        <f t="shared" si="11"/>
        <v>3710</v>
      </c>
      <c r="J172"/>
    </row>
    <row r="173" spans="3:10" x14ac:dyDescent="0.25">
      <c r="C173" s="1">
        <f t="shared" si="8"/>
        <v>2005</v>
      </c>
      <c r="D173" s="2">
        <v>38653</v>
      </c>
      <c r="E173" s="3" t="s">
        <v>12</v>
      </c>
      <c r="F173" s="1">
        <v>177</v>
      </c>
      <c r="G173" s="1">
        <f t="shared" si="9"/>
        <v>0</v>
      </c>
      <c r="H173">
        <f t="shared" si="10"/>
        <v>0</v>
      </c>
      <c r="I173">
        <f t="shared" si="11"/>
        <v>3533</v>
      </c>
      <c r="J173"/>
    </row>
    <row r="174" spans="3:10" x14ac:dyDescent="0.25">
      <c r="C174" s="1">
        <f t="shared" si="8"/>
        <v>2005</v>
      </c>
      <c r="D174" s="2">
        <v>38655</v>
      </c>
      <c r="E174" s="3" t="s">
        <v>20</v>
      </c>
      <c r="F174" s="1">
        <v>103</v>
      </c>
      <c r="G174" s="1">
        <f t="shared" si="9"/>
        <v>1</v>
      </c>
      <c r="H174">
        <f t="shared" si="10"/>
        <v>2000</v>
      </c>
      <c r="I174">
        <f t="shared" si="11"/>
        <v>3430</v>
      </c>
      <c r="J174"/>
    </row>
    <row r="175" spans="3:10" x14ac:dyDescent="0.25">
      <c r="C175" s="1">
        <f t="shared" si="8"/>
        <v>2005</v>
      </c>
      <c r="D175" s="2">
        <v>38657</v>
      </c>
      <c r="E175" s="3" t="s">
        <v>86</v>
      </c>
      <c r="F175" s="1">
        <v>2</v>
      </c>
      <c r="G175" s="1">
        <f t="shared" si="9"/>
        <v>0</v>
      </c>
      <c r="H175">
        <f t="shared" si="10"/>
        <v>0</v>
      </c>
      <c r="I175">
        <f t="shared" si="11"/>
        <v>5428</v>
      </c>
      <c r="J175"/>
    </row>
    <row r="176" spans="3:10" x14ac:dyDescent="0.25">
      <c r="C176" s="1">
        <f t="shared" si="8"/>
        <v>2005</v>
      </c>
      <c r="D176" s="2">
        <v>38657</v>
      </c>
      <c r="E176" s="3" t="s">
        <v>11</v>
      </c>
      <c r="F176" s="1">
        <v>279</v>
      </c>
      <c r="G176" s="1">
        <f t="shared" si="9"/>
        <v>0</v>
      </c>
      <c r="H176">
        <f t="shared" si="10"/>
        <v>0</v>
      </c>
      <c r="I176">
        <f t="shared" si="11"/>
        <v>5149</v>
      </c>
      <c r="J176"/>
    </row>
    <row r="177" spans="3:10" x14ac:dyDescent="0.25">
      <c r="C177" s="1">
        <f t="shared" si="8"/>
        <v>2005</v>
      </c>
      <c r="D177" s="2">
        <v>38662</v>
      </c>
      <c r="E177" s="3" t="s">
        <v>32</v>
      </c>
      <c r="F177" s="1">
        <v>185</v>
      </c>
      <c r="G177" s="1">
        <f t="shared" si="9"/>
        <v>0</v>
      </c>
      <c r="H177">
        <f t="shared" si="10"/>
        <v>0</v>
      </c>
      <c r="I177">
        <f t="shared" si="11"/>
        <v>4964</v>
      </c>
      <c r="J177"/>
    </row>
    <row r="178" spans="3:10" x14ac:dyDescent="0.25">
      <c r="C178" s="1">
        <f t="shared" si="8"/>
        <v>2005</v>
      </c>
      <c r="D178" s="2">
        <v>38663</v>
      </c>
      <c r="E178" s="3" t="s">
        <v>9</v>
      </c>
      <c r="F178" s="1">
        <v>434</v>
      </c>
      <c r="G178" s="1">
        <f t="shared" si="9"/>
        <v>0</v>
      </c>
      <c r="H178">
        <f t="shared" si="10"/>
        <v>0</v>
      </c>
      <c r="I178">
        <f t="shared" si="11"/>
        <v>4530</v>
      </c>
      <c r="J178"/>
    </row>
    <row r="179" spans="3:10" x14ac:dyDescent="0.25">
      <c r="C179" s="1">
        <f t="shared" si="8"/>
        <v>2005</v>
      </c>
      <c r="D179" s="2">
        <v>38667</v>
      </c>
      <c r="E179" s="3" t="s">
        <v>87</v>
      </c>
      <c r="F179" s="1">
        <v>10</v>
      </c>
      <c r="G179" s="1">
        <f t="shared" si="9"/>
        <v>0</v>
      </c>
      <c r="H179">
        <f t="shared" si="10"/>
        <v>0</v>
      </c>
      <c r="I179">
        <f t="shared" si="11"/>
        <v>4520</v>
      </c>
      <c r="J179"/>
    </row>
    <row r="180" spans="3:10" x14ac:dyDescent="0.25">
      <c r="C180" s="1">
        <f t="shared" si="8"/>
        <v>2005</v>
      </c>
      <c r="D180" s="2">
        <v>38669</v>
      </c>
      <c r="E180" s="3" t="s">
        <v>88</v>
      </c>
      <c r="F180" s="1">
        <v>9</v>
      </c>
      <c r="G180" s="1">
        <f t="shared" si="9"/>
        <v>0</v>
      </c>
      <c r="H180">
        <f t="shared" si="10"/>
        <v>0</v>
      </c>
      <c r="I180">
        <f t="shared" si="11"/>
        <v>4511</v>
      </c>
      <c r="J180"/>
    </row>
    <row r="181" spans="3:10" x14ac:dyDescent="0.25">
      <c r="C181" s="1">
        <f t="shared" si="8"/>
        <v>2005</v>
      </c>
      <c r="D181" s="2">
        <v>38670</v>
      </c>
      <c r="E181" s="3" t="s">
        <v>26</v>
      </c>
      <c r="F181" s="1">
        <v>383</v>
      </c>
      <c r="G181" s="1">
        <f t="shared" si="9"/>
        <v>0</v>
      </c>
      <c r="H181">
        <f t="shared" si="10"/>
        <v>0</v>
      </c>
      <c r="I181">
        <f t="shared" si="11"/>
        <v>4128</v>
      </c>
      <c r="J181"/>
    </row>
    <row r="182" spans="3:10" x14ac:dyDescent="0.25">
      <c r="C182" s="1">
        <f t="shared" si="8"/>
        <v>2005</v>
      </c>
      <c r="D182" s="2">
        <v>38670</v>
      </c>
      <c r="E182" s="3" t="s">
        <v>32</v>
      </c>
      <c r="F182" s="1">
        <v>189</v>
      </c>
      <c r="G182" s="1">
        <f t="shared" si="9"/>
        <v>0</v>
      </c>
      <c r="H182">
        <f t="shared" si="10"/>
        <v>0</v>
      </c>
      <c r="I182">
        <f t="shared" si="11"/>
        <v>3939</v>
      </c>
      <c r="J182"/>
    </row>
    <row r="183" spans="3:10" x14ac:dyDescent="0.25">
      <c r="C183" s="1">
        <f t="shared" si="8"/>
        <v>2005</v>
      </c>
      <c r="D183" s="2">
        <v>38672</v>
      </c>
      <c r="E183" s="3" t="s">
        <v>14</v>
      </c>
      <c r="F183" s="1">
        <v>161</v>
      </c>
      <c r="G183" s="1">
        <f t="shared" si="9"/>
        <v>0</v>
      </c>
      <c r="H183">
        <f t="shared" si="10"/>
        <v>0</v>
      </c>
      <c r="I183">
        <f t="shared" si="11"/>
        <v>3778</v>
      </c>
      <c r="J183"/>
    </row>
    <row r="184" spans="3:10" x14ac:dyDescent="0.25">
      <c r="C184" s="1">
        <f t="shared" si="8"/>
        <v>2005</v>
      </c>
      <c r="D184" s="2">
        <v>38672</v>
      </c>
      <c r="E184" s="3" t="s">
        <v>65</v>
      </c>
      <c r="F184" s="1">
        <v>115</v>
      </c>
      <c r="G184" s="1">
        <f t="shared" si="9"/>
        <v>0</v>
      </c>
      <c r="H184">
        <f t="shared" si="10"/>
        <v>0</v>
      </c>
      <c r="I184">
        <f t="shared" si="11"/>
        <v>3663</v>
      </c>
      <c r="J184"/>
    </row>
    <row r="185" spans="3:10" x14ac:dyDescent="0.25">
      <c r="C185" s="1">
        <f t="shared" si="8"/>
        <v>2005</v>
      </c>
      <c r="D185" s="2">
        <v>38674</v>
      </c>
      <c r="E185" s="3" t="s">
        <v>71</v>
      </c>
      <c r="F185" s="1">
        <v>58</v>
      </c>
      <c r="G185" s="1">
        <f t="shared" si="9"/>
        <v>0</v>
      </c>
      <c r="H185">
        <f t="shared" si="10"/>
        <v>0</v>
      </c>
      <c r="I185">
        <f t="shared" si="11"/>
        <v>3605</v>
      </c>
      <c r="J185"/>
    </row>
    <row r="186" spans="3:10" x14ac:dyDescent="0.25">
      <c r="C186" s="1">
        <f t="shared" si="8"/>
        <v>2005</v>
      </c>
      <c r="D186" s="2">
        <v>38674</v>
      </c>
      <c r="E186" s="3" t="s">
        <v>89</v>
      </c>
      <c r="F186" s="1">
        <v>16</v>
      </c>
      <c r="G186" s="1">
        <f t="shared" si="9"/>
        <v>0</v>
      </c>
      <c r="H186">
        <f t="shared" si="10"/>
        <v>0</v>
      </c>
      <c r="I186">
        <f t="shared" si="11"/>
        <v>3589</v>
      </c>
      <c r="J186"/>
    </row>
    <row r="187" spans="3:10" x14ac:dyDescent="0.25">
      <c r="C187" s="1">
        <f t="shared" si="8"/>
        <v>2005</v>
      </c>
      <c r="D187" s="2">
        <v>38675</v>
      </c>
      <c r="E187" s="3" t="s">
        <v>55</v>
      </c>
      <c r="F187" s="1">
        <v>17</v>
      </c>
      <c r="G187" s="1">
        <f t="shared" si="9"/>
        <v>0</v>
      </c>
      <c r="H187">
        <f t="shared" si="10"/>
        <v>0</v>
      </c>
      <c r="I187">
        <f t="shared" si="11"/>
        <v>3572</v>
      </c>
      <c r="J187"/>
    </row>
    <row r="188" spans="3:10" x14ac:dyDescent="0.25">
      <c r="C188" s="1">
        <f t="shared" si="8"/>
        <v>2005</v>
      </c>
      <c r="D188" s="2">
        <v>38676</v>
      </c>
      <c r="E188" s="3" t="s">
        <v>7</v>
      </c>
      <c r="F188" s="1">
        <v>177</v>
      </c>
      <c r="G188" s="1">
        <f t="shared" si="9"/>
        <v>0</v>
      </c>
      <c r="H188">
        <f t="shared" si="10"/>
        <v>0</v>
      </c>
      <c r="I188">
        <f t="shared" si="11"/>
        <v>3395</v>
      </c>
      <c r="J188"/>
    </row>
    <row r="189" spans="3:10" x14ac:dyDescent="0.25">
      <c r="C189" s="1">
        <f t="shared" si="8"/>
        <v>2005</v>
      </c>
      <c r="D189" s="2">
        <v>38677</v>
      </c>
      <c r="E189" s="3" t="s">
        <v>80</v>
      </c>
      <c r="F189" s="1">
        <v>33</v>
      </c>
      <c r="G189" s="1">
        <f t="shared" si="9"/>
        <v>0</v>
      </c>
      <c r="H189">
        <f t="shared" si="10"/>
        <v>0</v>
      </c>
      <c r="I189">
        <f t="shared" si="11"/>
        <v>3362</v>
      </c>
      <c r="J189"/>
    </row>
    <row r="190" spans="3:10" x14ac:dyDescent="0.25">
      <c r="C190" s="1">
        <f t="shared" si="8"/>
        <v>2005</v>
      </c>
      <c r="D190" s="2">
        <v>38680</v>
      </c>
      <c r="E190" s="3" t="s">
        <v>20</v>
      </c>
      <c r="F190" s="1">
        <v>60</v>
      </c>
      <c r="G190" s="1">
        <f t="shared" si="9"/>
        <v>0</v>
      </c>
      <c r="H190">
        <f t="shared" si="10"/>
        <v>0</v>
      </c>
      <c r="I190">
        <f t="shared" si="11"/>
        <v>3302</v>
      </c>
      <c r="J190"/>
    </row>
    <row r="191" spans="3:10" x14ac:dyDescent="0.25">
      <c r="C191" s="1">
        <f t="shared" si="8"/>
        <v>2005</v>
      </c>
      <c r="D191" s="2">
        <v>38682</v>
      </c>
      <c r="E191" s="3" t="s">
        <v>90</v>
      </c>
      <c r="F191" s="1">
        <v>8</v>
      </c>
      <c r="G191" s="1">
        <f t="shared" si="9"/>
        <v>1</v>
      </c>
      <c r="H191">
        <f t="shared" si="10"/>
        <v>2000</v>
      </c>
      <c r="I191">
        <f t="shared" si="11"/>
        <v>3294</v>
      </c>
      <c r="J191"/>
    </row>
    <row r="192" spans="3:10" x14ac:dyDescent="0.25">
      <c r="C192" s="1">
        <f t="shared" si="8"/>
        <v>2005</v>
      </c>
      <c r="D192" s="2">
        <v>38687</v>
      </c>
      <c r="E192" s="3" t="s">
        <v>11</v>
      </c>
      <c r="F192" s="1">
        <v>317</v>
      </c>
      <c r="G192" s="1">
        <f t="shared" si="9"/>
        <v>0</v>
      </c>
      <c r="H192">
        <f t="shared" si="10"/>
        <v>0</v>
      </c>
      <c r="I192">
        <f t="shared" si="11"/>
        <v>4977</v>
      </c>
      <c r="J192"/>
    </row>
    <row r="193" spans="3:10" x14ac:dyDescent="0.25">
      <c r="C193" s="1">
        <f t="shared" si="8"/>
        <v>2005</v>
      </c>
      <c r="D193" s="2">
        <v>38689</v>
      </c>
      <c r="E193" s="3" t="s">
        <v>91</v>
      </c>
      <c r="F193" s="1">
        <v>3</v>
      </c>
      <c r="G193" s="1">
        <f t="shared" si="9"/>
        <v>0</v>
      </c>
      <c r="H193">
        <f t="shared" si="10"/>
        <v>0</v>
      </c>
      <c r="I193">
        <f t="shared" si="11"/>
        <v>4974</v>
      </c>
      <c r="J193"/>
    </row>
    <row r="194" spans="3:10" x14ac:dyDescent="0.25">
      <c r="C194" s="1">
        <f t="shared" si="8"/>
        <v>2005</v>
      </c>
      <c r="D194" s="2">
        <v>38691</v>
      </c>
      <c r="E194" s="3" t="s">
        <v>92</v>
      </c>
      <c r="F194" s="1">
        <v>16</v>
      </c>
      <c r="G194" s="1">
        <f t="shared" si="9"/>
        <v>0</v>
      </c>
      <c r="H194">
        <f t="shared" si="10"/>
        <v>0</v>
      </c>
      <c r="I194">
        <f t="shared" si="11"/>
        <v>4958</v>
      </c>
      <c r="J194"/>
    </row>
    <row r="195" spans="3:10" x14ac:dyDescent="0.25">
      <c r="C195" s="1">
        <f t="shared" ref="C195:C258" si="12">YEAR(D195)</f>
        <v>2005</v>
      </c>
      <c r="D195" s="2">
        <v>38700</v>
      </c>
      <c r="E195" s="3" t="s">
        <v>67</v>
      </c>
      <c r="F195" s="1">
        <v>2</v>
      </c>
      <c r="G195" s="1">
        <f t="shared" ref="G195:G258" si="13">IF(MONTH(D196)-MONTH(D195)&lt;&gt;0,1,0)</f>
        <v>0</v>
      </c>
      <c r="H195">
        <f t="shared" si="10"/>
        <v>0</v>
      </c>
      <c r="I195">
        <f t="shared" si="11"/>
        <v>4956</v>
      </c>
      <c r="J195"/>
    </row>
    <row r="196" spans="3:10" x14ac:dyDescent="0.25">
      <c r="C196" s="1">
        <f t="shared" si="12"/>
        <v>2005</v>
      </c>
      <c r="D196" s="2">
        <v>38705</v>
      </c>
      <c r="E196" s="3" t="s">
        <v>12</v>
      </c>
      <c r="F196" s="1">
        <v>161</v>
      </c>
      <c r="G196" s="1">
        <f t="shared" si="13"/>
        <v>0</v>
      </c>
      <c r="H196">
        <f t="shared" ref="H196:H259" si="14">IF(AND(G196=1,I196 &lt; 5000),1000*ROUNDUP((5000-I196)/1000,0),0)</f>
        <v>0</v>
      </c>
      <c r="I196">
        <f t="shared" ref="I196:I259" si="15">I195-F196+H195</f>
        <v>4795</v>
      </c>
      <c r="J196"/>
    </row>
    <row r="197" spans="3:10" x14ac:dyDescent="0.25">
      <c r="C197" s="1">
        <f t="shared" si="12"/>
        <v>2005</v>
      </c>
      <c r="D197" s="2">
        <v>38708</v>
      </c>
      <c r="E197" s="3" t="s">
        <v>39</v>
      </c>
      <c r="F197" s="1">
        <v>187</v>
      </c>
      <c r="G197" s="1">
        <f t="shared" si="13"/>
        <v>0</v>
      </c>
      <c r="H197">
        <f t="shared" si="14"/>
        <v>0</v>
      </c>
      <c r="I197">
        <f t="shared" si="15"/>
        <v>4608</v>
      </c>
      <c r="J197"/>
    </row>
    <row r="198" spans="3:10" x14ac:dyDescent="0.25">
      <c r="C198" s="1">
        <f t="shared" si="12"/>
        <v>2005</v>
      </c>
      <c r="D198" s="2">
        <v>38708</v>
      </c>
      <c r="E198" s="3" t="s">
        <v>93</v>
      </c>
      <c r="F198" s="1">
        <v>17</v>
      </c>
      <c r="G198" s="1">
        <f t="shared" si="13"/>
        <v>0</v>
      </c>
      <c r="H198">
        <f t="shared" si="14"/>
        <v>0</v>
      </c>
      <c r="I198">
        <f t="shared" si="15"/>
        <v>4591</v>
      </c>
      <c r="J198"/>
    </row>
    <row r="199" spans="3:10" x14ac:dyDescent="0.25">
      <c r="C199" s="1">
        <f t="shared" si="12"/>
        <v>2005</v>
      </c>
      <c r="D199" s="2">
        <v>38709</v>
      </c>
      <c r="E199" s="3" t="s">
        <v>94</v>
      </c>
      <c r="F199" s="1">
        <v>5</v>
      </c>
      <c r="G199" s="1">
        <f t="shared" si="13"/>
        <v>0</v>
      </c>
      <c r="H199">
        <f t="shared" si="14"/>
        <v>0</v>
      </c>
      <c r="I199">
        <f t="shared" si="15"/>
        <v>4586</v>
      </c>
      <c r="J199"/>
    </row>
    <row r="200" spans="3:10" x14ac:dyDescent="0.25">
      <c r="C200" s="1">
        <f t="shared" si="12"/>
        <v>2005</v>
      </c>
      <c r="D200" s="2">
        <v>38711</v>
      </c>
      <c r="E200" s="3" t="s">
        <v>55</v>
      </c>
      <c r="F200" s="1">
        <v>10</v>
      </c>
      <c r="G200" s="1">
        <f t="shared" si="13"/>
        <v>0</v>
      </c>
      <c r="H200">
        <f t="shared" si="14"/>
        <v>0</v>
      </c>
      <c r="I200">
        <f t="shared" si="15"/>
        <v>4576</v>
      </c>
      <c r="J200"/>
    </row>
    <row r="201" spans="3:10" x14ac:dyDescent="0.25">
      <c r="C201" s="1">
        <f t="shared" si="12"/>
        <v>2005</v>
      </c>
      <c r="D201" s="2">
        <v>38711</v>
      </c>
      <c r="E201" s="3" t="s">
        <v>16</v>
      </c>
      <c r="F201" s="1">
        <v>225</v>
      </c>
      <c r="G201" s="1">
        <f t="shared" si="13"/>
        <v>0</v>
      </c>
      <c r="H201">
        <f t="shared" si="14"/>
        <v>0</v>
      </c>
      <c r="I201">
        <f t="shared" si="15"/>
        <v>4351</v>
      </c>
      <c r="J201"/>
    </row>
    <row r="202" spans="3:10" x14ac:dyDescent="0.25">
      <c r="C202" s="1">
        <f t="shared" si="12"/>
        <v>2005</v>
      </c>
      <c r="D202" s="2">
        <v>38716</v>
      </c>
      <c r="E202" s="3" t="s">
        <v>19</v>
      </c>
      <c r="F202" s="1">
        <v>367</v>
      </c>
      <c r="G202" s="1">
        <f t="shared" si="13"/>
        <v>1</v>
      </c>
      <c r="H202">
        <f t="shared" si="14"/>
        <v>2000</v>
      </c>
      <c r="I202">
        <f t="shared" si="15"/>
        <v>3984</v>
      </c>
      <c r="J202"/>
    </row>
    <row r="203" spans="3:10" x14ac:dyDescent="0.25">
      <c r="C203" s="1">
        <f t="shared" si="12"/>
        <v>2006</v>
      </c>
      <c r="D203" s="2">
        <v>38721</v>
      </c>
      <c r="E203" s="3" t="s">
        <v>16</v>
      </c>
      <c r="F203" s="1">
        <v>295</v>
      </c>
      <c r="G203" s="1">
        <f t="shared" si="13"/>
        <v>0</v>
      </c>
      <c r="H203">
        <f t="shared" si="14"/>
        <v>0</v>
      </c>
      <c r="I203">
        <f t="shared" si="15"/>
        <v>5689</v>
      </c>
      <c r="J203"/>
    </row>
    <row r="204" spans="3:10" x14ac:dyDescent="0.25">
      <c r="C204" s="1">
        <f t="shared" si="12"/>
        <v>2006</v>
      </c>
      <c r="D204" s="2">
        <v>38725</v>
      </c>
      <c r="E204" s="3" t="s">
        <v>57</v>
      </c>
      <c r="F204" s="1">
        <v>26</v>
      </c>
      <c r="G204" s="1">
        <f t="shared" si="13"/>
        <v>0</v>
      </c>
      <c r="H204">
        <f t="shared" si="14"/>
        <v>0</v>
      </c>
      <c r="I204">
        <f t="shared" si="15"/>
        <v>5663</v>
      </c>
      <c r="J204"/>
    </row>
    <row r="205" spans="3:10" x14ac:dyDescent="0.25">
      <c r="C205" s="1">
        <f t="shared" si="12"/>
        <v>2006</v>
      </c>
      <c r="D205" s="2">
        <v>38725</v>
      </c>
      <c r="E205" s="3" t="s">
        <v>95</v>
      </c>
      <c r="F205" s="1">
        <v>16</v>
      </c>
      <c r="G205" s="1">
        <f t="shared" si="13"/>
        <v>0</v>
      </c>
      <c r="H205">
        <f t="shared" si="14"/>
        <v>0</v>
      </c>
      <c r="I205">
        <f t="shared" si="15"/>
        <v>5647</v>
      </c>
      <c r="J205"/>
    </row>
    <row r="206" spans="3:10" x14ac:dyDescent="0.25">
      <c r="C206" s="1">
        <f t="shared" si="12"/>
        <v>2006</v>
      </c>
      <c r="D206" s="2">
        <v>38729</v>
      </c>
      <c r="E206" s="3" t="s">
        <v>11</v>
      </c>
      <c r="F206" s="1">
        <v>165</v>
      </c>
      <c r="G206" s="1">
        <f t="shared" si="13"/>
        <v>0</v>
      </c>
      <c r="H206">
        <f t="shared" si="14"/>
        <v>0</v>
      </c>
      <c r="I206">
        <f t="shared" si="15"/>
        <v>5482</v>
      </c>
      <c r="J206"/>
    </row>
    <row r="207" spans="3:10" x14ac:dyDescent="0.25">
      <c r="C207" s="1">
        <f t="shared" si="12"/>
        <v>2006</v>
      </c>
      <c r="D207" s="2">
        <v>38729</v>
      </c>
      <c r="E207" s="3" t="s">
        <v>96</v>
      </c>
      <c r="F207" s="1">
        <v>20</v>
      </c>
      <c r="G207" s="1">
        <f t="shared" si="13"/>
        <v>0</v>
      </c>
      <c r="H207">
        <f t="shared" si="14"/>
        <v>0</v>
      </c>
      <c r="I207">
        <f t="shared" si="15"/>
        <v>5462</v>
      </c>
      <c r="J207"/>
    </row>
    <row r="208" spans="3:10" x14ac:dyDescent="0.25">
      <c r="C208" s="1">
        <f t="shared" si="12"/>
        <v>2006</v>
      </c>
      <c r="D208" s="2">
        <v>38734</v>
      </c>
      <c r="E208" s="3" t="s">
        <v>97</v>
      </c>
      <c r="F208" s="1">
        <v>2</v>
      </c>
      <c r="G208" s="1">
        <f t="shared" si="13"/>
        <v>0</v>
      </c>
      <c r="H208">
        <f t="shared" si="14"/>
        <v>0</v>
      </c>
      <c r="I208">
        <f t="shared" si="15"/>
        <v>5460</v>
      </c>
      <c r="J208"/>
    </row>
    <row r="209" spans="3:10" x14ac:dyDescent="0.25">
      <c r="C209" s="1">
        <f t="shared" si="12"/>
        <v>2006</v>
      </c>
      <c r="D209" s="2">
        <v>38734</v>
      </c>
      <c r="E209" s="3" t="s">
        <v>98</v>
      </c>
      <c r="F209" s="1">
        <v>7</v>
      </c>
      <c r="G209" s="1">
        <f t="shared" si="13"/>
        <v>0</v>
      </c>
      <c r="H209">
        <f t="shared" si="14"/>
        <v>0</v>
      </c>
      <c r="I209">
        <f t="shared" si="15"/>
        <v>5453</v>
      </c>
      <c r="J209"/>
    </row>
    <row r="210" spans="3:10" x14ac:dyDescent="0.25">
      <c r="C210" s="1">
        <f t="shared" si="12"/>
        <v>2006</v>
      </c>
      <c r="D210" s="2">
        <v>38734</v>
      </c>
      <c r="E210" s="3" t="s">
        <v>31</v>
      </c>
      <c r="F210" s="1">
        <v>7</v>
      </c>
      <c r="G210" s="1">
        <f t="shared" si="13"/>
        <v>0</v>
      </c>
      <c r="H210">
        <f t="shared" si="14"/>
        <v>0</v>
      </c>
      <c r="I210">
        <f t="shared" si="15"/>
        <v>5446</v>
      </c>
      <c r="J210"/>
    </row>
    <row r="211" spans="3:10" x14ac:dyDescent="0.25">
      <c r="C211" s="1">
        <f t="shared" si="12"/>
        <v>2006</v>
      </c>
      <c r="D211" s="2">
        <v>38734</v>
      </c>
      <c r="E211" s="3" t="s">
        <v>80</v>
      </c>
      <c r="F211" s="1">
        <v>72</v>
      </c>
      <c r="G211" s="1">
        <f t="shared" si="13"/>
        <v>0</v>
      </c>
      <c r="H211">
        <f t="shared" si="14"/>
        <v>0</v>
      </c>
      <c r="I211">
        <f t="shared" si="15"/>
        <v>5374</v>
      </c>
      <c r="J211"/>
    </row>
    <row r="212" spans="3:10" x14ac:dyDescent="0.25">
      <c r="C212" s="1">
        <f t="shared" si="12"/>
        <v>2006</v>
      </c>
      <c r="D212" s="2">
        <v>38735</v>
      </c>
      <c r="E212" s="3" t="s">
        <v>73</v>
      </c>
      <c r="F212" s="1">
        <v>59</v>
      </c>
      <c r="G212" s="1">
        <f t="shared" si="13"/>
        <v>0</v>
      </c>
      <c r="H212">
        <f t="shared" si="14"/>
        <v>0</v>
      </c>
      <c r="I212">
        <f t="shared" si="15"/>
        <v>5315</v>
      </c>
      <c r="J212"/>
    </row>
    <row r="213" spans="3:10" x14ac:dyDescent="0.25">
      <c r="C213" s="1">
        <f t="shared" si="12"/>
        <v>2006</v>
      </c>
      <c r="D213" s="2">
        <v>38736</v>
      </c>
      <c r="E213" s="3" t="s">
        <v>47</v>
      </c>
      <c r="F213" s="1">
        <v>212</v>
      </c>
      <c r="G213" s="1">
        <f t="shared" si="13"/>
        <v>0</v>
      </c>
      <c r="H213">
        <f t="shared" si="14"/>
        <v>0</v>
      </c>
      <c r="I213">
        <f t="shared" si="15"/>
        <v>5103</v>
      </c>
      <c r="J213"/>
    </row>
    <row r="214" spans="3:10" x14ac:dyDescent="0.25">
      <c r="C214" s="1">
        <f t="shared" si="12"/>
        <v>2006</v>
      </c>
      <c r="D214" s="2">
        <v>38741</v>
      </c>
      <c r="E214" s="3" t="s">
        <v>19</v>
      </c>
      <c r="F214" s="1">
        <v>195</v>
      </c>
      <c r="G214" s="1">
        <f t="shared" si="13"/>
        <v>0</v>
      </c>
      <c r="H214">
        <f t="shared" si="14"/>
        <v>0</v>
      </c>
      <c r="I214">
        <f t="shared" si="15"/>
        <v>4908</v>
      </c>
      <c r="J214"/>
    </row>
    <row r="215" spans="3:10" x14ac:dyDescent="0.25">
      <c r="C215" s="1">
        <f t="shared" si="12"/>
        <v>2006</v>
      </c>
      <c r="D215" s="2">
        <v>38741</v>
      </c>
      <c r="E215" s="3" t="s">
        <v>59</v>
      </c>
      <c r="F215" s="1">
        <v>16</v>
      </c>
      <c r="G215" s="1">
        <f t="shared" si="13"/>
        <v>0</v>
      </c>
      <c r="H215">
        <f t="shared" si="14"/>
        <v>0</v>
      </c>
      <c r="I215">
        <f t="shared" si="15"/>
        <v>4892</v>
      </c>
      <c r="J215"/>
    </row>
    <row r="216" spans="3:10" x14ac:dyDescent="0.25">
      <c r="C216" s="1">
        <f t="shared" si="12"/>
        <v>2006</v>
      </c>
      <c r="D216" s="2">
        <v>38745</v>
      </c>
      <c r="E216" s="3" t="s">
        <v>14</v>
      </c>
      <c r="F216" s="1">
        <v>187</v>
      </c>
      <c r="G216" s="1">
        <f t="shared" si="13"/>
        <v>1</v>
      </c>
      <c r="H216">
        <f t="shared" si="14"/>
        <v>1000</v>
      </c>
      <c r="I216">
        <f t="shared" si="15"/>
        <v>4705</v>
      </c>
      <c r="J216"/>
    </row>
    <row r="217" spans="3:10" x14ac:dyDescent="0.25">
      <c r="C217" s="1">
        <f t="shared" si="12"/>
        <v>2006</v>
      </c>
      <c r="D217" s="2">
        <v>38751</v>
      </c>
      <c r="E217" s="3" t="s">
        <v>19</v>
      </c>
      <c r="F217" s="1">
        <v>369</v>
      </c>
      <c r="G217" s="1">
        <f t="shared" si="13"/>
        <v>0</v>
      </c>
      <c r="H217">
        <f t="shared" si="14"/>
        <v>0</v>
      </c>
      <c r="I217">
        <f t="shared" si="15"/>
        <v>5336</v>
      </c>
      <c r="J217"/>
    </row>
    <row r="218" spans="3:10" x14ac:dyDescent="0.25">
      <c r="C218" s="1">
        <f t="shared" si="12"/>
        <v>2006</v>
      </c>
      <c r="D218" s="2">
        <v>38754</v>
      </c>
      <c r="E218" s="3" t="s">
        <v>37</v>
      </c>
      <c r="F218" s="1">
        <v>190</v>
      </c>
      <c r="G218" s="1">
        <f t="shared" si="13"/>
        <v>0</v>
      </c>
      <c r="H218">
        <f t="shared" si="14"/>
        <v>0</v>
      </c>
      <c r="I218">
        <f t="shared" si="15"/>
        <v>5146</v>
      </c>
      <c r="J218"/>
    </row>
    <row r="219" spans="3:10" x14ac:dyDescent="0.25">
      <c r="C219" s="1">
        <f t="shared" si="12"/>
        <v>2006</v>
      </c>
      <c r="D219" s="2">
        <v>38754</v>
      </c>
      <c r="E219" s="3" t="s">
        <v>16</v>
      </c>
      <c r="F219" s="1">
        <v>453</v>
      </c>
      <c r="G219" s="1">
        <f t="shared" si="13"/>
        <v>0</v>
      </c>
      <c r="H219">
        <f t="shared" si="14"/>
        <v>0</v>
      </c>
      <c r="I219">
        <f t="shared" si="15"/>
        <v>4693</v>
      </c>
      <c r="J219"/>
    </row>
    <row r="220" spans="3:10" x14ac:dyDescent="0.25">
      <c r="C220" s="1">
        <f t="shared" si="12"/>
        <v>2006</v>
      </c>
      <c r="D220" s="2">
        <v>38754</v>
      </c>
      <c r="E220" s="3" t="s">
        <v>24</v>
      </c>
      <c r="F220" s="1">
        <v>223</v>
      </c>
      <c r="G220" s="1">
        <f t="shared" si="13"/>
        <v>0</v>
      </c>
      <c r="H220">
        <f t="shared" si="14"/>
        <v>0</v>
      </c>
      <c r="I220">
        <f t="shared" si="15"/>
        <v>4470</v>
      </c>
      <c r="J220"/>
    </row>
    <row r="221" spans="3:10" x14ac:dyDescent="0.25">
      <c r="C221" s="1">
        <f t="shared" si="12"/>
        <v>2006</v>
      </c>
      <c r="D221" s="2">
        <v>38755</v>
      </c>
      <c r="E221" s="3" t="s">
        <v>66</v>
      </c>
      <c r="F221" s="1">
        <v>1</v>
      </c>
      <c r="G221" s="1">
        <f t="shared" si="13"/>
        <v>0</v>
      </c>
      <c r="H221">
        <f t="shared" si="14"/>
        <v>0</v>
      </c>
      <c r="I221">
        <f t="shared" si="15"/>
        <v>4469</v>
      </c>
      <c r="J221"/>
    </row>
    <row r="222" spans="3:10" x14ac:dyDescent="0.25">
      <c r="C222" s="1">
        <f t="shared" si="12"/>
        <v>2006</v>
      </c>
      <c r="D222" s="2">
        <v>38757</v>
      </c>
      <c r="E222" s="3" t="s">
        <v>57</v>
      </c>
      <c r="F222" s="1">
        <v>170</v>
      </c>
      <c r="G222" s="1">
        <f t="shared" si="13"/>
        <v>0</v>
      </c>
      <c r="H222">
        <f t="shared" si="14"/>
        <v>0</v>
      </c>
      <c r="I222">
        <f t="shared" si="15"/>
        <v>4299</v>
      </c>
      <c r="J222"/>
    </row>
    <row r="223" spans="3:10" x14ac:dyDescent="0.25">
      <c r="C223" s="1">
        <f t="shared" si="12"/>
        <v>2006</v>
      </c>
      <c r="D223" s="2">
        <v>38757</v>
      </c>
      <c r="E223" s="3" t="s">
        <v>88</v>
      </c>
      <c r="F223" s="1">
        <v>19</v>
      </c>
      <c r="G223" s="1">
        <f t="shared" si="13"/>
        <v>0</v>
      </c>
      <c r="H223">
        <f t="shared" si="14"/>
        <v>0</v>
      </c>
      <c r="I223">
        <f t="shared" si="15"/>
        <v>4280</v>
      </c>
      <c r="J223"/>
    </row>
    <row r="224" spans="3:10" x14ac:dyDescent="0.25">
      <c r="C224" s="1">
        <f t="shared" si="12"/>
        <v>2006</v>
      </c>
      <c r="D224" s="2">
        <v>38757</v>
      </c>
      <c r="E224" s="3" t="s">
        <v>19</v>
      </c>
      <c r="F224" s="1">
        <v>464</v>
      </c>
      <c r="G224" s="1">
        <f t="shared" si="13"/>
        <v>0</v>
      </c>
      <c r="H224">
        <f t="shared" si="14"/>
        <v>0</v>
      </c>
      <c r="I224">
        <f t="shared" si="15"/>
        <v>3816</v>
      </c>
      <c r="J224"/>
    </row>
    <row r="225" spans="3:10" x14ac:dyDescent="0.25">
      <c r="C225" s="1">
        <f t="shared" si="12"/>
        <v>2006</v>
      </c>
      <c r="D225" s="2">
        <v>38761</v>
      </c>
      <c r="E225" s="3" t="s">
        <v>9</v>
      </c>
      <c r="F225" s="1">
        <v>230</v>
      </c>
      <c r="G225" s="1">
        <f t="shared" si="13"/>
        <v>0</v>
      </c>
      <c r="H225">
        <f t="shared" si="14"/>
        <v>0</v>
      </c>
      <c r="I225">
        <f t="shared" si="15"/>
        <v>3586</v>
      </c>
      <c r="J225"/>
    </row>
    <row r="226" spans="3:10" x14ac:dyDescent="0.25">
      <c r="C226" s="1">
        <f t="shared" si="12"/>
        <v>2006</v>
      </c>
      <c r="D226" s="2">
        <v>38765</v>
      </c>
      <c r="E226" s="3" t="s">
        <v>11</v>
      </c>
      <c r="F226" s="1">
        <v>387</v>
      </c>
      <c r="G226" s="1">
        <f t="shared" si="13"/>
        <v>0</v>
      </c>
      <c r="H226">
        <f t="shared" si="14"/>
        <v>0</v>
      </c>
      <c r="I226">
        <f t="shared" si="15"/>
        <v>3199</v>
      </c>
      <c r="J226"/>
    </row>
    <row r="227" spans="3:10" x14ac:dyDescent="0.25">
      <c r="C227" s="1">
        <f t="shared" si="12"/>
        <v>2006</v>
      </c>
      <c r="D227" s="2">
        <v>38766</v>
      </c>
      <c r="E227" s="3" t="s">
        <v>47</v>
      </c>
      <c r="F227" s="1">
        <v>264</v>
      </c>
      <c r="G227" s="1">
        <f t="shared" si="13"/>
        <v>0</v>
      </c>
      <c r="H227">
        <f t="shared" si="14"/>
        <v>0</v>
      </c>
      <c r="I227">
        <f t="shared" si="15"/>
        <v>2935</v>
      </c>
      <c r="J227"/>
    </row>
    <row r="228" spans="3:10" x14ac:dyDescent="0.25">
      <c r="C228" s="1">
        <f t="shared" si="12"/>
        <v>2006</v>
      </c>
      <c r="D228" s="2">
        <v>38767</v>
      </c>
      <c r="E228" s="3" t="s">
        <v>20</v>
      </c>
      <c r="F228" s="1">
        <v>163</v>
      </c>
      <c r="G228" s="1">
        <f t="shared" si="13"/>
        <v>0</v>
      </c>
      <c r="H228">
        <f t="shared" si="14"/>
        <v>0</v>
      </c>
      <c r="I228">
        <f t="shared" si="15"/>
        <v>2772</v>
      </c>
      <c r="J228"/>
    </row>
    <row r="229" spans="3:10" x14ac:dyDescent="0.25">
      <c r="C229" s="1">
        <f t="shared" si="12"/>
        <v>2006</v>
      </c>
      <c r="D229" s="2">
        <v>38768</v>
      </c>
      <c r="E229" s="3" t="s">
        <v>38</v>
      </c>
      <c r="F229" s="1">
        <v>14</v>
      </c>
      <c r="G229" s="1">
        <f t="shared" si="13"/>
        <v>0</v>
      </c>
      <c r="H229">
        <f t="shared" si="14"/>
        <v>0</v>
      </c>
      <c r="I229">
        <f t="shared" si="15"/>
        <v>2758</v>
      </c>
      <c r="J229"/>
    </row>
    <row r="230" spans="3:10" x14ac:dyDescent="0.25">
      <c r="C230" s="1">
        <f t="shared" si="12"/>
        <v>2006</v>
      </c>
      <c r="D230" s="2">
        <v>38769</v>
      </c>
      <c r="E230" s="3" t="s">
        <v>73</v>
      </c>
      <c r="F230" s="1">
        <v>98</v>
      </c>
      <c r="G230" s="1">
        <f t="shared" si="13"/>
        <v>1</v>
      </c>
      <c r="H230">
        <f t="shared" si="14"/>
        <v>3000</v>
      </c>
      <c r="I230">
        <f t="shared" si="15"/>
        <v>2660</v>
      </c>
      <c r="J230"/>
    </row>
    <row r="231" spans="3:10" x14ac:dyDescent="0.25">
      <c r="C231" s="1">
        <f t="shared" si="12"/>
        <v>2006</v>
      </c>
      <c r="D231" s="2">
        <v>38780</v>
      </c>
      <c r="E231" s="3" t="s">
        <v>99</v>
      </c>
      <c r="F231" s="1">
        <v>16</v>
      </c>
      <c r="G231" s="1">
        <f t="shared" si="13"/>
        <v>0</v>
      </c>
      <c r="H231">
        <f t="shared" si="14"/>
        <v>0</v>
      </c>
      <c r="I231">
        <f t="shared" si="15"/>
        <v>5644</v>
      </c>
      <c r="J231"/>
    </row>
    <row r="232" spans="3:10" x14ac:dyDescent="0.25">
      <c r="C232" s="1">
        <f t="shared" si="12"/>
        <v>2006</v>
      </c>
      <c r="D232" s="2">
        <v>38780</v>
      </c>
      <c r="E232" s="3" t="s">
        <v>28</v>
      </c>
      <c r="F232" s="1">
        <v>80</v>
      </c>
      <c r="G232" s="1">
        <f t="shared" si="13"/>
        <v>0</v>
      </c>
      <c r="H232">
        <f t="shared" si="14"/>
        <v>0</v>
      </c>
      <c r="I232">
        <f t="shared" si="15"/>
        <v>5564</v>
      </c>
      <c r="J232"/>
    </row>
    <row r="233" spans="3:10" x14ac:dyDescent="0.25">
      <c r="C233" s="1">
        <f t="shared" si="12"/>
        <v>2006</v>
      </c>
      <c r="D233" s="2">
        <v>38784</v>
      </c>
      <c r="E233" s="3" t="s">
        <v>41</v>
      </c>
      <c r="F233" s="1">
        <v>127</v>
      </c>
      <c r="G233" s="1">
        <f t="shared" si="13"/>
        <v>0</v>
      </c>
      <c r="H233">
        <f t="shared" si="14"/>
        <v>0</v>
      </c>
      <c r="I233">
        <f t="shared" si="15"/>
        <v>5437</v>
      </c>
      <c r="J233"/>
    </row>
    <row r="234" spans="3:10" x14ac:dyDescent="0.25">
      <c r="C234" s="1">
        <f t="shared" si="12"/>
        <v>2006</v>
      </c>
      <c r="D234" s="2">
        <v>38786</v>
      </c>
      <c r="E234" s="3" t="s">
        <v>21</v>
      </c>
      <c r="F234" s="1">
        <v>170</v>
      </c>
      <c r="G234" s="1">
        <f t="shared" si="13"/>
        <v>0</v>
      </c>
      <c r="H234">
        <f t="shared" si="14"/>
        <v>0</v>
      </c>
      <c r="I234">
        <f t="shared" si="15"/>
        <v>5267</v>
      </c>
      <c r="J234"/>
    </row>
    <row r="235" spans="3:10" x14ac:dyDescent="0.25">
      <c r="C235" s="1">
        <f t="shared" si="12"/>
        <v>2006</v>
      </c>
      <c r="D235" s="2">
        <v>38787</v>
      </c>
      <c r="E235" s="3" t="s">
        <v>63</v>
      </c>
      <c r="F235" s="1">
        <v>28</v>
      </c>
      <c r="G235" s="1">
        <f t="shared" si="13"/>
        <v>0</v>
      </c>
      <c r="H235">
        <f t="shared" si="14"/>
        <v>0</v>
      </c>
      <c r="I235">
        <f t="shared" si="15"/>
        <v>5239</v>
      </c>
      <c r="J235"/>
    </row>
    <row r="236" spans="3:10" x14ac:dyDescent="0.25">
      <c r="C236" s="1">
        <f t="shared" si="12"/>
        <v>2006</v>
      </c>
      <c r="D236" s="2">
        <v>38788</v>
      </c>
      <c r="E236" s="3" t="s">
        <v>100</v>
      </c>
      <c r="F236" s="1">
        <v>12</v>
      </c>
      <c r="G236" s="1">
        <f t="shared" si="13"/>
        <v>0</v>
      </c>
      <c r="H236">
        <f t="shared" si="14"/>
        <v>0</v>
      </c>
      <c r="I236">
        <f t="shared" si="15"/>
        <v>5227</v>
      </c>
      <c r="J236"/>
    </row>
    <row r="237" spans="3:10" x14ac:dyDescent="0.25">
      <c r="C237" s="1">
        <f t="shared" si="12"/>
        <v>2006</v>
      </c>
      <c r="D237" s="2">
        <v>38790</v>
      </c>
      <c r="E237" s="3" t="s">
        <v>101</v>
      </c>
      <c r="F237" s="1">
        <v>10</v>
      </c>
      <c r="G237" s="1">
        <f t="shared" si="13"/>
        <v>0</v>
      </c>
      <c r="H237">
        <f t="shared" si="14"/>
        <v>0</v>
      </c>
      <c r="I237">
        <f t="shared" si="15"/>
        <v>5217</v>
      </c>
      <c r="J237"/>
    </row>
    <row r="238" spans="3:10" x14ac:dyDescent="0.25">
      <c r="C238" s="1">
        <f t="shared" si="12"/>
        <v>2006</v>
      </c>
      <c r="D238" s="2">
        <v>38791</v>
      </c>
      <c r="E238" s="3" t="s">
        <v>32</v>
      </c>
      <c r="F238" s="1">
        <v>65</v>
      </c>
      <c r="G238" s="1">
        <f t="shared" si="13"/>
        <v>0</v>
      </c>
      <c r="H238">
        <f t="shared" si="14"/>
        <v>0</v>
      </c>
      <c r="I238">
        <f t="shared" si="15"/>
        <v>5152</v>
      </c>
      <c r="J238"/>
    </row>
    <row r="239" spans="3:10" x14ac:dyDescent="0.25">
      <c r="C239" s="1">
        <f t="shared" si="12"/>
        <v>2006</v>
      </c>
      <c r="D239" s="2">
        <v>38792</v>
      </c>
      <c r="E239" s="3" t="s">
        <v>102</v>
      </c>
      <c r="F239" s="1">
        <v>17</v>
      </c>
      <c r="G239" s="1">
        <f t="shared" si="13"/>
        <v>0</v>
      </c>
      <c r="H239">
        <f t="shared" si="14"/>
        <v>0</v>
      </c>
      <c r="I239">
        <f t="shared" si="15"/>
        <v>5135</v>
      </c>
      <c r="J239"/>
    </row>
    <row r="240" spans="3:10" x14ac:dyDescent="0.25">
      <c r="C240" s="1">
        <f t="shared" si="12"/>
        <v>2006</v>
      </c>
      <c r="D240" s="2">
        <v>38792</v>
      </c>
      <c r="E240" s="3" t="s">
        <v>11</v>
      </c>
      <c r="F240" s="1">
        <v>262</v>
      </c>
      <c r="G240" s="1">
        <f t="shared" si="13"/>
        <v>0</v>
      </c>
      <c r="H240">
        <f t="shared" si="14"/>
        <v>0</v>
      </c>
      <c r="I240">
        <f t="shared" si="15"/>
        <v>4873</v>
      </c>
      <c r="J240"/>
    </row>
    <row r="241" spans="3:10" x14ac:dyDescent="0.25">
      <c r="C241" s="1">
        <f t="shared" si="12"/>
        <v>2006</v>
      </c>
      <c r="D241" s="2">
        <v>38792</v>
      </c>
      <c r="E241" s="3" t="s">
        <v>103</v>
      </c>
      <c r="F241" s="1">
        <v>20</v>
      </c>
      <c r="G241" s="1">
        <f t="shared" si="13"/>
        <v>0</v>
      </c>
      <c r="H241">
        <f t="shared" si="14"/>
        <v>0</v>
      </c>
      <c r="I241">
        <f t="shared" si="15"/>
        <v>4853</v>
      </c>
      <c r="J241"/>
    </row>
    <row r="242" spans="3:10" x14ac:dyDescent="0.25">
      <c r="C242" s="1">
        <f t="shared" si="12"/>
        <v>2006</v>
      </c>
      <c r="D242" s="2">
        <v>38801</v>
      </c>
      <c r="E242" s="3" t="s">
        <v>9</v>
      </c>
      <c r="F242" s="1">
        <v>224</v>
      </c>
      <c r="G242" s="1">
        <f t="shared" si="13"/>
        <v>1</v>
      </c>
      <c r="H242">
        <f t="shared" si="14"/>
        <v>1000</v>
      </c>
      <c r="I242">
        <f t="shared" si="15"/>
        <v>4629</v>
      </c>
      <c r="J242"/>
    </row>
    <row r="243" spans="3:10" x14ac:dyDescent="0.25">
      <c r="C243" s="1">
        <f t="shared" si="12"/>
        <v>2006</v>
      </c>
      <c r="D243" s="2">
        <v>38808</v>
      </c>
      <c r="E243" s="3" t="s">
        <v>54</v>
      </c>
      <c r="F243" s="1">
        <v>199</v>
      </c>
      <c r="G243" s="1">
        <f t="shared" si="13"/>
        <v>0</v>
      </c>
      <c r="H243">
        <f t="shared" si="14"/>
        <v>0</v>
      </c>
      <c r="I243">
        <f t="shared" si="15"/>
        <v>5430</v>
      </c>
      <c r="J243"/>
    </row>
    <row r="244" spans="3:10" x14ac:dyDescent="0.25">
      <c r="C244" s="1">
        <f t="shared" si="12"/>
        <v>2006</v>
      </c>
      <c r="D244" s="2">
        <v>38813</v>
      </c>
      <c r="E244" s="3" t="s">
        <v>32</v>
      </c>
      <c r="F244" s="1">
        <v>70</v>
      </c>
      <c r="G244" s="1">
        <f t="shared" si="13"/>
        <v>0</v>
      </c>
      <c r="H244">
        <f t="shared" si="14"/>
        <v>0</v>
      </c>
      <c r="I244">
        <f t="shared" si="15"/>
        <v>5360</v>
      </c>
      <c r="J244"/>
    </row>
    <row r="245" spans="3:10" x14ac:dyDescent="0.25">
      <c r="C245" s="1">
        <f t="shared" si="12"/>
        <v>2006</v>
      </c>
      <c r="D245" s="2">
        <v>38815</v>
      </c>
      <c r="E245" s="3" t="s">
        <v>104</v>
      </c>
      <c r="F245" s="1">
        <v>171</v>
      </c>
      <c r="G245" s="1">
        <f t="shared" si="13"/>
        <v>0</v>
      </c>
      <c r="H245">
        <f t="shared" si="14"/>
        <v>0</v>
      </c>
      <c r="I245">
        <f t="shared" si="15"/>
        <v>5189</v>
      </c>
      <c r="J245"/>
    </row>
    <row r="246" spans="3:10" x14ac:dyDescent="0.25">
      <c r="C246" s="1">
        <f t="shared" si="12"/>
        <v>2006</v>
      </c>
      <c r="D246" s="2">
        <v>38815</v>
      </c>
      <c r="E246" s="3" t="s">
        <v>105</v>
      </c>
      <c r="F246" s="1">
        <v>1</v>
      </c>
      <c r="G246" s="1">
        <f t="shared" si="13"/>
        <v>0</v>
      </c>
      <c r="H246">
        <f t="shared" si="14"/>
        <v>0</v>
      </c>
      <c r="I246">
        <f t="shared" si="15"/>
        <v>5188</v>
      </c>
      <c r="J246"/>
    </row>
    <row r="247" spans="3:10" x14ac:dyDescent="0.25">
      <c r="C247" s="1">
        <f t="shared" si="12"/>
        <v>2006</v>
      </c>
      <c r="D247" s="2">
        <v>38817</v>
      </c>
      <c r="E247" s="3" t="s">
        <v>96</v>
      </c>
      <c r="F247" s="1">
        <v>13</v>
      </c>
      <c r="G247" s="1">
        <f t="shared" si="13"/>
        <v>0</v>
      </c>
      <c r="H247">
        <f t="shared" si="14"/>
        <v>0</v>
      </c>
      <c r="I247">
        <f t="shared" si="15"/>
        <v>5175</v>
      </c>
      <c r="J247"/>
    </row>
    <row r="248" spans="3:10" x14ac:dyDescent="0.25">
      <c r="C248" s="1">
        <f t="shared" si="12"/>
        <v>2006</v>
      </c>
      <c r="D248" s="2">
        <v>38818</v>
      </c>
      <c r="E248" s="3" t="s">
        <v>11</v>
      </c>
      <c r="F248" s="1">
        <v>293</v>
      </c>
      <c r="G248" s="1">
        <f t="shared" si="13"/>
        <v>0</v>
      </c>
      <c r="H248">
        <f t="shared" si="14"/>
        <v>0</v>
      </c>
      <c r="I248">
        <f t="shared" si="15"/>
        <v>4882</v>
      </c>
      <c r="J248"/>
    </row>
    <row r="249" spans="3:10" x14ac:dyDescent="0.25">
      <c r="C249" s="1">
        <f t="shared" si="12"/>
        <v>2006</v>
      </c>
      <c r="D249" s="2">
        <v>38818</v>
      </c>
      <c r="E249" s="3" t="s">
        <v>89</v>
      </c>
      <c r="F249" s="1">
        <v>11</v>
      </c>
      <c r="G249" s="1">
        <f t="shared" si="13"/>
        <v>0</v>
      </c>
      <c r="H249">
        <f t="shared" si="14"/>
        <v>0</v>
      </c>
      <c r="I249">
        <f t="shared" si="15"/>
        <v>4871</v>
      </c>
      <c r="J249"/>
    </row>
    <row r="250" spans="3:10" x14ac:dyDescent="0.25">
      <c r="C250" s="1">
        <f t="shared" si="12"/>
        <v>2006</v>
      </c>
      <c r="D250" s="2">
        <v>38820</v>
      </c>
      <c r="E250" s="3" t="s">
        <v>52</v>
      </c>
      <c r="F250" s="1">
        <v>162</v>
      </c>
      <c r="G250" s="1">
        <f t="shared" si="13"/>
        <v>0</v>
      </c>
      <c r="H250">
        <f t="shared" si="14"/>
        <v>0</v>
      </c>
      <c r="I250">
        <f t="shared" si="15"/>
        <v>4709</v>
      </c>
      <c r="J250"/>
    </row>
    <row r="251" spans="3:10" x14ac:dyDescent="0.25">
      <c r="C251" s="1">
        <f t="shared" si="12"/>
        <v>2006</v>
      </c>
      <c r="D251" s="2">
        <v>38821</v>
      </c>
      <c r="E251" s="3" t="s">
        <v>60</v>
      </c>
      <c r="F251" s="1">
        <v>187</v>
      </c>
      <c r="G251" s="1">
        <f t="shared" si="13"/>
        <v>0</v>
      </c>
      <c r="H251">
        <f t="shared" si="14"/>
        <v>0</v>
      </c>
      <c r="I251">
        <f t="shared" si="15"/>
        <v>4522</v>
      </c>
      <c r="J251"/>
    </row>
    <row r="252" spans="3:10" x14ac:dyDescent="0.25">
      <c r="C252" s="1">
        <f t="shared" si="12"/>
        <v>2006</v>
      </c>
      <c r="D252" s="2">
        <v>38822</v>
      </c>
      <c r="E252" s="3" t="s">
        <v>20</v>
      </c>
      <c r="F252" s="1">
        <v>192</v>
      </c>
      <c r="G252" s="1">
        <f t="shared" si="13"/>
        <v>0</v>
      </c>
      <c r="H252">
        <f t="shared" si="14"/>
        <v>0</v>
      </c>
      <c r="I252">
        <f t="shared" si="15"/>
        <v>4330</v>
      </c>
      <c r="J252"/>
    </row>
    <row r="253" spans="3:10" x14ac:dyDescent="0.25">
      <c r="C253" s="1">
        <f t="shared" si="12"/>
        <v>2006</v>
      </c>
      <c r="D253" s="2">
        <v>38824</v>
      </c>
      <c r="E253" s="3" t="s">
        <v>26</v>
      </c>
      <c r="F253" s="1">
        <v>127</v>
      </c>
      <c r="G253" s="1">
        <f t="shared" si="13"/>
        <v>0</v>
      </c>
      <c r="H253">
        <f t="shared" si="14"/>
        <v>0</v>
      </c>
      <c r="I253">
        <f t="shared" si="15"/>
        <v>4203</v>
      </c>
      <c r="J253"/>
    </row>
    <row r="254" spans="3:10" x14ac:dyDescent="0.25">
      <c r="C254" s="1">
        <f t="shared" si="12"/>
        <v>2006</v>
      </c>
      <c r="D254" s="2">
        <v>38826</v>
      </c>
      <c r="E254" s="3" t="s">
        <v>11</v>
      </c>
      <c r="F254" s="1">
        <v>198</v>
      </c>
      <c r="G254" s="1">
        <f t="shared" si="13"/>
        <v>0</v>
      </c>
      <c r="H254">
        <f t="shared" si="14"/>
        <v>0</v>
      </c>
      <c r="I254">
        <f t="shared" si="15"/>
        <v>4005</v>
      </c>
      <c r="J254"/>
    </row>
    <row r="255" spans="3:10" x14ac:dyDescent="0.25">
      <c r="C255" s="1">
        <f t="shared" si="12"/>
        <v>2006</v>
      </c>
      <c r="D255" s="2">
        <v>38826</v>
      </c>
      <c r="E255" s="3" t="s">
        <v>106</v>
      </c>
      <c r="F255" s="1">
        <v>4</v>
      </c>
      <c r="G255" s="1">
        <f t="shared" si="13"/>
        <v>0</v>
      </c>
      <c r="H255">
        <f t="shared" si="14"/>
        <v>0</v>
      </c>
      <c r="I255">
        <f t="shared" si="15"/>
        <v>4001</v>
      </c>
      <c r="J255"/>
    </row>
    <row r="256" spans="3:10" x14ac:dyDescent="0.25">
      <c r="C256" s="1">
        <f t="shared" si="12"/>
        <v>2006</v>
      </c>
      <c r="D256" s="2">
        <v>38826</v>
      </c>
      <c r="E256" s="3" t="s">
        <v>19</v>
      </c>
      <c r="F256" s="1">
        <v>110</v>
      </c>
      <c r="G256" s="1">
        <f t="shared" si="13"/>
        <v>0</v>
      </c>
      <c r="H256">
        <f t="shared" si="14"/>
        <v>0</v>
      </c>
      <c r="I256">
        <f t="shared" si="15"/>
        <v>3891</v>
      </c>
      <c r="J256"/>
    </row>
    <row r="257" spans="3:10" x14ac:dyDescent="0.25">
      <c r="C257" s="1">
        <f t="shared" si="12"/>
        <v>2006</v>
      </c>
      <c r="D257" s="2">
        <v>38826</v>
      </c>
      <c r="E257" s="3" t="s">
        <v>20</v>
      </c>
      <c r="F257" s="1">
        <v>123</v>
      </c>
      <c r="G257" s="1">
        <f t="shared" si="13"/>
        <v>0</v>
      </c>
      <c r="H257">
        <f t="shared" si="14"/>
        <v>0</v>
      </c>
      <c r="I257">
        <f t="shared" si="15"/>
        <v>3768</v>
      </c>
      <c r="J257"/>
    </row>
    <row r="258" spans="3:10" x14ac:dyDescent="0.25">
      <c r="C258" s="1">
        <f t="shared" si="12"/>
        <v>2006</v>
      </c>
      <c r="D258" s="2">
        <v>38827</v>
      </c>
      <c r="E258" s="3" t="s">
        <v>68</v>
      </c>
      <c r="F258" s="1">
        <v>159</v>
      </c>
      <c r="G258" s="1">
        <f t="shared" si="13"/>
        <v>0</v>
      </c>
      <c r="H258">
        <f t="shared" si="14"/>
        <v>0</v>
      </c>
      <c r="I258">
        <f t="shared" si="15"/>
        <v>3609</v>
      </c>
      <c r="J258"/>
    </row>
    <row r="259" spans="3:10" x14ac:dyDescent="0.25">
      <c r="C259" s="1">
        <f t="shared" ref="C259:C322" si="16">YEAR(D259)</f>
        <v>2006</v>
      </c>
      <c r="D259" s="2">
        <v>38828</v>
      </c>
      <c r="E259" s="3" t="s">
        <v>107</v>
      </c>
      <c r="F259" s="1">
        <v>19</v>
      </c>
      <c r="G259" s="1">
        <f t="shared" ref="G259:G322" si="17">IF(MONTH(D260)-MONTH(D259)&lt;&gt;0,1,0)</f>
        <v>0</v>
      </c>
      <c r="H259">
        <f t="shared" si="14"/>
        <v>0</v>
      </c>
      <c r="I259">
        <f t="shared" si="15"/>
        <v>3590</v>
      </c>
      <c r="J259"/>
    </row>
    <row r="260" spans="3:10" x14ac:dyDescent="0.25">
      <c r="C260" s="1">
        <f t="shared" si="16"/>
        <v>2006</v>
      </c>
      <c r="D260" s="2">
        <v>38834</v>
      </c>
      <c r="E260" s="3" t="s">
        <v>24</v>
      </c>
      <c r="F260" s="1">
        <v>289</v>
      </c>
      <c r="G260" s="1">
        <f t="shared" si="17"/>
        <v>0</v>
      </c>
      <c r="H260">
        <f t="shared" ref="H260:H323" si="18">IF(AND(G260=1,I260 &lt; 5000),1000*ROUNDUP((5000-I260)/1000,0),0)</f>
        <v>0</v>
      </c>
      <c r="I260">
        <f t="shared" ref="I260:I323" si="19">I259-F260+H259</f>
        <v>3301</v>
      </c>
      <c r="J260"/>
    </row>
    <row r="261" spans="3:10" x14ac:dyDescent="0.25">
      <c r="C261" s="1">
        <f t="shared" si="16"/>
        <v>2006</v>
      </c>
      <c r="D261" s="2">
        <v>38834</v>
      </c>
      <c r="E261" s="3" t="s">
        <v>25</v>
      </c>
      <c r="F261" s="1">
        <v>136</v>
      </c>
      <c r="G261" s="1">
        <f t="shared" si="17"/>
        <v>1</v>
      </c>
      <c r="H261">
        <f t="shared" si="18"/>
        <v>2000</v>
      </c>
      <c r="I261">
        <f t="shared" si="19"/>
        <v>3165</v>
      </c>
      <c r="J261"/>
    </row>
    <row r="262" spans="3:10" x14ac:dyDescent="0.25">
      <c r="C262" s="1">
        <f t="shared" si="16"/>
        <v>2006</v>
      </c>
      <c r="D262" s="2">
        <v>38845</v>
      </c>
      <c r="E262" s="3" t="s">
        <v>27</v>
      </c>
      <c r="F262" s="1">
        <v>41</v>
      </c>
      <c r="G262" s="1">
        <f t="shared" si="17"/>
        <v>0</v>
      </c>
      <c r="H262">
        <f t="shared" si="18"/>
        <v>0</v>
      </c>
      <c r="I262">
        <f t="shared" si="19"/>
        <v>5124</v>
      </c>
      <c r="J262"/>
    </row>
    <row r="263" spans="3:10" x14ac:dyDescent="0.25">
      <c r="C263" s="1">
        <f t="shared" si="16"/>
        <v>2006</v>
      </c>
      <c r="D263" s="2">
        <v>38846</v>
      </c>
      <c r="E263" s="3" t="s">
        <v>47</v>
      </c>
      <c r="F263" s="1">
        <v>385</v>
      </c>
      <c r="G263" s="1">
        <f t="shared" si="17"/>
        <v>0</v>
      </c>
      <c r="H263">
        <f t="shared" si="18"/>
        <v>0</v>
      </c>
      <c r="I263">
        <f t="shared" si="19"/>
        <v>4739</v>
      </c>
      <c r="J263"/>
    </row>
    <row r="264" spans="3:10" x14ac:dyDescent="0.25">
      <c r="C264" s="1">
        <f t="shared" si="16"/>
        <v>2006</v>
      </c>
      <c r="D264" s="2">
        <v>38847</v>
      </c>
      <c r="E264" s="3" t="s">
        <v>108</v>
      </c>
      <c r="F264" s="1">
        <v>17</v>
      </c>
      <c r="G264" s="1">
        <f t="shared" si="17"/>
        <v>0</v>
      </c>
      <c r="H264">
        <f t="shared" si="18"/>
        <v>0</v>
      </c>
      <c r="I264">
        <f t="shared" si="19"/>
        <v>4722</v>
      </c>
      <c r="J264"/>
    </row>
    <row r="265" spans="3:10" x14ac:dyDescent="0.25">
      <c r="C265" s="1">
        <f t="shared" si="16"/>
        <v>2006</v>
      </c>
      <c r="D265" s="2">
        <v>38847</v>
      </c>
      <c r="E265" s="3" t="s">
        <v>109</v>
      </c>
      <c r="F265" s="1">
        <v>20</v>
      </c>
      <c r="G265" s="1">
        <f t="shared" si="17"/>
        <v>0</v>
      </c>
      <c r="H265">
        <f t="shared" si="18"/>
        <v>0</v>
      </c>
      <c r="I265">
        <f t="shared" si="19"/>
        <v>4702</v>
      </c>
      <c r="J265"/>
    </row>
    <row r="266" spans="3:10" x14ac:dyDescent="0.25">
      <c r="C266" s="1">
        <f t="shared" si="16"/>
        <v>2006</v>
      </c>
      <c r="D266" s="2">
        <v>38851</v>
      </c>
      <c r="E266" s="3" t="s">
        <v>110</v>
      </c>
      <c r="F266" s="1">
        <v>19</v>
      </c>
      <c r="G266" s="1">
        <f t="shared" si="17"/>
        <v>0</v>
      </c>
      <c r="H266">
        <f t="shared" si="18"/>
        <v>0</v>
      </c>
      <c r="I266">
        <f t="shared" si="19"/>
        <v>4683</v>
      </c>
      <c r="J266"/>
    </row>
    <row r="267" spans="3:10" x14ac:dyDescent="0.25">
      <c r="C267" s="1">
        <f t="shared" si="16"/>
        <v>2006</v>
      </c>
      <c r="D267" s="2">
        <v>38852</v>
      </c>
      <c r="E267" s="3" t="s">
        <v>45</v>
      </c>
      <c r="F267" s="1">
        <v>13</v>
      </c>
      <c r="G267" s="1">
        <f t="shared" si="17"/>
        <v>0</v>
      </c>
      <c r="H267">
        <f t="shared" si="18"/>
        <v>0</v>
      </c>
      <c r="I267">
        <f t="shared" si="19"/>
        <v>4670</v>
      </c>
      <c r="J267"/>
    </row>
    <row r="268" spans="3:10" x14ac:dyDescent="0.25">
      <c r="C268" s="1">
        <f t="shared" si="16"/>
        <v>2006</v>
      </c>
      <c r="D268" s="2">
        <v>38853</v>
      </c>
      <c r="E268" s="3" t="s">
        <v>99</v>
      </c>
      <c r="F268" s="1">
        <v>13</v>
      </c>
      <c r="G268" s="1">
        <f t="shared" si="17"/>
        <v>0</v>
      </c>
      <c r="H268">
        <f t="shared" si="18"/>
        <v>0</v>
      </c>
      <c r="I268">
        <f t="shared" si="19"/>
        <v>4657</v>
      </c>
      <c r="J268"/>
    </row>
    <row r="269" spans="3:10" x14ac:dyDescent="0.25">
      <c r="C269" s="1">
        <f t="shared" si="16"/>
        <v>2006</v>
      </c>
      <c r="D269" s="2">
        <v>38855</v>
      </c>
      <c r="E269" s="3" t="s">
        <v>82</v>
      </c>
      <c r="F269" s="1">
        <v>168</v>
      </c>
      <c r="G269" s="1">
        <f t="shared" si="17"/>
        <v>0</v>
      </c>
      <c r="H269">
        <f t="shared" si="18"/>
        <v>0</v>
      </c>
      <c r="I269">
        <f t="shared" si="19"/>
        <v>4489</v>
      </c>
      <c r="J269"/>
    </row>
    <row r="270" spans="3:10" x14ac:dyDescent="0.25">
      <c r="C270" s="1">
        <f t="shared" si="16"/>
        <v>2006</v>
      </c>
      <c r="D270" s="2">
        <v>38855</v>
      </c>
      <c r="E270" s="3" t="s">
        <v>111</v>
      </c>
      <c r="F270" s="1">
        <v>18</v>
      </c>
      <c r="G270" s="1">
        <f t="shared" si="17"/>
        <v>0</v>
      </c>
      <c r="H270">
        <f t="shared" si="18"/>
        <v>0</v>
      </c>
      <c r="I270">
        <f t="shared" si="19"/>
        <v>4471</v>
      </c>
      <c r="J270"/>
    </row>
    <row r="271" spans="3:10" x14ac:dyDescent="0.25">
      <c r="C271" s="1">
        <f t="shared" si="16"/>
        <v>2006</v>
      </c>
      <c r="D271" s="2">
        <v>38855</v>
      </c>
      <c r="E271" s="3" t="s">
        <v>16</v>
      </c>
      <c r="F271" s="1">
        <v>131</v>
      </c>
      <c r="G271" s="1">
        <f t="shared" si="17"/>
        <v>0</v>
      </c>
      <c r="H271">
        <f t="shared" si="18"/>
        <v>0</v>
      </c>
      <c r="I271">
        <f t="shared" si="19"/>
        <v>4340</v>
      </c>
      <c r="J271"/>
    </row>
    <row r="272" spans="3:10" x14ac:dyDescent="0.25">
      <c r="C272" s="1">
        <f t="shared" si="16"/>
        <v>2006</v>
      </c>
      <c r="D272" s="2">
        <v>38856</v>
      </c>
      <c r="E272" s="3" t="s">
        <v>24</v>
      </c>
      <c r="F272" s="1">
        <v>187</v>
      </c>
      <c r="G272" s="1">
        <f t="shared" si="17"/>
        <v>0</v>
      </c>
      <c r="H272">
        <f t="shared" si="18"/>
        <v>0</v>
      </c>
      <c r="I272">
        <f t="shared" si="19"/>
        <v>4153</v>
      </c>
      <c r="J272"/>
    </row>
    <row r="273" spans="3:10" x14ac:dyDescent="0.25">
      <c r="C273" s="1">
        <f t="shared" si="16"/>
        <v>2006</v>
      </c>
      <c r="D273" s="2">
        <v>38857</v>
      </c>
      <c r="E273" s="3" t="s">
        <v>26</v>
      </c>
      <c r="F273" s="1">
        <v>412</v>
      </c>
      <c r="G273" s="1">
        <f t="shared" si="17"/>
        <v>0</v>
      </c>
      <c r="H273">
        <f t="shared" si="18"/>
        <v>0</v>
      </c>
      <c r="I273">
        <f t="shared" si="19"/>
        <v>3741</v>
      </c>
      <c r="J273"/>
    </row>
    <row r="274" spans="3:10" x14ac:dyDescent="0.25">
      <c r="C274" s="1">
        <f t="shared" si="16"/>
        <v>2006</v>
      </c>
      <c r="D274" s="2">
        <v>38859</v>
      </c>
      <c r="E274" s="3" t="s">
        <v>8</v>
      </c>
      <c r="F274" s="1">
        <v>40</v>
      </c>
      <c r="G274" s="1">
        <f t="shared" si="17"/>
        <v>0</v>
      </c>
      <c r="H274">
        <f t="shared" si="18"/>
        <v>0</v>
      </c>
      <c r="I274">
        <f t="shared" si="19"/>
        <v>3701</v>
      </c>
      <c r="J274"/>
    </row>
    <row r="275" spans="3:10" x14ac:dyDescent="0.25">
      <c r="C275" s="1">
        <f t="shared" si="16"/>
        <v>2006</v>
      </c>
      <c r="D275" s="2">
        <v>38860</v>
      </c>
      <c r="E275" s="3" t="s">
        <v>39</v>
      </c>
      <c r="F275" s="1">
        <v>166</v>
      </c>
      <c r="G275" s="1">
        <f t="shared" si="17"/>
        <v>0</v>
      </c>
      <c r="H275">
        <f t="shared" si="18"/>
        <v>0</v>
      </c>
      <c r="I275">
        <f t="shared" si="19"/>
        <v>3535</v>
      </c>
      <c r="J275"/>
    </row>
    <row r="276" spans="3:10" x14ac:dyDescent="0.25">
      <c r="C276" s="1">
        <f t="shared" si="16"/>
        <v>2006</v>
      </c>
      <c r="D276" s="2">
        <v>38861</v>
      </c>
      <c r="E276" s="3" t="s">
        <v>68</v>
      </c>
      <c r="F276" s="1">
        <v>173</v>
      </c>
      <c r="G276" s="1">
        <f t="shared" si="17"/>
        <v>0</v>
      </c>
      <c r="H276">
        <f t="shared" si="18"/>
        <v>0</v>
      </c>
      <c r="I276">
        <f t="shared" si="19"/>
        <v>3362</v>
      </c>
      <c r="J276"/>
    </row>
    <row r="277" spans="3:10" x14ac:dyDescent="0.25">
      <c r="C277" s="1">
        <f t="shared" si="16"/>
        <v>2006</v>
      </c>
      <c r="D277" s="2">
        <v>38862</v>
      </c>
      <c r="E277" s="3" t="s">
        <v>112</v>
      </c>
      <c r="F277" s="1">
        <v>2</v>
      </c>
      <c r="G277" s="1">
        <f t="shared" si="17"/>
        <v>0</v>
      </c>
      <c r="H277">
        <f t="shared" si="18"/>
        <v>0</v>
      </c>
      <c r="I277">
        <f t="shared" si="19"/>
        <v>3360</v>
      </c>
      <c r="J277"/>
    </row>
    <row r="278" spans="3:10" x14ac:dyDescent="0.25">
      <c r="C278" s="1">
        <f t="shared" si="16"/>
        <v>2006</v>
      </c>
      <c r="D278" s="2">
        <v>38862</v>
      </c>
      <c r="E278" s="3" t="s">
        <v>113</v>
      </c>
      <c r="F278" s="1">
        <v>18</v>
      </c>
      <c r="G278" s="1">
        <f t="shared" si="17"/>
        <v>0</v>
      </c>
      <c r="H278">
        <f t="shared" si="18"/>
        <v>0</v>
      </c>
      <c r="I278">
        <f t="shared" si="19"/>
        <v>3342</v>
      </c>
      <c r="J278"/>
    </row>
    <row r="279" spans="3:10" x14ac:dyDescent="0.25">
      <c r="C279" s="1">
        <f t="shared" si="16"/>
        <v>2006</v>
      </c>
      <c r="D279" s="2">
        <v>38863</v>
      </c>
      <c r="E279" s="3" t="s">
        <v>114</v>
      </c>
      <c r="F279" s="1">
        <v>15</v>
      </c>
      <c r="G279" s="1">
        <f t="shared" si="17"/>
        <v>0</v>
      </c>
      <c r="H279">
        <f t="shared" si="18"/>
        <v>0</v>
      </c>
      <c r="I279">
        <f t="shared" si="19"/>
        <v>3327</v>
      </c>
      <c r="J279"/>
    </row>
    <row r="280" spans="3:10" x14ac:dyDescent="0.25">
      <c r="C280" s="1">
        <f t="shared" si="16"/>
        <v>2006</v>
      </c>
      <c r="D280" s="2">
        <v>38864</v>
      </c>
      <c r="E280" s="3" t="s">
        <v>104</v>
      </c>
      <c r="F280" s="1">
        <v>243</v>
      </c>
      <c r="G280" s="1">
        <f t="shared" si="17"/>
        <v>0</v>
      </c>
      <c r="H280">
        <f t="shared" si="18"/>
        <v>0</v>
      </c>
      <c r="I280">
        <f t="shared" si="19"/>
        <v>3084</v>
      </c>
      <c r="J280"/>
    </row>
    <row r="281" spans="3:10" x14ac:dyDescent="0.25">
      <c r="C281" s="1">
        <f t="shared" si="16"/>
        <v>2006</v>
      </c>
      <c r="D281" s="2">
        <v>38865</v>
      </c>
      <c r="E281" s="3" t="s">
        <v>19</v>
      </c>
      <c r="F281" s="1">
        <v>460</v>
      </c>
      <c r="G281" s="1">
        <f t="shared" si="17"/>
        <v>0</v>
      </c>
      <c r="H281">
        <f t="shared" si="18"/>
        <v>0</v>
      </c>
      <c r="I281">
        <f t="shared" si="19"/>
        <v>2624</v>
      </c>
      <c r="J281"/>
    </row>
    <row r="282" spans="3:10" x14ac:dyDescent="0.25">
      <c r="C282" s="1">
        <f t="shared" si="16"/>
        <v>2006</v>
      </c>
      <c r="D282" s="2">
        <v>38865</v>
      </c>
      <c r="E282" s="3" t="s">
        <v>115</v>
      </c>
      <c r="F282" s="1">
        <v>8</v>
      </c>
      <c r="G282" s="1">
        <f t="shared" si="17"/>
        <v>0</v>
      </c>
      <c r="H282">
        <f t="shared" si="18"/>
        <v>0</v>
      </c>
      <c r="I282">
        <f t="shared" si="19"/>
        <v>2616</v>
      </c>
      <c r="J282"/>
    </row>
    <row r="283" spans="3:10" x14ac:dyDescent="0.25">
      <c r="C283" s="1">
        <f t="shared" si="16"/>
        <v>2006</v>
      </c>
      <c r="D283" s="2">
        <v>38866</v>
      </c>
      <c r="E283" s="3" t="s">
        <v>10</v>
      </c>
      <c r="F283" s="1">
        <v>150</v>
      </c>
      <c r="G283" s="1">
        <f t="shared" si="17"/>
        <v>0</v>
      </c>
      <c r="H283">
        <f t="shared" si="18"/>
        <v>0</v>
      </c>
      <c r="I283">
        <f t="shared" si="19"/>
        <v>2466</v>
      </c>
      <c r="J283"/>
    </row>
    <row r="284" spans="3:10" x14ac:dyDescent="0.25">
      <c r="C284" s="1">
        <f t="shared" si="16"/>
        <v>2006</v>
      </c>
      <c r="D284" s="2">
        <v>38867</v>
      </c>
      <c r="E284" s="3" t="s">
        <v>54</v>
      </c>
      <c r="F284" s="1">
        <v>72</v>
      </c>
      <c r="G284" s="1">
        <f t="shared" si="17"/>
        <v>0</v>
      </c>
      <c r="H284">
        <f t="shared" si="18"/>
        <v>0</v>
      </c>
      <c r="I284">
        <f t="shared" si="19"/>
        <v>2394</v>
      </c>
      <c r="J284"/>
    </row>
    <row r="285" spans="3:10" x14ac:dyDescent="0.25">
      <c r="C285" s="1">
        <f t="shared" si="16"/>
        <v>2006</v>
      </c>
      <c r="D285" s="2">
        <v>38867</v>
      </c>
      <c r="E285" s="3" t="s">
        <v>11</v>
      </c>
      <c r="F285" s="1">
        <v>217</v>
      </c>
      <c r="G285" s="1">
        <f t="shared" si="17"/>
        <v>1</v>
      </c>
      <c r="H285">
        <f t="shared" si="18"/>
        <v>3000</v>
      </c>
      <c r="I285">
        <f t="shared" si="19"/>
        <v>2177</v>
      </c>
      <c r="J285"/>
    </row>
    <row r="286" spans="3:10" x14ac:dyDescent="0.25">
      <c r="C286" s="1">
        <f t="shared" si="16"/>
        <v>2006</v>
      </c>
      <c r="D286" s="2">
        <v>38870</v>
      </c>
      <c r="E286" s="3" t="s">
        <v>41</v>
      </c>
      <c r="F286" s="1">
        <v>164</v>
      </c>
      <c r="G286" s="1">
        <f t="shared" si="17"/>
        <v>0</v>
      </c>
      <c r="H286">
        <f t="shared" si="18"/>
        <v>0</v>
      </c>
      <c r="I286">
        <f t="shared" si="19"/>
        <v>5013</v>
      </c>
      <c r="J286"/>
    </row>
    <row r="287" spans="3:10" x14ac:dyDescent="0.25">
      <c r="C287" s="1">
        <f t="shared" si="16"/>
        <v>2006</v>
      </c>
      <c r="D287" s="2">
        <v>38870</v>
      </c>
      <c r="E287" s="3" t="s">
        <v>47</v>
      </c>
      <c r="F287" s="1">
        <v>429</v>
      </c>
      <c r="G287" s="1">
        <f t="shared" si="17"/>
        <v>0</v>
      </c>
      <c r="H287">
        <f t="shared" si="18"/>
        <v>0</v>
      </c>
      <c r="I287">
        <f t="shared" si="19"/>
        <v>4584</v>
      </c>
      <c r="J287"/>
    </row>
    <row r="288" spans="3:10" x14ac:dyDescent="0.25">
      <c r="C288" s="1">
        <f t="shared" si="16"/>
        <v>2006</v>
      </c>
      <c r="D288" s="2">
        <v>38875</v>
      </c>
      <c r="E288" s="3" t="s">
        <v>10</v>
      </c>
      <c r="F288" s="1">
        <v>63</v>
      </c>
      <c r="G288" s="1">
        <f t="shared" si="17"/>
        <v>0</v>
      </c>
      <c r="H288">
        <f t="shared" si="18"/>
        <v>0</v>
      </c>
      <c r="I288">
        <f t="shared" si="19"/>
        <v>4521</v>
      </c>
      <c r="J288"/>
    </row>
    <row r="289" spans="3:10" x14ac:dyDescent="0.25">
      <c r="C289" s="1">
        <f t="shared" si="16"/>
        <v>2006</v>
      </c>
      <c r="D289" s="2">
        <v>38878</v>
      </c>
      <c r="E289" s="3" t="s">
        <v>32</v>
      </c>
      <c r="F289" s="1">
        <v>106</v>
      </c>
      <c r="G289" s="1">
        <f t="shared" si="17"/>
        <v>0</v>
      </c>
      <c r="H289">
        <f t="shared" si="18"/>
        <v>0</v>
      </c>
      <c r="I289">
        <f t="shared" si="19"/>
        <v>4415</v>
      </c>
      <c r="J289"/>
    </row>
    <row r="290" spans="3:10" x14ac:dyDescent="0.25">
      <c r="C290" s="1">
        <f t="shared" si="16"/>
        <v>2006</v>
      </c>
      <c r="D290" s="2">
        <v>38886</v>
      </c>
      <c r="E290" s="3" t="s">
        <v>24</v>
      </c>
      <c r="F290" s="1">
        <v>136</v>
      </c>
      <c r="G290" s="1">
        <f t="shared" si="17"/>
        <v>0</v>
      </c>
      <c r="H290">
        <f t="shared" si="18"/>
        <v>0</v>
      </c>
      <c r="I290">
        <f t="shared" si="19"/>
        <v>4279</v>
      </c>
      <c r="J290"/>
    </row>
    <row r="291" spans="3:10" x14ac:dyDescent="0.25">
      <c r="C291" s="1">
        <f t="shared" si="16"/>
        <v>2006</v>
      </c>
      <c r="D291" s="2">
        <v>38887</v>
      </c>
      <c r="E291" s="3" t="s">
        <v>116</v>
      </c>
      <c r="F291" s="1">
        <v>7</v>
      </c>
      <c r="G291" s="1">
        <f t="shared" si="17"/>
        <v>0</v>
      </c>
      <c r="H291">
        <f t="shared" si="18"/>
        <v>0</v>
      </c>
      <c r="I291">
        <f t="shared" si="19"/>
        <v>4272</v>
      </c>
      <c r="J291"/>
    </row>
    <row r="292" spans="3:10" x14ac:dyDescent="0.25">
      <c r="C292" s="1">
        <f t="shared" si="16"/>
        <v>2006</v>
      </c>
      <c r="D292" s="2">
        <v>38896</v>
      </c>
      <c r="E292" s="3" t="s">
        <v>14</v>
      </c>
      <c r="F292" s="1">
        <v>114</v>
      </c>
      <c r="G292" s="1">
        <f t="shared" si="17"/>
        <v>0</v>
      </c>
      <c r="H292">
        <f t="shared" si="18"/>
        <v>0</v>
      </c>
      <c r="I292">
        <f t="shared" si="19"/>
        <v>4158</v>
      </c>
      <c r="J292"/>
    </row>
    <row r="293" spans="3:10" x14ac:dyDescent="0.25">
      <c r="C293" s="1">
        <f t="shared" si="16"/>
        <v>2006</v>
      </c>
      <c r="D293" s="2">
        <v>38896</v>
      </c>
      <c r="E293" s="3" t="s">
        <v>117</v>
      </c>
      <c r="F293" s="1">
        <v>12</v>
      </c>
      <c r="G293" s="1">
        <f t="shared" si="17"/>
        <v>1</v>
      </c>
      <c r="H293">
        <f t="shared" si="18"/>
        <v>1000</v>
      </c>
      <c r="I293">
        <f t="shared" si="19"/>
        <v>4146</v>
      </c>
      <c r="J293"/>
    </row>
    <row r="294" spans="3:10" x14ac:dyDescent="0.25">
      <c r="C294" s="1">
        <f t="shared" si="16"/>
        <v>2006</v>
      </c>
      <c r="D294" s="2">
        <v>38902</v>
      </c>
      <c r="E294" s="3" t="s">
        <v>11</v>
      </c>
      <c r="F294" s="1">
        <v>443</v>
      </c>
      <c r="G294" s="1">
        <f t="shared" si="17"/>
        <v>0</v>
      </c>
      <c r="H294">
        <f t="shared" si="18"/>
        <v>0</v>
      </c>
      <c r="I294">
        <f t="shared" si="19"/>
        <v>4703</v>
      </c>
      <c r="J294"/>
    </row>
    <row r="295" spans="3:10" x14ac:dyDescent="0.25">
      <c r="C295" s="1">
        <f t="shared" si="16"/>
        <v>2006</v>
      </c>
      <c r="D295" s="2">
        <v>38904</v>
      </c>
      <c r="E295" s="3" t="s">
        <v>54</v>
      </c>
      <c r="F295" s="1">
        <v>73</v>
      </c>
      <c r="G295" s="1">
        <f t="shared" si="17"/>
        <v>0</v>
      </c>
      <c r="H295">
        <f t="shared" si="18"/>
        <v>0</v>
      </c>
      <c r="I295">
        <f t="shared" si="19"/>
        <v>4630</v>
      </c>
      <c r="J295"/>
    </row>
    <row r="296" spans="3:10" x14ac:dyDescent="0.25">
      <c r="C296" s="1">
        <f t="shared" si="16"/>
        <v>2006</v>
      </c>
      <c r="D296" s="2">
        <v>38907</v>
      </c>
      <c r="E296" s="3" t="s">
        <v>118</v>
      </c>
      <c r="F296" s="1">
        <v>15</v>
      </c>
      <c r="G296" s="1">
        <f t="shared" si="17"/>
        <v>0</v>
      </c>
      <c r="H296">
        <f t="shared" si="18"/>
        <v>0</v>
      </c>
      <c r="I296">
        <f t="shared" si="19"/>
        <v>4615</v>
      </c>
      <c r="J296"/>
    </row>
    <row r="297" spans="3:10" x14ac:dyDescent="0.25">
      <c r="C297" s="1">
        <f t="shared" si="16"/>
        <v>2006</v>
      </c>
      <c r="D297" s="2">
        <v>38907</v>
      </c>
      <c r="E297" s="3" t="s">
        <v>119</v>
      </c>
      <c r="F297" s="1">
        <v>9</v>
      </c>
      <c r="G297" s="1">
        <f t="shared" si="17"/>
        <v>0</v>
      </c>
      <c r="H297">
        <f t="shared" si="18"/>
        <v>0</v>
      </c>
      <c r="I297">
        <f t="shared" si="19"/>
        <v>4606</v>
      </c>
      <c r="J297"/>
    </row>
    <row r="298" spans="3:10" x14ac:dyDescent="0.25">
      <c r="C298" s="1">
        <f t="shared" si="16"/>
        <v>2006</v>
      </c>
      <c r="D298" s="2">
        <v>38908</v>
      </c>
      <c r="E298" s="3" t="s">
        <v>120</v>
      </c>
      <c r="F298" s="1">
        <v>20</v>
      </c>
      <c r="G298" s="1">
        <f t="shared" si="17"/>
        <v>0</v>
      </c>
      <c r="H298">
        <f t="shared" si="18"/>
        <v>0</v>
      </c>
      <c r="I298">
        <f t="shared" si="19"/>
        <v>4586</v>
      </c>
      <c r="J298"/>
    </row>
    <row r="299" spans="3:10" x14ac:dyDescent="0.25">
      <c r="C299" s="1">
        <f t="shared" si="16"/>
        <v>2006</v>
      </c>
      <c r="D299" s="2">
        <v>38910</v>
      </c>
      <c r="E299" s="3" t="s">
        <v>121</v>
      </c>
      <c r="F299" s="1">
        <v>9</v>
      </c>
      <c r="G299" s="1">
        <f t="shared" si="17"/>
        <v>0</v>
      </c>
      <c r="H299">
        <f t="shared" si="18"/>
        <v>0</v>
      </c>
      <c r="I299">
        <f t="shared" si="19"/>
        <v>4577</v>
      </c>
      <c r="J299"/>
    </row>
    <row r="300" spans="3:10" x14ac:dyDescent="0.25">
      <c r="C300" s="1">
        <f t="shared" si="16"/>
        <v>2006</v>
      </c>
      <c r="D300" s="2">
        <v>38911</v>
      </c>
      <c r="E300" s="3" t="s">
        <v>122</v>
      </c>
      <c r="F300" s="1">
        <v>88</v>
      </c>
      <c r="G300" s="1">
        <f t="shared" si="17"/>
        <v>0</v>
      </c>
      <c r="H300">
        <f t="shared" si="18"/>
        <v>0</v>
      </c>
      <c r="I300">
        <f t="shared" si="19"/>
        <v>4489</v>
      </c>
      <c r="J300"/>
    </row>
    <row r="301" spans="3:10" x14ac:dyDescent="0.25">
      <c r="C301" s="1">
        <f t="shared" si="16"/>
        <v>2006</v>
      </c>
      <c r="D301" s="2">
        <v>38911</v>
      </c>
      <c r="E301" s="3" t="s">
        <v>9</v>
      </c>
      <c r="F301" s="1">
        <v>139</v>
      </c>
      <c r="G301" s="1">
        <f t="shared" si="17"/>
        <v>0</v>
      </c>
      <c r="H301">
        <f t="shared" si="18"/>
        <v>0</v>
      </c>
      <c r="I301">
        <f t="shared" si="19"/>
        <v>4350</v>
      </c>
      <c r="J301"/>
    </row>
    <row r="302" spans="3:10" x14ac:dyDescent="0.25">
      <c r="C302" s="1">
        <f t="shared" si="16"/>
        <v>2006</v>
      </c>
      <c r="D302" s="2">
        <v>38912</v>
      </c>
      <c r="E302" s="3" t="s">
        <v>24</v>
      </c>
      <c r="F302" s="1">
        <v>346</v>
      </c>
      <c r="G302" s="1">
        <f t="shared" si="17"/>
        <v>0</v>
      </c>
      <c r="H302">
        <f t="shared" si="18"/>
        <v>0</v>
      </c>
      <c r="I302">
        <f t="shared" si="19"/>
        <v>4004</v>
      </c>
      <c r="J302"/>
    </row>
    <row r="303" spans="3:10" x14ac:dyDescent="0.25">
      <c r="C303" s="1">
        <f t="shared" si="16"/>
        <v>2006</v>
      </c>
      <c r="D303" s="2">
        <v>38918</v>
      </c>
      <c r="E303" s="3" t="s">
        <v>123</v>
      </c>
      <c r="F303" s="1">
        <v>3</v>
      </c>
      <c r="G303" s="1">
        <f t="shared" si="17"/>
        <v>0</v>
      </c>
      <c r="H303">
        <f t="shared" si="18"/>
        <v>0</v>
      </c>
      <c r="I303">
        <f t="shared" si="19"/>
        <v>4001</v>
      </c>
      <c r="J303"/>
    </row>
    <row r="304" spans="3:10" x14ac:dyDescent="0.25">
      <c r="C304" s="1">
        <f t="shared" si="16"/>
        <v>2006</v>
      </c>
      <c r="D304" s="2">
        <v>38918</v>
      </c>
      <c r="E304" s="3" t="s">
        <v>124</v>
      </c>
      <c r="F304" s="1">
        <v>9</v>
      </c>
      <c r="G304" s="1">
        <f t="shared" si="17"/>
        <v>0</v>
      </c>
      <c r="H304">
        <f t="shared" si="18"/>
        <v>0</v>
      </c>
      <c r="I304">
        <f t="shared" si="19"/>
        <v>3992</v>
      </c>
      <c r="J304"/>
    </row>
    <row r="305" spans="3:10" x14ac:dyDescent="0.25">
      <c r="C305" s="1">
        <f t="shared" si="16"/>
        <v>2006</v>
      </c>
      <c r="D305" s="2">
        <v>38918</v>
      </c>
      <c r="E305" s="3" t="s">
        <v>11</v>
      </c>
      <c r="F305" s="1">
        <v>323</v>
      </c>
      <c r="G305" s="1">
        <f t="shared" si="17"/>
        <v>0</v>
      </c>
      <c r="H305">
        <f t="shared" si="18"/>
        <v>0</v>
      </c>
      <c r="I305">
        <f t="shared" si="19"/>
        <v>3669</v>
      </c>
      <c r="J305"/>
    </row>
    <row r="306" spans="3:10" x14ac:dyDescent="0.25">
      <c r="C306" s="1">
        <f t="shared" si="16"/>
        <v>2006</v>
      </c>
      <c r="D306" s="2">
        <v>38919</v>
      </c>
      <c r="E306" s="3" t="s">
        <v>104</v>
      </c>
      <c r="F306" s="1">
        <v>382</v>
      </c>
      <c r="G306" s="1">
        <f t="shared" si="17"/>
        <v>0</v>
      </c>
      <c r="H306">
        <f t="shared" si="18"/>
        <v>0</v>
      </c>
      <c r="I306">
        <f t="shared" si="19"/>
        <v>3287</v>
      </c>
      <c r="J306"/>
    </row>
    <row r="307" spans="3:10" x14ac:dyDescent="0.25">
      <c r="C307" s="1">
        <f t="shared" si="16"/>
        <v>2006</v>
      </c>
      <c r="D307" s="2">
        <v>38923</v>
      </c>
      <c r="E307" s="3" t="s">
        <v>19</v>
      </c>
      <c r="F307" s="1">
        <v>296</v>
      </c>
      <c r="G307" s="1">
        <f t="shared" si="17"/>
        <v>0</v>
      </c>
      <c r="H307">
        <f t="shared" si="18"/>
        <v>0</v>
      </c>
      <c r="I307">
        <f t="shared" si="19"/>
        <v>2991</v>
      </c>
      <c r="J307"/>
    </row>
    <row r="308" spans="3:10" x14ac:dyDescent="0.25">
      <c r="C308" s="1">
        <f t="shared" si="16"/>
        <v>2006</v>
      </c>
      <c r="D308" s="2">
        <v>38924</v>
      </c>
      <c r="E308" s="3" t="s">
        <v>7</v>
      </c>
      <c r="F308" s="1">
        <v>121</v>
      </c>
      <c r="G308" s="1">
        <f t="shared" si="17"/>
        <v>0</v>
      </c>
      <c r="H308">
        <f t="shared" si="18"/>
        <v>0</v>
      </c>
      <c r="I308">
        <f t="shared" si="19"/>
        <v>2870</v>
      </c>
      <c r="J308"/>
    </row>
    <row r="309" spans="3:10" x14ac:dyDescent="0.25">
      <c r="C309" s="1">
        <f t="shared" si="16"/>
        <v>2006</v>
      </c>
      <c r="D309" s="2">
        <v>38924</v>
      </c>
      <c r="E309" s="3" t="s">
        <v>27</v>
      </c>
      <c r="F309" s="1">
        <v>157</v>
      </c>
      <c r="G309" s="1">
        <f t="shared" si="17"/>
        <v>0</v>
      </c>
      <c r="H309">
        <f t="shared" si="18"/>
        <v>0</v>
      </c>
      <c r="I309">
        <f t="shared" si="19"/>
        <v>2713</v>
      </c>
      <c r="J309"/>
    </row>
    <row r="310" spans="3:10" x14ac:dyDescent="0.25">
      <c r="C310" s="1">
        <f t="shared" si="16"/>
        <v>2006</v>
      </c>
      <c r="D310" s="2">
        <v>38926</v>
      </c>
      <c r="E310" s="3" t="s">
        <v>11</v>
      </c>
      <c r="F310" s="1">
        <v>497</v>
      </c>
      <c r="G310" s="1">
        <f t="shared" si="17"/>
        <v>0</v>
      </c>
      <c r="H310">
        <f t="shared" si="18"/>
        <v>0</v>
      </c>
      <c r="I310">
        <f t="shared" si="19"/>
        <v>2216</v>
      </c>
      <c r="J310"/>
    </row>
    <row r="311" spans="3:10" x14ac:dyDescent="0.25">
      <c r="C311" s="1">
        <f t="shared" si="16"/>
        <v>2006</v>
      </c>
      <c r="D311" s="2">
        <v>38927</v>
      </c>
      <c r="E311" s="3" t="s">
        <v>11</v>
      </c>
      <c r="F311" s="1">
        <v>103</v>
      </c>
      <c r="G311" s="1">
        <f t="shared" si="17"/>
        <v>0</v>
      </c>
      <c r="H311">
        <f t="shared" si="18"/>
        <v>0</v>
      </c>
      <c r="I311">
        <f t="shared" si="19"/>
        <v>2113</v>
      </c>
      <c r="J311"/>
    </row>
    <row r="312" spans="3:10" x14ac:dyDescent="0.25">
      <c r="C312" s="1">
        <f t="shared" si="16"/>
        <v>2006</v>
      </c>
      <c r="D312" s="2">
        <v>38928</v>
      </c>
      <c r="E312" s="3" t="s">
        <v>32</v>
      </c>
      <c r="F312" s="1">
        <v>142</v>
      </c>
      <c r="G312" s="1">
        <f t="shared" si="17"/>
        <v>0</v>
      </c>
      <c r="H312">
        <f t="shared" si="18"/>
        <v>0</v>
      </c>
      <c r="I312">
        <f t="shared" si="19"/>
        <v>1971</v>
      </c>
      <c r="J312"/>
    </row>
    <row r="313" spans="3:10" x14ac:dyDescent="0.25">
      <c r="C313" s="1">
        <f t="shared" si="16"/>
        <v>2006</v>
      </c>
      <c r="D313" s="2">
        <v>38929</v>
      </c>
      <c r="E313" s="3" t="s">
        <v>25</v>
      </c>
      <c r="F313" s="1">
        <v>144</v>
      </c>
      <c r="G313" s="1">
        <f t="shared" si="17"/>
        <v>1</v>
      </c>
      <c r="H313">
        <f t="shared" si="18"/>
        <v>4000</v>
      </c>
      <c r="I313">
        <f t="shared" si="19"/>
        <v>1827</v>
      </c>
      <c r="J313"/>
    </row>
    <row r="314" spans="3:10" x14ac:dyDescent="0.25">
      <c r="C314" s="1">
        <f t="shared" si="16"/>
        <v>2006</v>
      </c>
      <c r="D314" s="2">
        <v>38931</v>
      </c>
      <c r="E314" s="3" t="s">
        <v>102</v>
      </c>
      <c r="F314" s="1">
        <v>8</v>
      </c>
      <c r="G314" s="1">
        <f t="shared" si="17"/>
        <v>0</v>
      </c>
      <c r="H314">
        <f t="shared" si="18"/>
        <v>0</v>
      </c>
      <c r="I314">
        <f t="shared" si="19"/>
        <v>5819</v>
      </c>
      <c r="J314"/>
    </row>
    <row r="315" spans="3:10" x14ac:dyDescent="0.25">
      <c r="C315" s="1">
        <f t="shared" si="16"/>
        <v>2006</v>
      </c>
      <c r="D315" s="2">
        <v>38936</v>
      </c>
      <c r="E315" s="3" t="s">
        <v>57</v>
      </c>
      <c r="F315" s="1">
        <v>172</v>
      </c>
      <c r="G315" s="1">
        <f t="shared" si="17"/>
        <v>0</v>
      </c>
      <c r="H315">
        <f t="shared" si="18"/>
        <v>0</v>
      </c>
      <c r="I315">
        <f t="shared" si="19"/>
        <v>5647</v>
      </c>
      <c r="J315"/>
    </row>
    <row r="316" spans="3:10" x14ac:dyDescent="0.25">
      <c r="C316" s="1">
        <f t="shared" si="16"/>
        <v>2006</v>
      </c>
      <c r="D316" s="2">
        <v>38940</v>
      </c>
      <c r="E316" s="3" t="s">
        <v>9</v>
      </c>
      <c r="F316" s="1">
        <v>290</v>
      </c>
      <c r="G316" s="1">
        <f t="shared" si="17"/>
        <v>0</v>
      </c>
      <c r="H316">
        <f t="shared" si="18"/>
        <v>0</v>
      </c>
      <c r="I316">
        <f t="shared" si="19"/>
        <v>5357</v>
      </c>
      <c r="J316"/>
    </row>
    <row r="317" spans="3:10" x14ac:dyDescent="0.25">
      <c r="C317" s="1">
        <f t="shared" si="16"/>
        <v>2006</v>
      </c>
      <c r="D317" s="2">
        <v>38942</v>
      </c>
      <c r="E317" s="3" t="s">
        <v>16</v>
      </c>
      <c r="F317" s="1">
        <v>422</v>
      </c>
      <c r="G317" s="1">
        <f t="shared" si="17"/>
        <v>0</v>
      </c>
      <c r="H317">
        <f t="shared" si="18"/>
        <v>0</v>
      </c>
      <c r="I317">
        <f t="shared" si="19"/>
        <v>4935</v>
      </c>
      <c r="J317"/>
    </row>
    <row r="318" spans="3:10" x14ac:dyDescent="0.25">
      <c r="C318" s="1">
        <f t="shared" si="16"/>
        <v>2006</v>
      </c>
      <c r="D318" s="2">
        <v>38945</v>
      </c>
      <c r="E318" s="3" t="s">
        <v>111</v>
      </c>
      <c r="F318" s="1">
        <v>12</v>
      </c>
      <c r="G318" s="1">
        <f t="shared" si="17"/>
        <v>0</v>
      </c>
      <c r="H318">
        <f t="shared" si="18"/>
        <v>0</v>
      </c>
      <c r="I318">
        <f t="shared" si="19"/>
        <v>4923</v>
      </c>
      <c r="J318"/>
    </row>
    <row r="319" spans="3:10" x14ac:dyDescent="0.25">
      <c r="C319" s="1">
        <f t="shared" si="16"/>
        <v>2006</v>
      </c>
      <c r="D319" s="2">
        <v>38948</v>
      </c>
      <c r="E319" s="3" t="s">
        <v>57</v>
      </c>
      <c r="F319" s="1">
        <v>104</v>
      </c>
      <c r="G319" s="1">
        <f t="shared" si="17"/>
        <v>0</v>
      </c>
      <c r="H319">
        <f t="shared" si="18"/>
        <v>0</v>
      </c>
      <c r="I319">
        <f t="shared" si="19"/>
        <v>4819</v>
      </c>
      <c r="J319"/>
    </row>
    <row r="320" spans="3:10" x14ac:dyDescent="0.25">
      <c r="C320" s="1">
        <f t="shared" si="16"/>
        <v>2006</v>
      </c>
      <c r="D320" s="2">
        <v>38949</v>
      </c>
      <c r="E320" s="3" t="s">
        <v>37</v>
      </c>
      <c r="F320" s="1">
        <v>97</v>
      </c>
      <c r="G320" s="1">
        <f t="shared" si="17"/>
        <v>0</v>
      </c>
      <c r="H320">
        <f t="shared" si="18"/>
        <v>0</v>
      </c>
      <c r="I320">
        <f t="shared" si="19"/>
        <v>4722</v>
      </c>
      <c r="J320"/>
    </row>
    <row r="321" spans="3:10" x14ac:dyDescent="0.25">
      <c r="C321" s="1">
        <f t="shared" si="16"/>
        <v>2006</v>
      </c>
      <c r="D321" s="2">
        <v>38950</v>
      </c>
      <c r="E321" s="3" t="s">
        <v>28</v>
      </c>
      <c r="F321" s="1">
        <v>179</v>
      </c>
      <c r="G321" s="1">
        <f t="shared" si="17"/>
        <v>0</v>
      </c>
      <c r="H321">
        <f t="shared" si="18"/>
        <v>0</v>
      </c>
      <c r="I321">
        <f t="shared" si="19"/>
        <v>4543</v>
      </c>
      <c r="J321"/>
    </row>
    <row r="322" spans="3:10" x14ac:dyDescent="0.25">
      <c r="C322" s="1">
        <f t="shared" si="16"/>
        <v>2006</v>
      </c>
      <c r="D322" s="2">
        <v>38953</v>
      </c>
      <c r="E322" s="3" t="s">
        <v>52</v>
      </c>
      <c r="F322" s="1">
        <v>256</v>
      </c>
      <c r="G322" s="1">
        <f t="shared" si="17"/>
        <v>0</v>
      </c>
      <c r="H322">
        <f t="shared" si="18"/>
        <v>0</v>
      </c>
      <c r="I322">
        <f t="shared" si="19"/>
        <v>4287</v>
      </c>
      <c r="J322"/>
    </row>
    <row r="323" spans="3:10" x14ac:dyDescent="0.25">
      <c r="C323" s="1">
        <f t="shared" ref="C323:C386" si="20">YEAR(D323)</f>
        <v>2006</v>
      </c>
      <c r="D323" s="2">
        <v>38954</v>
      </c>
      <c r="E323" s="3" t="s">
        <v>115</v>
      </c>
      <c r="F323" s="1">
        <v>20</v>
      </c>
      <c r="G323" s="1">
        <f t="shared" ref="G323:G386" si="21">IF(MONTH(D324)-MONTH(D323)&lt;&gt;0,1,0)</f>
        <v>0</v>
      </c>
      <c r="H323">
        <f t="shared" si="18"/>
        <v>0</v>
      </c>
      <c r="I323">
        <f t="shared" si="19"/>
        <v>4267</v>
      </c>
      <c r="J323"/>
    </row>
    <row r="324" spans="3:10" x14ac:dyDescent="0.25">
      <c r="C324" s="1">
        <f t="shared" si="20"/>
        <v>2006</v>
      </c>
      <c r="D324" s="2">
        <v>38954</v>
      </c>
      <c r="E324" s="3" t="s">
        <v>107</v>
      </c>
      <c r="F324" s="1">
        <v>10</v>
      </c>
      <c r="G324" s="1">
        <f t="shared" si="21"/>
        <v>0</v>
      </c>
      <c r="H324">
        <f t="shared" ref="H324:H387" si="22">IF(AND(G324=1,I324 &lt; 5000),1000*ROUNDUP((5000-I324)/1000,0),0)</f>
        <v>0</v>
      </c>
      <c r="I324">
        <f t="shared" ref="I324:I387" si="23">I323-F324+H323</f>
        <v>4257</v>
      </c>
      <c r="J324"/>
    </row>
    <row r="325" spans="3:10" x14ac:dyDescent="0.25">
      <c r="C325" s="1">
        <f t="shared" si="20"/>
        <v>2006</v>
      </c>
      <c r="D325" s="2">
        <v>38955</v>
      </c>
      <c r="E325" s="3" t="s">
        <v>9</v>
      </c>
      <c r="F325" s="1">
        <v>407</v>
      </c>
      <c r="G325" s="1">
        <f t="shared" si="21"/>
        <v>0</v>
      </c>
      <c r="H325">
        <f t="shared" si="22"/>
        <v>0</v>
      </c>
      <c r="I325">
        <f t="shared" si="23"/>
        <v>3850</v>
      </c>
      <c r="J325"/>
    </row>
    <row r="326" spans="3:10" x14ac:dyDescent="0.25">
      <c r="C326" s="1">
        <f t="shared" si="20"/>
        <v>2006</v>
      </c>
      <c r="D326" s="2">
        <v>38956</v>
      </c>
      <c r="E326" s="3" t="s">
        <v>24</v>
      </c>
      <c r="F326" s="1">
        <v>297</v>
      </c>
      <c r="G326" s="1">
        <f t="shared" si="21"/>
        <v>0</v>
      </c>
      <c r="H326">
        <f t="shared" si="22"/>
        <v>0</v>
      </c>
      <c r="I326">
        <f t="shared" si="23"/>
        <v>3553</v>
      </c>
      <c r="J326"/>
    </row>
    <row r="327" spans="3:10" x14ac:dyDescent="0.25">
      <c r="C327" s="1">
        <f t="shared" si="20"/>
        <v>2006</v>
      </c>
      <c r="D327" s="2">
        <v>38956</v>
      </c>
      <c r="E327" s="3" t="s">
        <v>73</v>
      </c>
      <c r="F327" s="1">
        <v>133</v>
      </c>
      <c r="G327" s="1">
        <f t="shared" si="21"/>
        <v>0</v>
      </c>
      <c r="H327">
        <f t="shared" si="22"/>
        <v>0</v>
      </c>
      <c r="I327">
        <f t="shared" si="23"/>
        <v>3420</v>
      </c>
      <c r="J327"/>
    </row>
    <row r="328" spans="3:10" x14ac:dyDescent="0.25">
      <c r="C328" s="1">
        <f t="shared" si="20"/>
        <v>2006</v>
      </c>
      <c r="D328" s="2">
        <v>38956</v>
      </c>
      <c r="E328" s="3" t="s">
        <v>37</v>
      </c>
      <c r="F328" s="1">
        <v>33</v>
      </c>
      <c r="G328" s="1">
        <f t="shared" si="21"/>
        <v>0</v>
      </c>
      <c r="H328">
        <f t="shared" si="22"/>
        <v>0</v>
      </c>
      <c r="I328">
        <f t="shared" si="23"/>
        <v>3387</v>
      </c>
      <c r="J328"/>
    </row>
    <row r="329" spans="3:10" x14ac:dyDescent="0.25">
      <c r="C329" s="1">
        <f t="shared" si="20"/>
        <v>2006</v>
      </c>
      <c r="D329" s="2">
        <v>38959</v>
      </c>
      <c r="E329" s="3" t="s">
        <v>16</v>
      </c>
      <c r="F329" s="1">
        <v>220</v>
      </c>
      <c r="G329" s="1">
        <f t="shared" si="21"/>
        <v>0</v>
      </c>
      <c r="H329">
        <f t="shared" si="22"/>
        <v>0</v>
      </c>
      <c r="I329">
        <f t="shared" si="23"/>
        <v>3167</v>
      </c>
      <c r="J329"/>
    </row>
    <row r="330" spans="3:10" x14ac:dyDescent="0.25">
      <c r="C330" s="1">
        <f t="shared" si="20"/>
        <v>2006</v>
      </c>
      <c r="D330" s="2">
        <v>38959</v>
      </c>
      <c r="E330" s="3" t="s">
        <v>30</v>
      </c>
      <c r="F330" s="1">
        <v>114</v>
      </c>
      <c r="G330" s="1">
        <f t="shared" si="21"/>
        <v>1</v>
      </c>
      <c r="H330">
        <f t="shared" si="22"/>
        <v>2000</v>
      </c>
      <c r="I330">
        <f t="shared" si="23"/>
        <v>3053</v>
      </c>
      <c r="J330"/>
    </row>
    <row r="331" spans="3:10" x14ac:dyDescent="0.25">
      <c r="C331" s="1">
        <f t="shared" si="20"/>
        <v>2006</v>
      </c>
      <c r="D331" s="2">
        <v>38962</v>
      </c>
      <c r="E331" s="3" t="s">
        <v>10</v>
      </c>
      <c r="F331" s="1">
        <v>130</v>
      </c>
      <c r="G331" s="1">
        <f t="shared" si="21"/>
        <v>0</v>
      </c>
      <c r="H331">
        <f t="shared" si="22"/>
        <v>0</v>
      </c>
      <c r="I331">
        <f t="shared" si="23"/>
        <v>4923</v>
      </c>
      <c r="J331"/>
    </row>
    <row r="332" spans="3:10" x14ac:dyDescent="0.25">
      <c r="C332" s="1">
        <f t="shared" si="20"/>
        <v>2006</v>
      </c>
      <c r="D332" s="2">
        <v>38962</v>
      </c>
      <c r="E332" s="3" t="s">
        <v>32</v>
      </c>
      <c r="F332" s="1">
        <v>52</v>
      </c>
      <c r="G332" s="1">
        <f t="shared" si="21"/>
        <v>0</v>
      </c>
      <c r="H332">
        <f t="shared" si="22"/>
        <v>0</v>
      </c>
      <c r="I332">
        <f t="shared" si="23"/>
        <v>4871</v>
      </c>
      <c r="J332"/>
    </row>
    <row r="333" spans="3:10" x14ac:dyDescent="0.25">
      <c r="C333" s="1">
        <f t="shared" si="20"/>
        <v>2006</v>
      </c>
      <c r="D333" s="2">
        <v>38962</v>
      </c>
      <c r="E333" s="3" t="s">
        <v>30</v>
      </c>
      <c r="F333" s="1">
        <v>33</v>
      </c>
      <c r="G333" s="1">
        <f t="shared" si="21"/>
        <v>0</v>
      </c>
      <c r="H333">
        <f t="shared" si="22"/>
        <v>0</v>
      </c>
      <c r="I333">
        <f t="shared" si="23"/>
        <v>4838</v>
      </c>
      <c r="J333"/>
    </row>
    <row r="334" spans="3:10" x14ac:dyDescent="0.25">
      <c r="C334" s="1">
        <f t="shared" si="20"/>
        <v>2006</v>
      </c>
      <c r="D334" s="2">
        <v>38963</v>
      </c>
      <c r="E334" s="3" t="s">
        <v>63</v>
      </c>
      <c r="F334" s="1">
        <v>57</v>
      </c>
      <c r="G334" s="1">
        <f t="shared" si="21"/>
        <v>0</v>
      </c>
      <c r="H334">
        <f t="shared" si="22"/>
        <v>0</v>
      </c>
      <c r="I334">
        <f t="shared" si="23"/>
        <v>4781</v>
      </c>
      <c r="J334"/>
    </row>
    <row r="335" spans="3:10" x14ac:dyDescent="0.25">
      <c r="C335" s="1">
        <f t="shared" si="20"/>
        <v>2006</v>
      </c>
      <c r="D335" s="2">
        <v>38965</v>
      </c>
      <c r="E335" s="3" t="s">
        <v>125</v>
      </c>
      <c r="F335" s="1">
        <v>190</v>
      </c>
      <c r="G335" s="1">
        <f t="shared" si="21"/>
        <v>0</v>
      </c>
      <c r="H335">
        <f t="shared" si="22"/>
        <v>0</v>
      </c>
      <c r="I335">
        <f t="shared" si="23"/>
        <v>4591</v>
      </c>
      <c r="J335"/>
    </row>
    <row r="336" spans="3:10" x14ac:dyDescent="0.25">
      <c r="C336" s="1">
        <f t="shared" si="20"/>
        <v>2006</v>
      </c>
      <c r="D336" s="2">
        <v>38965</v>
      </c>
      <c r="E336" s="3" t="s">
        <v>86</v>
      </c>
      <c r="F336" s="1">
        <v>8</v>
      </c>
      <c r="G336" s="1">
        <f t="shared" si="21"/>
        <v>0</v>
      </c>
      <c r="H336">
        <f t="shared" si="22"/>
        <v>0</v>
      </c>
      <c r="I336">
        <f t="shared" si="23"/>
        <v>4583</v>
      </c>
      <c r="J336"/>
    </row>
    <row r="337" spans="3:10" x14ac:dyDescent="0.25">
      <c r="C337" s="1">
        <f t="shared" si="20"/>
        <v>2006</v>
      </c>
      <c r="D337" s="2">
        <v>38965</v>
      </c>
      <c r="E337" s="3" t="s">
        <v>9</v>
      </c>
      <c r="F337" s="1">
        <v>255</v>
      </c>
      <c r="G337" s="1">
        <f t="shared" si="21"/>
        <v>0</v>
      </c>
      <c r="H337">
        <f t="shared" si="22"/>
        <v>0</v>
      </c>
      <c r="I337">
        <f t="shared" si="23"/>
        <v>4328</v>
      </c>
      <c r="J337"/>
    </row>
    <row r="338" spans="3:10" x14ac:dyDescent="0.25">
      <c r="C338" s="1">
        <f t="shared" si="20"/>
        <v>2006</v>
      </c>
      <c r="D338" s="2">
        <v>38967</v>
      </c>
      <c r="E338" s="3" t="s">
        <v>73</v>
      </c>
      <c r="F338" s="1">
        <v>108</v>
      </c>
      <c r="G338" s="1">
        <f t="shared" si="21"/>
        <v>0</v>
      </c>
      <c r="H338">
        <f t="shared" si="22"/>
        <v>0</v>
      </c>
      <c r="I338">
        <f t="shared" si="23"/>
        <v>4220</v>
      </c>
      <c r="J338"/>
    </row>
    <row r="339" spans="3:10" x14ac:dyDescent="0.25">
      <c r="C339" s="1">
        <f t="shared" si="20"/>
        <v>2006</v>
      </c>
      <c r="D339" s="2">
        <v>38971</v>
      </c>
      <c r="E339" s="3" t="s">
        <v>20</v>
      </c>
      <c r="F339" s="1">
        <v>78</v>
      </c>
      <c r="G339" s="1">
        <f t="shared" si="21"/>
        <v>0</v>
      </c>
      <c r="H339">
        <f t="shared" si="22"/>
        <v>0</v>
      </c>
      <c r="I339">
        <f t="shared" si="23"/>
        <v>4142</v>
      </c>
      <c r="J339"/>
    </row>
    <row r="340" spans="3:10" x14ac:dyDescent="0.25">
      <c r="C340" s="1">
        <f t="shared" si="20"/>
        <v>2006</v>
      </c>
      <c r="D340" s="2">
        <v>38972</v>
      </c>
      <c r="E340" s="3" t="s">
        <v>9</v>
      </c>
      <c r="F340" s="1">
        <v>364</v>
      </c>
      <c r="G340" s="1">
        <f t="shared" si="21"/>
        <v>0</v>
      </c>
      <c r="H340">
        <f t="shared" si="22"/>
        <v>0</v>
      </c>
      <c r="I340">
        <f t="shared" si="23"/>
        <v>3778</v>
      </c>
      <c r="J340"/>
    </row>
    <row r="341" spans="3:10" x14ac:dyDescent="0.25">
      <c r="C341" s="1">
        <f t="shared" si="20"/>
        <v>2006</v>
      </c>
      <c r="D341" s="2">
        <v>38973</v>
      </c>
      <c r="E341" s="3" t="s">
        <v>68</v>
      </c>
      <c r="F341" s="1">
        <v>52</v>
      </c>
      <c r="G341" s="1">
        <f t="shared" si="21"/>
        <v>0</v>
      </c>
      <c r="H341">
        <f t="shared" si="22"/>
        <v>0</v>
      </c>
      <c r="I341">
        <f t="shared" si="23"/>
        <v>3726</v>
      </c>
      <c r="J341"/>
    </row>
    <row r="342" spans="3:10" x14ac:dyDescent="0.25">
      <c r="C342" s="1">
        <f t="shared" si="20"/>
        <v>2006</v>
      </c>
      <c r="D342" s="2">
        <v>38974</v>
      </c>
      <c r="E342" s="3" t="s">
        <v>104</v>
      </c>
      <c r="F342" s="1">
        <v>343</v>
      </c>
      <c r="G342" s="1">
        <f t="shared" si="21"/>
        <v>0</v>
      </c>
      <c r="H342">
        <f t="shared" si="22"/>
        <v>0</v>
      </c>
      <c r="I342">
        <f t="shared" si="23"/>
        <v>3383</v>
      </c>
      <c r="J342"/>
    </row>
    <row r="343" spans="3:10" x14ac:dyDescent="0.25">
      <c r="C343" s="1">
        <f t="shared" si="20"/>
        <v>2006</v>
      </c>
      <c r="D343" s="2">
        <v>38976</v>
      </c>
      <c r="E343" s="3" t="s">
        <v>54</v>
      </c>
      <c r="F343" s="1">
        <v>197</v>
      </c>
      <c r="G343" s="1">
        <f t="shared" si="21"/>
        <v>0</v>
      </c>
      <c r="H343">
        <f t="shared" si="22"/>
        <v>0</v>
      </c>
      <c r="I343">
        <f t="shared" si="23"/>
        <v>3186</v>
      </c>
      <c r="J343"/>
    </row>
    <row r="344" spans="3:10" x14ac:dyDescent="0.25">
      <c r="C344" s="1">
        <f t="shared" si="20"/>
        <v>2006</v>
      </c>
      <c r="D344" s="2">
        <v>38977</v>
      </c>
      <c r="E344" s="3" t="s">
        <v>126</v>
      </c>
      <c r="F344" s="1">
        <v>4</v>
      </c>
      <c r="G344" s="1">
        <f t="shared" si="21"/>
        <v>0</v>
      </c>
      <c r="H344">
        <f t="shared" si="22"/>
        <v>0</v>
      </c>
      <c r="I344">
        <f t="shared" si="23"/>
        <v>3182</v>
      </c>
      <c r="J344"/>
    </row>
    <row r="345" spans="3:10" x14ac:dyDescent="0.25">
      <c r="C345" s="1">
        <f t="shared" si="20"/>
        <v>2006</v>
      </c>
      <c r="D345" s="2">
        <v>38978</v>
      </c>
      <c r="E345" s="3" t="s">
        <v>127</v>
      </c>
      <c r="F345" s="1">
        <v>8</v>
      </c>
      <c r="G345" s="1">
        <f t="shared" si="21"/>
        <v>0</v>
      </c>
      <c r="H345">
        <f t="shared" si="22"/>
        <v>0</v>
      </c>
      <c r="I345">
        <f t="shared" si="23"/>
        <v>3174</v>
      </c>
      <c r="J345"/>
    </row>
    <row r="346" spans="3:10" x14ac:dyDescent="0.25">
      <c r="C346" s="1">
        <f t="shared" si="20"/>
        <v>2006</v>
      </c>
      <c r="D346" s="2">
        <v>38978</v>
      </c>
      <c r="E346" s="3" t="s">
        <v>58</v>
      </c>
      <c r="F346" s="1">
        <v>11</v>
      </c>
      <c r="G346" s="1">
        <f t="shared" si="21"/>
        <v>0</v>
      </c>
      <c r="H346">
        <f t="shared" si="22"/>
        <v>0</v>
      </c>
      <c r="I346">
        <f t="shared" si="23"/>
        <v>3163</v>
      </c>
      <c r="J346"/>
    </row>
    <row r="347" spans="3:10" x14ac:dyDescent="0.25">
      <c r="C347" s="1">
        <f t="shared" si="20"/>
        <v>2006</v>
      </c>
      <c r="D347" s="2">
        <v>38978</v>
      </c>
      <c r="E347" s="3" t="s">
        <v>74</v>
      </c>
      <c r="F347" s="1">
        <v>10</v>
      </c>
      <c r="G347" s="1">
        <f t="shared" si="21"/>
        <v>0</v>
      </c>
      <c r="H347">
        <f t="shared" si="22"/>
        <v>0</v>
      </c>
      <c r="I347">
        <f t="shared" si="23"/>
        <v>3153</v>
      </c>
      <c r="J347"/>
    </row>
    <row r="348" spans="3:10" x14ac:dyDescent="0.25">
      <c r="C348" s="1">
        <f t="shared" si="20"/>
        <v>2006</v>
      </c>
      <c r="D348" s="2">
        <v>38981</v>
      </c>
      <c r="E348" s="3" t="s">
        <v>63</v>
      </c>
      <c r="F348" s="1">
        <v>96</v>
      </c>
      <c r="G348" s="1">
        <f t="shared" si="21"/>
        <v>0</v>
      </c>
      <c r="H348">
        <f t="shared" si="22"/>
        <v>0</v>
      </c>
      <c r="I348">
        <f t="shared" si="23"/>
        <v>3057</v>
      </c>
      <c r="J348"/>
    </row>
    <row r="349" spans="3:10" x14ac:dyDescent="0.25">
      <c r="C349" s="1">
        <f t="shared" si="20"/>
        <v>2006</v>
      </c>
      <c r="D349" s="2">
        <v>38981</v>
      </c>
      <c r="E349" s="3" t="s">
        <v>57</v>
      </c>
      <c r="F349" s="1">
        <v>30</v>
      </c>
      <c r="G349" s="1">
        <f t="shared" si="21"/>
        <v>0</v>
      </c>
      <c r="H349">
        <f t="shared" si="22"/>
        <v>0</v>
      </c>
      <c r="I349">
        <f t="shared" si="23"/>
        <v>3027</v>
      </c>
      <c r="J349"/>
    </row>
    <row r="350" spans="3:10" x14ac:dyDescent="0.25">
      <c r="C350" s="1">
        <f t="shared" si="20"/>
        <v>2006</v>
      </c>
      <c r="D350" s="2">
        <v>38982</v>
      </c>
      <c r="E350" s="3" t="s">
        <v>128</v>
      </c>
      <c r="F350" s="1">
        <v>17</v>
      </c>
      <c r="G350" s="1">
        <f t="shared" si="21"/>
        <v>0</v>
      </c>
      <c r="H350">
        <f t="shared" si="22"/>
        <v>0</v>
      </c>
      <c r="I350">
        <f t="shared" si="23"/>
        <v>3010</v>
      </c>
      <c r="J350"/>
    </row>
    <row r="351" spans="3:10" x14ac:dyDescent="0.25">
      <c r="C351" s="1">
        <f t="shared" si="20"/>
        <v>2006</v>
      </c>
      <c r="D351" s="2">
        <v>38985</v>
      </c>
      <c r="E351" s="3" t="s">
        <v>124</v>
      </c>
      <c r="F351" s="1">
        <v>17</v>
      </c>
      <c r="G351" s="1">
        <f t="shared" si="21"/>
        <v>0</v>
      </c>
      <c r="H351">
        <f t="shared" si="22"/>
        <v>0</v>
      </c>
      <c r="I351">
        <f t="shared" si="23"/>
        <v>2993</v>
      </c>
      <c r="J351"/>
    </row>
    <row r="352" spans="3:10" x14ac:dyDescent="0.25">
      <c r="C352" s="1">
        <f t="shared" si="20"/>
        <v>2006</v>
      </c>
      <c r="D352" s="2">
        <v>38985</v>
      </c>
      <c r="E352" s="3" t="s">
        <v>14</v>
      </c>
      <c r="F352" s="1">
        <v>180</v>
      </c>
      <c r="G352" s="1">
        <f t="shared" si="21"/>
        <v>0</v>
      </c>
      <c r="H352">
        <f t="shared" si="22"/>
        <v>0</v>
      </c>
      <c r="I352">
        <f t="shared" si="23"/>
        <v>2813</v>
      </c>
      <c r="J352"/>
    </row>
    <row r="353" spans="3:10" x14ac:dyDescent="0.25">
      <c r="C353" s="1">
        <f t="shared" si="20"/>
        <v>2006</v>
      </c>
      <c r="D353" s="2">
        <v>38985</v>
      </c>
      <c r="E353" s="3" t="s">
        <v>33</v>
      </c>
      <c r="F353" s="1">
        <v>94</v>
      </c>
      <c r="G353" s="1">
        <f t="shared" si="21"/>
        <v>0</v>
      </c>
      <c r="H353">
        <f t="shared" si="22"/>
        <v>0</v>
      </c>
      <c r="I353">
        <f t="shared" si="23"/>
        <v>2719</v>
      </c>
      <c r="J353"/>
    </row>
    <row r="354" spans="3:10" x14ac:dyDescent="0.25">
      <c r="C354" s="1">
        <f t="shared" si="20"/>
        <v>2006</v>
      </c>
      <c r="D354" s="2">
        <v>38986</v>
      </c>
      <c r="E354" s="3" t="s">
        <v>41</v>
      </c>
      <c r="F354" s="1">
        <v>45</v>
      </c>
      <c r="G354" s="1">
        <f t="shared" si="21"/>
        <v>0</v>
      </c>
      <c r="H354">
        <f t="shared" si="22"/>
        <v>0</v>
      </c>
      <c r="I354">
        <f t="shared" si="23"/>
        <v>2674</v>
      </c>
      <c r="J354"/>
    </row>
    <row r="355" spans="3:10" x14ac:dyDescent="0.25">
      <c r="C355" s="1">
        <f t="shared" si="20"/>
        <v>2006</v>
      </c>
      <c r="D355" s="2">
        <v>38987</v>
      </c>
      <c r="E355" s="3" t="s">
        <v>9</v>
      </c>
      <c r="F355" s="1">
        <v>380</v>
      </c>
      <c r="G355" s="1">
        <f t="shared" si="21"/>
        <v>0</v>
      </c>
      <c r="H355">
        <f t="shared" si="22"/>
        <v>0</v>
      </c>
      <c r="I355">
        <f t="shared" si="23"/>
        <v>2294</v>
      </c>
      <c r="J355"/>
    </row>
    <row r="356" spans="3:10" x14ac:dyDescent="0.25">
      <c r="C356" s="1">
        <f t="shared" si="20"/>
        <v>2006</v>
      </c>
      <c r="D356" s="2">
        <v>38987</v>
      </c>
      <c r="E356" s="3" t="s">
        <v>45</v>
      </c>
      <c r="F356" s="1">
        <v>5</v>
      </c>
      <c r="G356" s="1">
        <f t="shared" si="21"/>
        <v>1</v>
      </c>
      <c r="H356">
        <f t="shared" si="22"/>
        <v>3000</v>
      </c>
      <c r="I356">
        <f t="shared" si="23"/>
        <v>2289</v>
      </c>
      <c r="J356"/>
    </row>
    <row r="357" spans="3:10" x14ac:dyDescent="0.25">
      <c r="C357" s="1">
        <f t="shared" si="20"/>
        <v>2006</v>
      </c>
      <c r="D357" s="2">
        <v>38991</v>
      </c>
      <c r="E357" s="3" t="s">
        <v>39</v>
      </c>
      <c r="F357" s="1">
        <v>170</v>
      </c>
      <c r="G357" s="1">
        <f t="shared" si="21"/>
        <v>0</v>
      </c>
      <c r="H357">
        <f t="shared" si="22"/>
        <v>0</v>
      </c>
      <c r="I357">
        <f t="shared" si="23"/>
        <v>5119</v>
      </c>
      <c r="J357"/>
    </row>
    <row r="358" spans="3:10" x14ac:dyDescent="0.25">
      <c r="C358" s="1">
        <f t="shared" si="20"/>
        <v>2006</v>
      </c>
      <c r="D358" s="2">
        <v>38995</v>
      </c>
      <c r="E358" s="3" t="s">
        <v>47</v>
      </c>
      <c r="F358" s="1">
        <v>198</v>
      </c>
      <c r="G358" s="1">
        <f t="shared" si="21"/>
        <v>0</v>
      </c>
      <c r="H358">
        <f t="shared" si="22"/>
        <v>0</v>
      </c>
      <c r="I358">
        <f t="shared" si="23"/>
        <v>4921</v>
      </c>
      <c r="J358"/>
    </row>
    <row r="359" spans="3:10" x14ac:dyDescent="0.25">
      <c r="C359" s="1">
        <f t="shared" si="20"/>
        <v>2006</v>
      </c>
      <c r="D359" s="2">
        <v>38998</v>
      </c>
      <c r="E359" s="3" t="s">
        <v>19</v>
      </c>
      <c r="F359" s="1">
        <v>283</v>
      </c>
      <c r="G359" s="1">
        <f t="shared" si="21"/>
        <v>0</v>
      </c>
      <c r="H359">
        <f t="shared" si="22"/>
        <v>0</v>
      </c>
      <c r="I359">
        <f t="shared" si="23"/>
        <v>4638</v>
      </c>
      <c r="J359"/>
    </row>
    <row r="360" spans="3:10" x14ac:dyDescent="0.25">
      <c r="C360" s="1">
        <f t="shared" si="20"/>
        <v>2006</v>
      </c>
      <c r="D360" s="2">
        <v>39001</v>
      </c>
      <c r="E360" s="3" t="s">
        <v>125</v>
      </c>
      <c r="F360" s="1">
        <v>42</v>
      </c>
      <c r="G360" s="1">
        <f t="shared" si="21"/>
        <v>0</v>
      </c>
      <c r="H360">
        <f t="shared" si="22"/>
        <v>0</v>
      </c>
      <c r="I360">
        <f t="shared" si="23"/>
        <v>4596</v>
      </c>
      <c r="J360"/>
    </row>
    <row r="361" spans="3:10" x14ac:dyDescent="0.25">
      <c r="C361" s="1">
        <f t="shared" si="20"/>
        <v>2006</v>
      </c>
      <c r="D361" s="2">
        <v>39003</v>
      </c>
      <c r="E361" s="3" t="s">
        <v>8</v>
      </c>
      <c r="F361" s="1">
        <v>163</v>
      </c>
      <c r="G361" s="1">
        <f t="shared" si="21"/>
        <v>0</v>
      </c>
      <c r="H361">
        <f t="shared" si="22"/>
        <v>0</v>
      </c>
      <c r="I361">
        <f t="shared" si="23"/>
        <v>4433</v>
      </c>
      <c r="J361"/>
    </row>
    <row r="362" spans="3:10" x14ac:dyDescent="0.25">
      <c r="C362" s="1">
        <f t="shared" si="20"/>
        <v>2006</v>
      </c>
      <c r="D362" s="2">
        <v>39009</v>
      </c>
      <c r="E362" s="3" t="s">
        <v>19</v>
      </c>
      <c r="F362" s="1">
        <v>115</v>
      </c>
      <c r="G362" s="1">
        <f t="shared" si="21"/>
        <v>0</v>
      </c>
      <c r="H362">
        <f t="shared" si="22"/>
        <v>0</v>
      </c>
      <c r="I362">
        <f t="shared" si="23"/>
        <v>4318</v>
      </c>
      <c r="J362"/>
    </row>
    <row r="363" spans="3:10" x14ac:dyDescent="0.25">
      <c r="C363" s="1">
        <f t="shared" si="20"/>
        <v>2006</v>
      </c>
      <c r="D363" s="2">
        <v>39014</v>
      </c>
      <c r="E363" s="3" t="s">
        <v>73</v>
      </c>
      <c r="F363" s="1">
        <v>75</v>
      </c>
      <c r="G363" s="1">
        <f t="shared" si="21"/>
        <v>0</v>
      </c>
      <c r="H363">
        <f t="shared" si="22"/>
        <v>0</v>
      </c>
      <c r="I363">
        <f t="shared" si="23"/>
        <v>4243</v>
      </c>
      <c r="J363"/>
    </row>
    <row r="364" spans="3:10" x14ac:dyDescent="0.25">
      <c r="C364" s="1">
        <f t="shared" si="20"/>
        <v>2006</v>
      </c>
      <c r="D364" s="2">
        <v>39015</v>
      </c>
      <c r="E364" s="3" t="s">
        <v>47</v>
      </c>
      <c r="F364" s="1">
        <v>403</v>
      </c>
      <c r="G364" s="1">
        <f t="shared" si="21"/>
        <v>0</v>
      </c>
      <c r="H364">
        <f t="shared" si="22"/>
        <v>0</v>
      </c>
      <c r="I364">
        <f t="shared" si="23"/>
        <v>3840</v>
      </c>
      <c r="J364"/>
    </row>
    <row r="365" spans="3:10" x14ac:dyDescent="0.25">
      <c r="C365" s="1">
        <f t="shared" si="20"/>
        <v>2006</v>
      </c>
      <c r="D365" s="2">
        <v>39019</v>
      </c>
      <c r="E365" s="3" t="s">
        <v>19</v>
      </c>
      <c r="F365" s="1">
        <v>465</v>
      </c>
      <c r="G365" s="1">
        <f t="shared" si="21"/>
        <v>0</v>
      </c>
      <c r="H365">
        <f t="shared" si="22"/>
        <v>0</v>
      </c>
      <c r="I365">
        <f t="shared" si="23"/>
        <v>3375</v>
      </c>
      <c r="J365"/>
    </row>
    <row r="366" spans="3:10" x14ac:dyDescent="0.25">
      <c r="C366" s="1">
        <f t="shared" si="20"/>
        <v>2006</v>
      </c>
      <c r="D366" s="2">
        <v>39021</v>
      </c>
      <c r="E366" s="3" t="s">
        <v>8</v>
      </c>
      <c r="F366" s="1">
        <v>194</v>
      </c>
      <c r="G366" s="1">
        <f t="shared" si="21"/>
        <v>0</v>
      </c>
      <c r="H366">
        <f t="shared" si="22"/>
        <v>0</v>
      </c>
      <c r="I366">
        <f t="shared" si="23"/>
        <v>3181</v>
      </c>
      <c r="J366"/>
    </row>
    <row r="367" spans="3:10" x14ac:dyDescent="0.25">
      <c r="C367" s="1">
        <f t="shared" si="20"/>
        <v>2006</v>
      </c>
      <c r="D367" s="2">
        <v>39021</v>
      </c>
      <c r="E367" s="3" t="s">
        <v>71</v>
      </c>
      <c r="F367" s="1">
        <v>122</v>
      </c>
      <c r="G367" s="1">
        <f t="shared" si="21"/>
        <v>0</v>
      </c>
      <c r="H367">
        <f t="shared" si="22"/>
        <v>0</v>
      </c>
      <c r="I367">
        <f t="shared" si="23"/>
        <v>3059</v>
      </c>
      <c r="J367"/>
    </row>
    <row r="368" spans="3:10" x14ac:dyDescent="0.25">
      <c r="C368" s="1">
        <f t="shared" si="20"/>
        <v>2006</v>
      </c>
      <c r="D368" s="2">
        <v>39021</v>
      </c>
      <c r="E368" s="3" t="s">
        <v>21</v>
      </c>
      <c r="F368" s="1">
        <v>186</v>
      </c>
      <c r="G368" s="1">
        <f t="shared" si="21"/>
        <v>1</v>
      </c>
      <c r="H368">
        <f t="shared" si="22"/>
        <v>3000</v>
      </c>
      <c r="I368">
        <f t="shared" si="23"/>
        <v>2873</v>
      </c>
      <c r="J368"/>
    </row>
    <row r="369" spans="3:10" x14ac:dyDescent="0.25">
      <c r="C369" s="1">
        <f t="shared" si="20"/>
        <v>2006</v>
      </c>
      <c r="D369" s="2">
        <v>39026</v>
      </c>
      <c r="E369" s="3" t="s">
        <v>14</v>
      </c>
      <c r="F369" s="1">
        <v>137</v>
      </c>
      <c r="G369" s="1">
        <f t="shared" si="21"/>
        <v>0</v>
      </c>
      <c r="H369">
        <f t="shared" si="22"/>
        <v>0</v>
      </c>
      <c r="I369">
        <f t="shared" si="23"/>
        <v>5736</v>
      </c>
      <c r="J369"/>
    </row>
    <row r="370" spans="3:10" x14ac:dyDescent="0.25">
      <c r="C370" s="1">
        <f t="shared" si="20"/>
        <v>2006</v>
      </c>
      <c r="D370" s="2">
        <v>39029</v>
      </c>
      <c r="E370" s="3" t="s">
        <v>81</v>
      </c>
      <c r="F370" s="1">
        <v>10</v>
      </c>
      <c r="G370" s="1">
        <f t="shared" si="21"/>
        <v>0</v>
      </c>
      <c r="H370">
        <f t="shared" si="22"/>
        <v>0</v>
      </c>
      <c r="I370">
        <f t="shared" si="23"/>
        <v>5726</v>
      </c>
      <c r="J370"/>
    </row>
    <row r="371" spans="3:10" x14ac:dyDescent="0.25">
      <c r="C371" s="1">
        <f t="shared" si="20"/>
        <v>2006</v>
      </c>
      <c r="D371" s="2">
        <v>39032</v>
      </c>
      <c r="E371" s="3" t="s">
        <v>52</v>
      </c>
      <c r="F371" s="1">
        <v>437</v>
      </c>
      <c r="G371" s="1">
        <f t="shared" si="21"/>
        <v>0</v>
      </c>
      <c r="H371">
        <f t="shared" si="22"/>
        <v>0</v>
      </c>
      <c r="I371">
        <f t="shared" si="23"/>
        <v>5289</v>
      </c>
      <c r="J371"/>
    </row>
    <row r="372" spans="3:10" x14ac:dyDescent="0.25">
      <c r="C372" s="1">
        <f t="shared" si="20"/>
        <v>2006</v>
      </c>
      <c r="D372" s="2">
        <v>39034</v>
      </c>
      <c r="E372" s="3" t="s">
        <v>129</v>
      </c>
      <c r="F372" s="1">
        <v>20</v>
      </c>
      <c r="G372" s="1">
        <f t="shared" si="21"/>
        <v>0</v>
      </c>
      <c r="H372">
        <f t="shared" si="22"/>
        <v>0</v>
      </c>
      <c r="I372">
        <f t="shared" si="23"/>
        <v>5269</v>
      </c>
      <c r="J372"/>
    </row>
    <row r="373" spans="3:10" x14ac:dyDescent="0.25">
      <c r="C373" s="1">
        <f t="shared" si="20"/>
        <v>2006</v>
      </c>
      <c r="D373" s="2">
        <v>39035</v>
      </c>
      <c r="E373" s="3" t="s">
        <v>16</v>
      </c>
      <c r="F373" s="1">
        <v>108</v>
      </c>
      <c r="G373" s="1">
        <f t="shared" si="21"/>
        <v>0</v>
      </c>
      <c r="H373">
        <f t="shared" si="22"/>
        <v>0</v>
      </c>
      <c r="I373">
        <f t="shared" si="23"/>
        <v>5161</v>
      </c>
      <c r="J373"/>
    </row>
    <row r="374" spans="3:10" x14ac:dyDescent="0.25">
      <c r="C374" s="1">
        <f t="shared" si="20"/>
        <v>2006</v>
      </c>
      <c r="D374" s="2">
        <v>39040</v>
      </c>
      <c r="E374" s="3" t="s">
        <v>39</v>
      </c>
      <c r="F374" s="1">
        <v>62</v>
      </c>
      <c r="G374" s="1">
        <f t="shared" si="21"/>
        <v>0</v>
      </c>
      <c r="H374">
        <f t="shared" si="22"/>
        <v>0</v>
      </c>
      <c r="I374">
        <f t="shared" si="23"/>
        <v>5099</v>
      </c>
      <c r="J374"/>
    </row>
    <row r="375" spans="3:10" x14ac:dyDescent="0.25">
      <c r="C375" s="1">
        <f t="shared" si="20"/>
        <v>2006</v>
      </c>
      <c r="D375" s="2">
        <v>39040</v>
      </c>
      <c r="E375" s="3" t="s">
        <v>9</v>
      </c>
      <c r="F375" s="1">
        <v>426</v>
      </c>
      <c r="G375" s="1">
        <f t="shared" si="21"/>
        <v>0</v>
      </c>
      <c r="H375">
        <f t="shared" si="22"/>
        <v>0</v>
      </c>
      <c r="I375">
        <f t="shared" si="23"/>
        <v>4673</v>
      </c>
      <c r="J375"/>
    </row>
    <row r="376" spans="3:10" x14ac:dyDescent="0.25">
      <c r="C376" s="1">
        <f t="shared" si="20"/>
        <v>2006</v>
      </c>
      <c r="D376" s="2">
        <v>39043</v>
      </c>
      <c r="E376" s="3" t="s">
        <v>47</v>
      </c>
      <c r="F376" s="1">
        <v>303</v>
      </c>
      <c r="G376" s="1">
        <f t="shared" si="21"/>
        <v>0</v>
      </c>
      <c r="H376">
        <f t="shared" si="22"/>
        <v>0</v>
      </c>
      <c r="I376">
        <f t="shared" si="23"/>
        <v>4370</v>
      </c>
      <c r="J376"/>
    </row>
    <row r="377" spans="3:10" x14ac:dyDescent="0.25">
      <c r="C377" s="1">
        <f t="shared" si="20"/>
        <v>2006</v>
      </c>
      <c r="D377" s="2">
        <v>39044</v>
      </c>
      <c r="E377" s="3" t="s">
        <v>2</v>
      </c>
      <c r="F377" s="1">
        <v>20</v>
      </c>
      <c r="G377" s="1">
        <f t="shared" si="21"/>
        <v>0</v>
      </c>
      <c r="H377">
        <f t="shared" si="22"/>
        <v>0</v>
      </c>
      <c r="I377">
        <f t="shared" si="23"/>
        <v>4350</v>
      </c>
      <c r="J377"/>
    </row>
    <row r="378" spans="3:10" x14ac:dyDescent="0.25">
      <c r="C378" s="1">
        <f t="shared" si="20"/>
        <v>2006</v>
      </c>
      <c r="D378" s="2">
        <v>39047</v>
      </c>
      <c r="E378" s="3" t="s">
        <v>11</v>
      </c>
      <c r="F378" s="1">
        <v>237</v>
      </c>
      <c r="G378" s="1">
        <f t="shared" si="21"/>
        <v>0</v>
      </c>
      <c r="H378">
        <f t="shared" si="22"/>
        <v>0</v>
      </c>
      <c r="I378">
        <f t="shared" si="23"/>
        <v>4113</v>
      </c>
      <c r="J378"/>
    </row>
    <row r="379" spans="3:10" x14ac:dyDescent="0.25">
      <c r="C379" s="1">
        <f t="shared" si="20"/>
        <v>2006</v>
      </c>
      <c r="D379" s="2">
        <v>39048</v>
      </c>
      <c r="E379" s="3" t="s">
        <v>25</v>
      </c>
      <c r="F379" s="1">
        <v>151</v>
      </c>
      <c r="G379" s="1">
        <f t="shared" si="21"/>
        <v>0</v>
      </c>
      <c r="H379">
        <f t="shared" si="22"/>
        <v>0</v>
      </c>
      <c r="I379">
        <f t="shared" si="23"/>
        <v>3962</v>
      </c>
      <c r="J379"/>
    </row>
    <row r="380" spans="3:10" x14ac:dyDescent="0.25">
      <c r="C380" s="1">
        <f t="shared" si="20"/>
        <v>2006</v>
      </c>
      <c r="D380" s="2">
        <v>39049</v>
      </c>
      <c r="E380" s="3" t="s">
        <v>130</v>
      </c>
      <c r="F380" s="1">
        <v>6</v>
      </c>
      <c r="G380" s="1">
        <f t="shared" si="21"/>
        <v>1</v>
      </c>
      <c r="H380">
        <f t="shared" si="22"/>
        <v>2000</v>
      </c>
      <c r="I380">
        <f t="shared" si="23"/>
        <v>3956</v>
      </c>
      <c r="J380"/>
    </row>
    <row r="381" spans="3:10" x14ac:dyDescent="0.25">
      <c r="C381" s="1">
        <f t="shared" si="20"/>
        <v>2006</v>
      </c>
      <c r="D381" s="2">
        <v>39052</v>
      </c>
      <c r="E381" s="3" t="s">
        <v>8</v>
      </c>
      <c r="F381" s="1">
        <v>124</v>
      </c>
      <c r="G381" s="1">
        <f t="shared" si="21"/>
        <v>0</v>
      </c>
      <c r="H381">
        <f t="shared" si="22"/>
        <v>0</v>
      </c>
      <c r="I381">
        <f t="shared" si="23"/>
        <v>5832</v>
      </c>
      <c r="J381"/>
    </row>
    <row r="382" spans="3:10" x14ac:dyDescent="0.25">
      <c r="C382" s="1">
        <f t="shared" si="20"/>
        <v>2006</v>
      </c>
      <c r="D382" s="2">
        <v>39054</v>
      </c>
      <c r="E382" s="3" t="s">
        <v>131</v>
      </c>
      <c r="F382" s="1">
        <v>7</v>
      </c>
      <c r="G382" s="1">
        <f t="shared" si="21"/>
        <v>0</v>
      </c>
      <c r="H382">
        <f t="shared" si="22"/>
        <v>0</v>
      </c>
      <c r="I382">
        <f t="shared" si="23"/>
        <v>5825</v>
      </c>
      <c r="J382"/>
    </row>
    <row r="383" spans="3:10" x14ac:dyDescent="0.25">
      <c r="C383" s="1">
        <f t="shared" si="20"/>
        <v>2006</v>
      </c>
      <c r="D383" s="2">
        <v>39055</v>
      </c>
      <c r="E383" s="3" t="s">
        <v>132</v>
      </c>
      <c r="F383" s="1">
        <v>7</v>
      </c>
      <c r="G383" s="1">
        <f t="shared" si="21"/>
        <v>0</v>
      </c>
      <c r="H383">
        <f t="shared" si="22"/>
        <v>0</v>
      </c>
      <c r="I383">
        <f t="shared" si="23"/>
        <v>5818</v>
      </c>
      <c r="J383"/>
    </row>
    <row r="384" spans="3:10" x14ac:dyDescent="0.25">
      <c r="C384" s="1">
        <f t="shared" si="20"/>
        <v>2006</v>
      </c>
      <c r="D384" s="2">
        <v>39057</v>
      </c>
      <c r="E384" s="3" t="s">
        <v>47</v>
      </c>
      <c r="F384" s="1">
        <v>105</v>
      </c>
      <c r="G384" s="1">
        <f t="shared" si="21"/>
        <v>0</v>
      </c>
      <c r="H384">
        <f t="shared" si="22"/>
        <v>0</v>
      </c>
      <c r="I384">
        <f t="shared" si="23"/>
        <v>5713</v>
      </c>
      <c r="J384"/>
    </row>
    <row r="385" spans="3:10" x14ac:dyDescent="0.25">
      <c r="C385" s="1">
        <f t="shared" si="20"/>
        <v>2006</v>
      </c>
      <c r="D385" s="2">
        <v>39058</v>
      </c>
      <c r="E385" s="3" t="s">
        <v>71</v>
      </c>
      <c r="F385" s="1">
        <v>58</v>
      </c>
      <c r="G385" s="1">
        <f t="shared" si="21"/>
        <v>0</v>
      </c>
      <c r="H385">
        <f t="shared" si="22"/>
        <v>0</v>
      </c>
      <c r="I385">
        <f t="shared" si="23"/>
        <v>5655</v>
      </c>
      <c r="J385"/>
    </row>
    <row r="386" spans="3:10" x14ac:dyDescent="0.25">
      <c r="C386" s="1">
        <f t="shared" si="20"/>
        <v>2006</v>
      </c>
      <c r="D386" s="2">
        <v>39058</v>
      </c>
      <c r="E386" s="3" t="s">
        <v>133</v>
      </c>
      <c r="F386" s="1">
        <v>182</v>
      </c>
      <c r="G386" s="1">
        <f t="shared" si="21"/>
        <v>0</v>
      </c>
      <c r="H386">
        <f t="shared" si="22"/>
        <v>0</v>
      </c>
      <c r="I386">
        <f t="shared" si="23"/>
        <v>5473</v>
      </c>
      <c r="J386"/>
    </row>
    <row r="387" spans="3:10" x14ac:dyDescent="0.25">
      <c r="C387" s="1">
        <f t="shared" ref="C387:C450" si="24">YEAR(D387)</f>
        <v>2006</v>
      </c>
      <c r="D387" s="2">
        <v>39060</v>
      </c>
      <c r="E387" s="3" t="s">
        <v>52</v>
      </c>
      <c r="F387" s="1">
        <v>163</v>
      </c>
      <c r="G387" s="1">
        <f t="shared" ref="G387:G450" si="25">IF(MONTH(D388)-MONTH(D387)&lt;&gt;0,1,0)</f>
        <v>0</v>
      </c>
      <c r="H387">
        <f t="shared" si="22"/>
        <v>0</v>
      </c>
      <c r="I387">
        <f t="shared" si="23"/>
        <v>5310</v>
      </c>
      <c r="J387"/>
    </row>
    <row r="388" spans="3:10" x14ac:dyDescent="0.25">
      <c r="C388" s="1">
        <f t="shared" si="24"/>
        <v>2006</v>
      </c>
      <c r="D388" s="2">
        <v>39060</v>
      </c>
      <c r="E388" s="3" t="s">
        <v>134</v>
      </c>
      <c r="F388" s="1">
        <v>14</v>
      </c>
      <c r="G388" s="1">
        <f t="shared" si="25"/>
        <v>0</v>
      </c>
      <c r="H388">
        <f t="shared" ref="H388:H451" si="26">IF(AND(G388=1,I388 &lt; 5000),1000*ROUNDUP((5000-I388)/1000,0),0)</f>
        <v>0</v>
      </c>
      <c r="I388">
        <f t="shared" ref="I388:I451" si="27">I387-F388+H387</f>
        <v>5296</v>
      </c>
      <c r="J388"/>
    </row>
    <row r="389" spans="3:10" x14ac:dyDescent="0.25">
      <c r="C389" s="1">
        <f t="shared" si="24"/>
        <v>2006</v>
      </c>
      <c r="D389" s="2">
        <v>39061</v>
      </c>
      <c r="E389" s="3" t="s">
        <v>135</v>
      </c>
      <c r="F389" s="1">
        <v>4</v>
      </c>
      <c r="G389" s="1">
        <f t="shared" si="25"/>
        <v>0</v>
      </c>
      <c r="H389">
        <f t="shared" si="26"/>
        <v>0</v>
      </c>
      <c r="I389">
        <f t="shared" si="27"/>
        <v>5292</v>
      </c>
      <c r="J389"/>
    </row>
    <row r="390" spans="3:10" x14ac:dyDescent="0.25">
      <c r="C390" s="1">
        <f t="shared" si="24"/>
        <v>2006</v>
      </c>
      <c r="D390" s="2">
        <v>39062</v>
      </c>
      <c r="E390" s="3" t="s">
        <v>136</v>
      </c>
      <c r="F390" s="1">
        <v>13</v>
      </c>
      <c r="G390" s="1">
        <f t="shared" si="25"/>
        <v>0</v>
      </c>
      <c r="H390">
        <f t="shared" si="26"/>
        <v>0</v>
      </c>
      <c r="I390">
        <f t="shared" si="27"/>
        <v>5279</v>
      </c>
      <c r="J390"/>
    </row>
    <row r="391" spans="3:10" x14ac:dyDescent="0.25">
      <c r="C391" s="1">
        <f t="shared" si="24"/>
        <v>2006</v>
      </c>
      <c r="D391" s="2">
        <v>39063</v>
      </c>
      <c r="E391" s="3" t="s">
        <v>9</v>
      </c>
      <c r="F391" s="1">
        <v>422</v>
      </c>
      <c r="G391" s="1">
        <f t="shared" si="25"/>
        <v>0</v>
      </c>
      <c r="H391">
        <f t="shared" si="26"/>
        <v>0</v>
      </c>
      <c r="I391">
        <f t="shared" si="27"/>
        <v>4857</v>
      </c>
      <c r="J391"/>
    </row>
    <row r="392" spans="3:10" x14ac:dyDescent="0.25">
      <c r="C392" s="1">
        <f t="shared" si="24"/>
        <v>2006</v>
      </c>
      <c r="D392" s="2">
        <v>39064</v>
      </c>
      <c r="E392" s="3" t="s">
        <v>84</v>
      </c>
      <c r="F392" s="1">
        <v>6</v>
      </c>
      <c r="G392" s="1">
        <f t="shared" si="25"/>
        <v>0</v>
      </c>
      <c r="H392">
        <f t="shared" si="26"/>
        <v>0</v>
      </c>
      <c r="I392">
        <f t="shared" si="27"/>
        <v>4851</v>
      </c>
      <c r="J392"/>
    </row>
    <row r="393" spans="3:10" x14ac:dyDescent="0.25">
      <c r="C393" s="1">
        <f t="shared" si="24"/>
        <v>2006</v>
      </c>
      <c r="D393" s="2">
        <v>39069</v>
      </c>
      <c r="E393" s="3" t="s">
        <v>137</v>
      </c>
      <c r="F393" s="1">
        <v>15</v>
      </c>
      <c r="G393" s="1">
        <f t="shared" si="25"/>
        <v>0</v>
      </c>
      <c r="H393">
        <f t="shared" si="26"/>
        <v>0</v>
      </c>
      <c r="I393">
        <f t="shared" si="27"/>
        <v>4836</v>
      </c>
      <c r="J393"/>
    </row>
    <row r="394" spans="3:10" x14ac:dyDescent="0.25">
      <c r="C394" s="1">
        <f t="shared" si="24"/>
        <v>2006</v>
      </c>
      <c r="D394" s="2">
        <v>39070</v>
      </c>
      <c r="E394" s="3" t="s">
        <v>32</v>
      </c>
      <c r="F394" s="1">
        <v>168</v>
      </c>
      <c r="G394" s="1">
        <f t="shared" si="25"/>
        <v>0</v>
      </c>
      <c r="H394">
        <f t="shared" si="26"/>
        <v>0</v>
      </c>
      <c r="I394">
        <f t="shared" si="27"/>
        <v>4668</v>
      </c>
      <c r="J394"/>
    </row>
    <row r="395" spans="3:10" x14ac:dyDescent="0.25">
      <c r="C395" s="1">
        <f t="shared" si="24"/>
        <v>2006</v>
      </c>
      <c r="D395" s="2">
        <v>39072</v>
      </c>
      <c r="E395" s="3" t="s">
        <v>52</v>
      </c>
      <c r="F395" s="1">
        <v>193</v>
      </c>
      <c r="G395" s="1">
        <f t="shared" si="25"/>
        <v>0</v>
      </c>
      <c r="H395">
        <f t="shared" si="26"/>
        <v>0</v>
      </c>
      <c r="I395">
        <f t="shared" si="27"/>
        <v>4475</v>
      </c>
      <c r="J395"/>
    </row>
    <row r="396" spans="3:10" x14ac:dyDescent="0.25">
      <c r="C396" s="1">
        <f t="shared" si="24"/>
        <v>2006</v>
      </c>
      <c r="D396" s="2">
        <v>39078</v>
      </c>
      <c r="E396" s="3" t="s">
        <v>107</v>
      </c>
      <c r="F396" s="1">
        <v>15</v>
      </c>
      <c r="G396" s="1">
        <f t="shared" si="25"/>
        <v>0</v>
      </c>
      <c r="H396">
        <f t="shared" si="26"/>
        <v>0</v>
      </c>
      <c r="I396">
        <f t="shared" si="27"/>
        <v>4460</v>
      </c>
      <c r="J396"/>
    </row>
    <row r="397" spans="3:10" x14ac:dyDescent="0.25">
      <c r="C397" s="1">
        <f t="shared" si="24"/>
        <v>2006</v>
      </c>
      <c r="D397" s="2">
        <v>39079</v>
      </c>
      <c r="E397" s="3" t="s">
        <v>25</v>
      </c>
      <c r="F397" s="1">
        <v>27</v>
      </c>
      <c r="G397" s="1">
        <f t="shared" si="25"/>
        <v>0</v>
      </c>
      <c r="H397">
        <f t="shared" si="26"/>
        <v>0</v>
      </c>
      <c r="I397">
        <f t="shared" si="27"/>
        <v>4433</v>
      </c>
      <c r="J397"/>
    </row>
    <row r="398" spans="3:10" x14ac:dyDescent="0.25">
      <c r="C398" s="1">
        <f t="shared" si="24"/>
        <v>2006</v>
      </c>
      <c r="D398" s="2">
        <v>39080</v>
      </c>
      <c r="E398" s="3" t="s">
        <v>25</v>
      </c>
      <c r="F398" s="1">
        <v>116</v>
      </c>
      <c r="G398" s="1">
        <f t="shared" si="25"/>
        <v>0</v>
      </c>
      <c r="H398">
        <f t="shared" si="26"/>
        <v>0</v>
      </c>
      <c r="I398">
        <f t="shared" si="27"/>
        <v>4317</v>
      </c>
      <c r="J398"/>
    </row>
    <row r="399" spans="3:10" x14ac:dyDescent="0.25">
      <c r="C399" s="1">
        <f t="shared" si="24"/>
        <v>2006</v>
      </c>
      <c r="D399" s="2">
        <v>39081</v>
      </c>
      <c r="E399" s="3" t="s">
        <v>63</v>
      </c>
      <c r="F399" s="1">
        <v>21</v>
      </c>
      <c r="G399" s="1">
        <f t="shared" si="25"/>
        <v>0</v>
      </c>
      <c r="H399">
        <f t="shared" si="26"/>
        <v>0</v>
      </c>
      <c r="I399">
        <f t="shared" si="27"/>
        <v>4296</v>
      </c>
      <c r="J399"/>
    </row>
    <row r="400" spans="3:10" x14ac:dyDescent="0.25">
      <c r="C400" s="1">
        <f t="shared" si="24"/>
        <v>2006</v>
      </c>
      <c r="D400" s="2">
        <v>39081</v>
      </c>
      <c r="E400" s="3" t="s">
        <v>25</v>
      </c>
      <c r="F400" s="1">
        <v>61</v>
      </c>
      <c r="G400" s="1">
        <f t="shared" si="25"/>
        <v>0</v>
      </c>
      <c r="H400">
        <f t="shared" si="26"/>
        <v>0</v>
      </c>
      <c r="I400">
        <f t="shared" si="27"/>
        <v>4235</v>
      </c>
      <c r="J400"/>
    </row>
    <row r="401" spans="3:10" x14ac:dyDescent="0.25">
      <c r="C401" s="1">
        <f t="shared" si="24"/>
        <v>2006</v>
      </c>
      <c r="D401" s="2">
        <v>39081</v>
      </c>
      <c r="E401" s="3" t="s">
        <v>19</v>
      </c>
      <c r="F401" s="1">
        <v>458</v>
      </c>
      <c r="G401" s="1">
        <f t="shared" si="25"/>
        <v>0</v>
      </c>
      <c r="H401">
        <f t="shared" si="26"/>
        <v>0</v>
      </c>
      <c r="I401">
        <f t="shared" si="27"/>
        <v>3777</v>
      </c>
      <c r="J401"/>
    </row>
    <row r="402" spans="3:10" x14ac:dyDescent="0.25">
      <c r="C402" s="1">
        <f t="shared" si="24"/>
        <v>2006</v>
      </c>
      <c r="D402" s="2">
        <v>39082</v>
      </c>
      <c r="E402" s="3" t="s">
        <v>138</v>
      </c>
      <c r="F402" s="1">
        <v>19</v>
      </c>
      <c r="G402" s="1">
        <f t="shared" si="25"/>
        <v>1</v>
      </c>
      <c r="H402">
        <f t="shared" si="26"/>
        <v>2000</v>
      </c>
      <c r="I402">
        <f t="shared" si="27"/>
        <v>3758</v>
      </c>
      <c r="J402"/>
    </row>
    <row r="403" spans="3:10" x14ac:dyDescent="0.25">
      <c r="C403" s="1">
        <f t="shared" si="24"/>
        <v>2007</v>
      </c>
      <c r="D403" s="2">
        <v>39084</v>
      </c>
      <c r="E403" s="3" t="s">
        <v>57</v>
      </c>
      <c r="F403" s="1">
        <v>81</v>
      </c>
      <c r="G403" s="1">
        <f t="shared" si="25"/>
        <v>0</v>
      </c>
      <c r="H403">
        <f t="shared" si="26"/>
        <v>0</v>
      </c>
      <c r="I403">
        <f t="shared" si="27"/>
        <v>5677</v>
      </c>
      <c r="J403"/>
    </row>
    <row r="404" spans="3:10" x14ac:dyDescent="0.25">
      <c r="C404" s="1">
        <f t="shared" si="24"/>
        <v>2007</v>
      </c>
      <c r="D404" s="2">
        <v>39085</v>
      </c>
      <c r="E404" s="3" t="s">
        <v>20</v>
      </c>
      <c r="F404" s="1">
        <v>86</v>
      </c>
      <c r="G404" s="1">
        <f t="shared" si="25"/>
        <v>0</v>
      </c>
      <c r="H404">
        <f t="shared" si="26"/>
        <v>0</v>
      </c>
      <c r="I404">
        <f t="shared" si="27"/>
        <v>5591</v>
      </c>
      <c r="J404"/>
    </row>
    <row r="405" spans="3:10" x14ac:dyDescent="0.25">
      <c r="C405" s="1">
        <f t="shared" si="24"/>
        <v>2007</v>
      </c>
      <c r="D405" s="2">
        <v>39086</v>
      </c>
      <c r="E405" s="3" t="s">
        <v>9</v>
      </c>
      <c r="F405" s="1">
        <v>142</v>
      </c>
      <c r="G405" s="1">
        <f t="shared" si="25"/>
        <v>0</v>
      </c>
      <c r="H405">
        <f t="shared" si="26"/>
        <v>0</v>
      </c>
      <c r="I405">
        <f t="shared" si="27"/>
        <v>5449</v>
      </c>
      <c r="J405"/>
    </row>
    <row r="406" spans="3:10" x14ac:dyDescent="0.25">
      <c r="C406" s="1">
        <f t="shared" si="24"/>
        <v>2007</v>
      </c>
      <c r="D406" s="2">
        <v>39092</v>
      </c>
      <c r="E406" s="3" t="s">
        <v>19</v>
      </c>
      <c r="F406" s="1">
        <v>459</v>
      </c>
      <c r="G406" s="1">
        <f t="shared" si="25"/>
        <v>0</v>
      </c>
      <c r="H406">
        <f t="shared" si="26"/>
        <v>0</v>
      </c>
      <c r="I406">
        <f t="shared" si="27"/>
        <v>4990</v>
      </c>
      <c r="J406"/>
    </row>
    <row r="407" spans="3:10" x14ac:dyDescent="0.25">
      <c r="C407" s="1">
        <f t="shared" si="24"/>
        <v>2007</v>
      </c>
      <c r="D407" s="2">
        <v>39093</v>
      </c>
      <c r="E407" s="3" t="s">
        <v>42</v>
      </c>
      <c r="F407" s="1">
        <v>20</v>
      </c>
      <c r="G407" s="1">
        <f t="shared" si="25"/>
        <v>0</v>
      </c>
      <c r="H407">
        <f t="shared" si="26"/>
        <v>0</v>
      </c>
      <c r="I407">
        <f t="shared" si="27"/>
        <v>4970</v>
      </c>
      <c r="J407"/>
    </row>
    <row r="408" spans="3:10" x14ac:dyDescent="0.25">
      <c r="C408" s="1">
        <f t="shared" si="24"/>
        <v>2007</v>
      </c>
      <c r="D408" s="2">
        <v>39095</v>
      </c>
      <c r="E408" s="3" t="s">
        <v>47</v>
      </c>
      <c r="F408" s="1">
        <v>245</v>
      </c>
      <c r="G408" s="1">
        <f t="shared" si="25"/>
        <v>0</v>
      </c>
      <c r="H408">
        <f t="shared" si="26"/>
        <v>0</v>
      </c>
      <c r="I408">
        <f t="shared" si="27"/>
        <v>4725</v>
      </c>
      <c r="J408"/>
    </row>
    <row r="409" spans="3:10" x14ac:dyDescent="0.25">
      <c r="C409" s="1">
        <f t="shared" si="24"/>
        <v>2007</v>
      </c>
      <c r="D409" s="2">
        <v>39095</v>
      </c>
      <c r="E409" s="3" t="s">
        <v>102</v>
      </c>
      <c r="F409" s="1">
        <v>19</v>
      </c>
      <c r="G409" s="1">
        <f t="shared" si="25"/>
        <v>0</v>
      </c>
      <c r="H409">
        <f t="shared" si="26"/>
        <v>0</v>
      </c>
      <c r="I409">
        <f t="shared" si="27"/>
        <v>4706</v>
      </c>
      <c r="J409"/>
    </row>
    <row r="410" spans="3:10" x14ac:dyDescent="0.25">
      <c r="C410" s="1">
        <f t="shared" si="24"/>
        <v>2007</v>
      </c>
      <c r="D410" s="2">
        <v>39096</v>
      </c>
      <c r="E410" s="3" t="s">
        <v>12</v>
      </c>
      <c r="F410" s="1">
        <v>159</v>
      </c>
      <c r="G410" s="1">
        <f t="shared" si="25"/>
        <v>0</v>
      </c>
      <c r="H410">
        <f t="shared" si="26"/>
        <v>0</v>
      </c>
      <c r="I410">
        <f t="shared" si="27"/>
        <v>4547</v>
      </c>
      <c r="J410"/>
    </row>
    <row r="411" spans="3:10" x14ac:dyDescent="0.25">
      <c r="C411" s="1">
        <f t="shared" si="24"/>
        <v>2007</v>
      </c>
      <c r="D411" s="2">
        <v>39097</v>
      </c>
      <c r="E411" s="3" t="s">
        <v>25</v>
      </c>
      <c r="F411" s="1">
        <v>99</v>
      </c>
      <c r="G411" s="1">
        <f t="shared" si="25"/>
        <v>0</v>
      </c>
      <c r="H411">
        <f t="shared" si="26"/>
        <v>0</v>
      </c>
      <c r="I411">
        <f t="shared" si="27"/>
        <v>4448</v>
      </c>
      <c r="J411"/>
    </row>
    <row r="412" spans="3:10" x14ac:dyDescent="0.25">
      <c r="C412" s="1">
        <f t="shared" si="24"/>
        <v>2007</v>
      </c>
      <c r="D412" s="2">
        <v>39099</v>
      </c>
      <c r="E412" s="3" t="s">
        <v>24</v>
      </c>
      <c r="F412" s="1">
        <v>213</v>
      </c>
      <c r="G412" s="1">
        <f t="shared" si="25"/>
        <v>0</v>
      </c>
      <c r="H412">
        <f t="shared" si="26"/>
        <v>0</v>
      </c>
      <c r="I412">
        <f t="shared" si="27"/>
        <v>4235</v>
      </c>
      <c r="J412"/>
    </row>
    <row r="413" spans="3:10" x14ac:dyDescent="0.25">
      <c r="C413" s="1">
        <f t="shared" si="24"/>
        <v>2007</v>
      </c>
      <c r="D413" s="2">
        <v>39106</v>
      </c>
      <c r="E413" s="3" t="s">
        <v>16</v>
      </c>
      <c r="F413" s="1">
        <v>349</v>
      </c>
      <c r="G413" s="1">
        <f t="shared" si="25"/>
        <v>0</v>
      </c>
      <c r="H413">
        <f t="shared" si="26"/>
        <v>0</v>
      </c>
      <c r="I413">
        <f t="shared" si="27"/>
        <v>3886</v>
      </c>
      <c r="J413"/>
    </row>
    <row r="414" spans="3:10" x14ac:dyDescent="0.25">
      <c r="C414" s="1">
        <f t="shared" si="24"/>
        <v>2007</v>
      </c>
      <c r="D414" s="2">
        <v>39109</v>
      </c>
      <c r="E414" s="3" t="s">
        <v>19</v>
      </c>
      <c r="F414" s="1">
        <v>114</v>
      </c>
      <c r="G414" s="1">
        <f t="shared" si="25"/>
        <v>0</v>
      </c>
      <c r="H414">
        <f t="shared" si="26"/>
        <v>0</v>
      </c>
      <c r="I414">
        <f t="shared" si="27"/>
        <v>3772</v>
      </c>
      <c r="J414"/>
    </row>
    <row r="415" spans="3:10" x14ac:dyDescent="0.25">
      <c r="C415" s="1">
        <f t="shared" si="24"/>
        <v>2007</v>
      </c>
      <c r="D415" s="2">
        <v>39109</v>
      </c>
      <c r="E415" s="3" t="s">
        <v>29</v>
      </c>
      <c r="F415" s="1">
        <v>12</v>
      </c>
      <c r="G415" s="1">
        <f t="shared" si="25"/>
        <v>0</v>
      </c>
      <c r="H415">
        <f t="shared" si="26"/>
        <v>0</v>
      </c>
      <c r="I415">
        <f t="shared" si="27"/>
        <v>3760</v>
      </c>
      <c r="J415"/>
    </row>
    <row r="416" spans="3:10" x14ac:dyDescent="0.25">
      <c r="C416" s="1">
        <f t="shared" si="24"/>
        <v>2007</v>
      </c>
      <c r="D416" s="2">
        <v>39111</v>
      </c>
      <c r="E416" s="3" t="s">
        <v>101</v>
      </c>
      <c r="F416" s="1">
        <v>12</v>
      </c>
      <c r="G416" s="1">
        <f t="shared" si="25"/>
        <v>1</v>
      </c>
      <c r="H416">
        <f t="shared" si="26"/>
        <v>2000</v>
      </c>
      <c r="I416">
        <f t="shared" si="27"/>
        <v>3748</v>
      </c>
      <c r="J416"/>
    </row>
    <row r="417" spans="3:10" x14ac:dyDescent="0.25">
      <c r="C417" s="1">
        <f t="shared" si="24"/>
        <v>2007</v>
      </c>
      <c r="D417" s="2">
        <v>39117</v>
      </c>
      <c r="E417" s="3" t="s">
        <v>14</v>
      </c>
      <c r="F417" s="1">
        <v>132</v>
      </c>
      <c r="G417" s="1">
        <f t="shared" si="25"/>
        <v>0</v>
      </c>
      <c r="H417">
        <f t="shared" si="26"/>
        <v>0</v>
      </c>
      <c r="I417">
        <f t="shared" si="27"/>
        <v>5616</v>
      </c>
      <c r="J417"/>
    </row>
    <row r="418" spans="3:10" x14ac:dyDescent="0.25">
      <c r="C418" s="1">
        <f t="shared" si="24"/>
        <v>2007</v>
      </c>
      <c r="D418" s="2">
        <v>39120</v>
      </c>
      <c r="E418" s="3" t="s">
        <v>25</v>
      </c>
      <c r="F418" s="1">
        <v>197</v>
      </c>
      <c r="G418" s="1">
        <f t="shared" si="25"/>
        <v>0</v>
      </c>
      <c r="H418">
        <f t="shared" si="26"/>
        <v>0</v>
      </c>
      <c r="I418">
        <f t="shared" si="27"/>
        <v>5419</v>
      </c>
      <c r="J418"/>
    </row>
    <row r="419" spans="3:10" x14ac:dyDescent="0.25">
      <c r="C419" s="1">
        <f t="shared" si="24"/>
        <v>2007</v>
      </c>
      <c r="D419" s="2">
        <v>39120</v>
      </c>
      <c r="E419" s="3" t="s">
        <v>17</v>
      </c>
      <c r="F419" s="1">
        <v>5</v>
      </c>
      <c r="G419" s="1">
        <f t="shared" si="25"/>
        <v>0</v>
      </c>
      <c r="H419">
        <f t="shared" si="26"/>
        <v>0</v>
      </c>
      <c r="I419">
        <f t="shared" si="27"/>
        <v>5414</v>
      </c>
      <c r="J419"/>
    </row>
    <row r="420" spans="3:10" x14ac:dyDescent="0.25">
      <c r="C420" s="1">
        <f t="shared" si="24"/>
        <v>2007</v>
      </c>
      <c r="D420" s="2">
        <v>39120</v>
      </c>
      <c r="E420" s="3" t="s">
        <v>52</v>
      </c>
      <c r="F420" s="1">
        <v>403</v>
      </c>
      <c r="G420" s="1">
        <f t="shared" si="25"/>
        <v>0</v>
      </c>
      <c r="H420">
        <f t="shared" si="26"/>
        <v>0</v>
      </c>
      <c r="I420">
        <f t="shared" si="27"/>
        <v>5011</v>
      </c>
      <c r="J420"/>
    </row>
    <row r="421" spans="3:10" x14ac:dyDescent="0.25">
      <c r="C421" s="1">
        <f t="shared" si="24"/>
        <v>2007</v>
      </c>
      <c r="D421" s="2">
        <v>39121</v>
      </c>
      <c r="E421" s="3" t="s">
        <v>12</v>
      </c>
      <c r="F421" s="1">
        <v>200</v>
      </c>
      <c r="G421" s="1">
        <f t="shared" si="25"/>
        <v>0</v>
      </c>
      <c r="H421">
        <f t="shared" si="26"/>
        <v>0</v>
      </c>
      <c r="I421">
        <f t="shared" si="27"/>
        <v>4811</v>
      </c>
      <c r="J421"/>
    </row>
    <row r="422" spans="3:10" x14ac:dyDescent="0.25">
      <c r="C422" s="1">
        <f t="shared" si="24"/>
        <v>2007</v>
      </c>
      <c r="D422" s="2">
        <v>39124</v>
      </c>
      <c r="E422" s="3" t="s">
        <v>71</v>
      </c>
      <c r="F422" s="1">
        <v>23</v>
      </c>
      <c r="G422" s="1">
        <f t="shared" si="25"/>
        <v>0</v>
      </c>
      <c r="H422">
        <f t="shared" si="26"/>
        <v>0</v>
      </c>
      <c r="I422">
        <f t="shared" si="27"/>
        <v>4788</v>
      </c>
      <c r="J422"/>
    </row>
    <row r="423" spans="3:10" x14ac:dyDescent="0.25">
      <c r="C423" s="1">
        <f t="shared" si="24"/>
        <v>2007</v>
      </c>
      <c r="D423" s="2">
        <v>39131</v>
      </c>
      <c r="E423" s="3" t="s">
        <v>47</v>
      </c>
      <c r="F423" s="1">
        <v>337</v>
      </c>
      <c r="G423" s="1">
        <f t="shared" si="25"/>
        <v>0</v>
      </c>
      <c r="H423">
        <f t="shared" si="26"/>
        <v>0</v>
      </c>
      <c r="I423">
        <f t="shared" si="27"/>
        <v>4451</v>
      </c>
      <c r="J423"/>
    </row>
    <row r="424" spans="3:10" x14ac:dyDescent="0.25">
      <c r="C424" s="1">
        <f t="shared" si="24"/>
        <v>2007</v>
      </c>
      <c r="D424" s="2">
        <v>39132</v>
      </c>
      <c r="E424" s="3" t="s">
        <v>7</v>
      </c>
      <c r="F424" s="1">
        <v>500</v>
      </c>
      <c r="G424" s="1">
        <f t="shared" si="25"/>
        <v>0</v>
      </c>
      <c r="H424">
        <f t="shared" si="26"/>
        <v>0</v>
      </c>
      <c r="I424">
        <f t="shared" si="27"/>
        <v>3951</v>
      </c>
      <c r="J424"/>
    </row>
    <row r="425" spans="3:10" x14ac:dyDescent="0.25">
      <c r="C425" s="1">
        <f t="shared" si="24"/>
        <v>2007</v>
      </c>
      <c r="D425" s="2">
        <v>39132</v>
      </c>
      <c r="E425" s="3" t="s">
        <v>92</v>
      </c>
      <c r="F425" s="1">
        <v>9</v>
      </c>
      <c r="G425" s="1">
        <f t="shared" si="25"/>
        <v>0</v>
      </c>
      <c r="H425">
        <f t="shared" si="26"/>
        <v>0</v>
      </c>
      <c r="I425">
        <f t="shared" si="27"/>
        <v>3942</v>
      </c>
      <c r="J425"/>
    </row>
    <row r="426" spans="3:10" x14ac:dyDescent="0.25">
      <c r="C426" s="1">
        <f t="shared" si="24"/>
        <v>2007</v>
      </c>
      <c r="D426" s="2">
        <v>39134</v>
      </c>
      <c r="E426" s="3" t="s">
        <v>133</v>
      </c>
      <c r="F426" s="1">
        <v>39</v>
      </c>
      <c r="G426" s="1">
        <f t="shared" si="25"/>
        <v>0</v>
      </c>
      <c r="H426">
        <f t="shared" si="26"/>
        <v>0</v>
      </c>
      <c r="I426">
        <f t="shared" si="27"/>
        <v>3903</v>
      </c>
      <c r="J426"/>
    </row>
    <row r="427" spans="3:10" x14ac:dyDescent="0.25">
      <c r="C427" s="1">
        <f t="shared" si="24"/>
        <v>2007</v>
      </c>
      <c r="D427" s="2">
        <v>39139</v>
      </c>
      <c r="E427" s="3" t="s">
        <v>80</v>
      </c>
      <c r="F427" s="1">
        <v>156</v>
      </c>
      <c r="G427" s="1">
        <f t="shared" si="25"/>
        <v>0</v>
      </c>
      <c r="H427">
        <f t="shared" si="26"/>
        <v>0</v>
      </c>
      <c r="I427">
        <f t="shared" si="27"/>
        <v>3747</v>
      </c>
      <c r="J427"/>
    </row>
    <row r="428" spans="3:10" x14ac:dyDescent="0.25">
      <c r="C428" s="1">
        <f t="shared" si="24"/>
        <v>2007</v>
      </c>
      <c r="D428" s="2">
        <v>39140</v>
      </c>
      <c r="E428" s="3" t="s">
        <v>19</v>
      </c>
      <c r="F428" s="1">
        <v>258</v>
      </c>
      <c r="G428" s="1">
        <f t="shared" si="25"/>
        <v>0</v>
      </c>
      <c r="H428">
        <f t="shared" si="26"/>
        <v>0</v>
      </c>
      <c r="I428">
        <f t="shared" si="27"/>
        <v>3489</v>
      </c>
      <c r="J428"/>
    </row>
    <row r="429" spans="3:10" x14ac:dyDescent="0.25">
      <c r="C429" s="1">
        <f t="shared" si="24"/>
        <v>2007</v>
      </c>
      <c r="D429" s="2">
        <v>39140</v>
      </c>
      <c r="E429" s="3" t="s">
        <v>96</v>
      </c>
      <c r="F429" s="1">
        <v>14</v>
      </c>
      <c r="G429" s="1">
        <f t="shared" si="25"/>
        <v>1</v>
      </c>
      <c r="H429">
        <f t="shared" si="26"/>
        <v>2000</v>
      </c>
      <c r="I429">
        <f t="shared" si="27"/>
        <v>3475</v>
      </c>
      <c r="J429"/>
    </row>
    <row r="430" spans="3:10" x14ac:dyDescent="0.25">
      <c r="C430" s="1">
        <f t="shared" si="24"/>
        <v>2007</v>
      </c>
      <c r="D430" s="2">
        <v>39142</v>
      </c>
      <c r="E430" s="3" t="s">
        <v>14</v>
      </c>
      <c r="F430" s="1">
        <v>91</v>
      </c>
      <c r="G430" s="1">
        <f t="shared" si="25"/>
        <v>0</v>
      </c>
      <c r="H430">
        <f t="shared" si="26"/>
        <v>0</v>
      </c>
      <c r="I430">
        <f t="shared" si="27"/>
        <v>5384</v>
      </c>
      <c r="J430"/>
    </row>
    <row r="431" spans="3:10" x14ac:dyDescent="0.25">
      <c r="C431" s="1">
        <f t="shared" si="24"/>
        <v>2007</v>
      </c>
      <c r="D431" s="2">
        <v>39149</v>
      </c>
      <c r="E431" s="3" t="s">
        <v>14</v>
      </c>
      <c r="F431" s="1">
        <v>68</v>
      </c>
      <c r="G431" s="1">
        <f t="shared" si="25"/>
        <v>0</v>
      </c>
      <c r="H431">
        <f t="shared" si="26"/>
        <v>0</v>
      </c>
      <c r="I431">
        <f t="shared" si="27"/>
        <v>5316</v>
      </c>
      <c r="J431"/>
    </row>
    <row r="432" spans="3:10" x14ac:dyDescent="0.25">
      <c r="C432" s="1">
        <f t="shared" si="24"/>
        <v>2007</v>
      </c>
      <c r="D432" s="2">
        <v>39150</v>
      </c>
      <c r="E432" s="3" t="s">
        <v>139</v>
      </c>
      <c r="F432" s="1">
        <v>13</v>
      </c>
      <c r="G432" s="1">
        <f t="shared" si="25"/>
        <v>0</v>
      </c>
      <c r="H432">
        <f t="shared" si="26"/>
        <v>0</v>
      </c>
      <c r="I432">
        <f t="shared" si="27"/>
        <v>5303</v>
      </c>
      <c r="J432"/>
    </row>
    <row r="433" spans="3:10" x14ac:dyDescent="0.25">
      <c r="C433" s="1">
        <f t="shared" si="24"/>
        <v>2007</v>
      </c>
      <c r="D433" s="2">
        <v>39152</v>
      </c>
      <c r="E433" s="3" t="s">
        <v>30</v>
      </c>
      <c r="F433" s="1">
        <v>118</v>
      </c>
      <c r="G433" s="1">
        <f t="shared" si="25"/>
        <v>0</v>
      </c>
      <c r="H433">
        <f t="shared" si="26"/>
        <v>0</v>
      </c>
      <c r="I433">
        <f t="shared" si="27"/>
        <v>5185</v>
      </c>
      <c r="J433"/>
    </row>
    <row r="434" spans="3:10" x14ac:dyDescent="0.25">
      <c r="C434" s="1">
        <f t="shared" si="24"/>
        <v>2007</v>
      </c>
      <c r="D434" s="2">
        <v>39154</v>
      </c>
      <c r="E434" s="3" t="s">
        <v>27</v>
      </c>
      <c r="F434" s="1">
        <v>54</v>
      </c>
      <c r="G434" s="1">
        <f t="shared" si="25"/>
        <v>0</v>
      </c>
      <c r="H434">
        <f t="shared" si="26"/>
        <v>0</v>
      </c>
      <c r="I434">
        <f t="shared" si="27"/>
        <v>5131</v>
      </c>
      <c r="J434"/>
    </row>
    <row r="435" spans="3:10" x14ac:dyDescent="0.25">
      <c r="C435" s="1">
        <f t="shared" si="24"/>
        <v>2007</v>
      </c>
      <c r="D435" s="2">
        <v>39158</v>
      </c>
      <c r="E435" s="3" t="s">
        <v>140</v>
      </c>
      <c r="F435" s="1">
        <v>10</v>
      </c>
      <c r="G435" s="1">
        <f t="shared" si="25"/>
        <v>0</v>
      </c>
      <c r="H435">
        <f t="shared" si="26"/>
        <v>0</v>
      </c>
      <c r="I435">
        <f t="shared" si="27"/>
        <v>5121</v>
      </c>
      <c r="J435"/>
    </row>
    <row r="436" spans="3:10" x14ac:dyDescent="0.25">
      <c r="C436" s="1">
        <f t="shared" si="24"/>
        <v>2007</v>
      </c>
      <c r="D436" s="2">
        <v>39162</v>
      </c>
      <c r="E436" s="3" t="s">
        <v>52</v>
      </c>
      <c r="F436" s="1">
        <v>339</v>
      </c>
      <c r="G436" s="1">
        <f t="shared" si="25"/>
        <v>0</v>
      </c>
      <c r="H436">
        <f t="shared" si="26"/>
        <v>0</v>
      </c>
      <c r="I436">
        <f t="shared" si="27"/>
        <v>4782</v>
      </c>
      <c r="J436"/>
    </row>
    <row r="437" spans="3:10" x14ac:dyDescent="0.25">
      <c r="C437" s="1">
        <f t="shared" si="24"/>
        <v>2007</v>
      </c>
      <c r="D437" s="2">
        <v>39163</v>
      </c>
      <c r="E437" s="3" t="s">
        <v>32</v>
      </c>
      <c r="F437" s="1">
        <v>80</v>
      </c>
      <c r="G437" s="1">
        <f t="shared" si="25"/>
        <v>0</v>
      </c>
      <c r="H437">
        <f t="shared" si="26"/>
        <v>0</v>
      </c>
      <c r="I437">
        <f t="shared" si="27"/>
        <v>4702</v>
      </c>
      <c r="J437"/>
    </row>
    <row r="438" spans="3:10" x14ac:dyDescent="0.25">
      <c r="C438" s="1">
        <f t="shared" si="24"/>
        <v>2007</v>
      </c>
      <c r="D438" s="2">
        <v>39165</v>
      </c>
      <c r="E438" s="3" t="s">
        <v>24</v>
      </c>
      <c r="F438" s="1">
        <v>431</v>
      </c>
      <c r="G438" s="1">
        <f t="shared" si="25"/>
        <v>0</v>
      </c>
      <c r="H438">
        <f t="shared" si="26"/>
        <v>0</v>
      </c>
      <c r="I438">
        <f t="shared" si="27"/>
        <v>4271</v>
      </c>
      <c r="J438"/>
    </row>
    <row r="439" spans="3:10" x14ac:dyDescent="0.25">
      <c r="C439" s="1">
        <f t="shared" si="24"/>
        <v>2007</v>
      </c>
      <c r="D439" s="2">
        <v>39167</v>
      </c>
      <c r="E439" s="3" t="s">
        <v>52</v>
      </c>
      <c r="F439" s="1">
        <v>268</v>
      </c>
      <c r="G439" s="1">
        <f t="shared" si="25"/>
        <v>0</v>
      </c>
      <c r="H439">
        <f t="shared" si="26"/>
        <v>0</v>
      </c>
      <c r="I439">
        <f t="shared" si="27"/>
        <v>4003</v>
      </c>
      <c r="J439"/>
    </row>
    <row r="440" spans="3:10" x14ac:dyDescent="0.25">
      <c r="C440" s="1">
        <f t="shared" si="24"/>
        <v>2007</v>
      </c>
      <c r="D440" s="2">
        <v>39167</v>
      </c>
      <c r="E440" s="3" t="s">
        <v>24</v>
      </c>
      <c r="F440" s="1">
        <v>440</v>
      </c>
      <c r="G440" s="1">
        <f t="shared" si="25"/>
        <v>0</v>
      </c>
      <c r="H440">
        <f t="shared" si="26"/>
        <v>0</v>
      </c>
      <c r="I440">
        <f t="shared" si="27"/>
        <v>3563</v>
      </c>
      <c r="J440"/>
    </row>
    <row r="441" spans="3:10" x14ac:dyDescent="0.25">
      <c r="C441" s="1">
        <f t="shared" si="24"/>
        <v>2007</v>
      </c>
      <c r="D441" s="2">
        <v>39167</v>
      </c>
      <c r="E441" s="3" t="s">
        <v>7</v>
      </c>
      <c r="F441" s="1">
        <v>396</v>
      </c>
      <c r="G441" s="1">
        <f t="shared" si="25"/>
        <v>0</v>
      </c>
      <c r="H441">
        <f t="shared" si="26"/>
        <v>0</v>
      </c>
      <c r="I441">
        <f t="shared" si="27"/>
        <v>3167</v>
      </c>
      <c r="J441"/>
    </row>
    <row r="442" spans="3:10" x14ac:dyDescent="0.25">
      <c r="C442" s="1">
        <f t="shared" si="24"/>
        <v>2007</v>
      </c>
      <c r="D442" s="2">
        <v>39167</v>
      </c>
      <c r="E442" s="3" t="s">
        <v>20</v>
      </c>
      <c r="F442" s="1">
        <v>157</v>
      </c>
      <c r="G442" s="1">
        <f t="shared" si="25"/>
        <v>0</v>
      </c>
      <c r="H442">
        <f t="shared" si="26"/>
        <v>0</v>
      </c>
      <c r="I442">
        <f t="shared" si="27"/>
        <v>3010</v>
      </c>
      <c r="J442"/>
    </row>
    <row r="443" spans="3:10" x14ac:dyDescent="0.25">
      <c r="C443" s="1">
        <f t="shared" si="24"/>
        <v>2007</v>
      </c>
      <c r="D443" s="2">
        <v>39171</v>
      </c>
      <c r="E443" s="3" t="s">
        <v>14</v>
      </c>
      <c r="F443" s="1">
        <v>194</v>
      </c>
      <c r="G443" s="1">
        <f t="shared" si="25"/>
        <v>0</v>
      </c>
      <c r="H443">
        <f t="shared" si="26"/>
        <v>0</v>
      </c>
      <c r="I443">
        <f t="shared" si="27"/>
        <v>2816</v>
      </c>
      <c r="J443"/>
    </row>
    <row r="444" spans="3:10" x14ac:dyDescent="0.25">
      <c r="C444" s="1">
        <f t="shared" si="24"/>
        <v>2007</v>
      </c>
      <c r="D444" s="2">
        <v>39172</v>
      </c>
      <c r="E444" s="3" t="s">
        <v>41</v>
      </c>
      <c r="F444" s="1">
        <v>156</v>
      </c>
      <c r="G444" s="1">
        <f t="shared" si="25"/>
        <v>1</v>
      </c>
      <c r="H444">
        <f t="shared" si="26"/>
        <v>3000</v>
      </c>
      <c r="I444">
        <f t="shared" si="27"/>
        <v>2660</v>
      </c>
      <c r="J444"/>
    </row>
    <row r="445" spans="3:10" x14ac:dyDescent="0.25">
      <c r="C445" s="1">
        <f t="shared" si="24"/>
        <v>2007</v>
      </c>
      <c r="D445" s="2">
        <v>39173</v>
      </c>
      <c r="E445" s="3" t="s">
        <v>114</v>
      </c>
      <c r="F445" s="1">
        <v>11</v>
      </c>
      <c r="G445" s="1">
        <f t="shared" si="25"/>
        <v>0</v>
      </c>
      <c r="H445">
        <f t="shared" si="26"/>
        <v>0</v>
      </c>
      <c r="I445">
        <f t="shared" si="27"/>
        <v>5649</v>
      </c>
      <c r="J445"/>
    </row>
    <row r="446" spans="3:10" x14ac:dyDescent="0.25">
      <c r="C446" s="1">
        <f t="shared" si="24"/>
        <v>2007</v>
      </c>
      <c r="D446" s="2">
        <v>39174</v>
      </c>
      <c r="E446" s="3" t="s">
        <v>37</v>
      </c>
      <c r="F446" s="1">
        <v>110</v>
      </c>
      <c r="G446" s="1">
        <f t="shared" si="25"/>
        <v>0</v>
      </c>
      <c r="H446">
        <f t="shared" si="26"/>
        <v>0</v>
      </c>
      <c r="I446">
        <f t="shared" si="27"/>
        <v>5539</v>
      </c>
      <c r="J446"/>
    </row>
    <row r="447" spans="3:10" x14ac:dyDescent="0.25">
      <c r="C447" s="1">
        <f t="shared" si="24"/>
        <v>2007</v>
      </c>
      <c r="D447" s="2">
        <v>39176</v>
      </c>
      <c r="E447" s="3" t="s">
        <v>141</v>
      </c>
      <c r="F447" s="1">
        <v>12</v>
      </c>
      <c r="G447" s="1">
        <f t="shared" si="25"/>
        <v>0</v>
      </c>
      <c r="H447">
        <f t="shared" si="26"/>
        <v>0</v>
      </c>
      <c r="I447">
        <f t="shared" si="27"/>
        <v>5527</v>
      </c>
      <c r="J447"/>
    </row>
    <row r="448" spans="3:10" x14ac:dyDescent="0.25">
      <c r="C448" s="1">
        <f t="shared" si="24"/>
        <v>2007</v>
      </c>
      <c r="D448" s="2">
        <v>39177</v>
      </c>
      <c r="E448" s="3" t="s">
        <v>7</v>
      </c>
      <c r="F448" s="1">
        <v>464</v>
      </c>
      <c r="G448" s="1">
        <f t="shared" si="25"/>
        <v>0</v>
      </c>
      <c r="H448">
        <f t="shared" si="26"/>
        <v>0</v>
      </c>
      <c r="I448">
        <f t="shared" si="27"/>
        <v>5063</v>
      </c>
      <c r="J448"/>
    </row>
    <row r="449" spans="3:10" x14ac:dyDescent="0.25">
      <c r="C449" s="1">
        <f t="shared" si="24"/>
        <v>2007</v>
      </c>
      <c r="D449" s="2">
        <v>39178</v>
      </c>
      <c r="E449" s="3" t="s">
        <v>68</v>
      </c>
      <c r="F449" s="1">
        <v>40</v>
      </c>
      <c r="G449" s="1">
        <f t="shared" si="25"/>
        <v>0</v>
      </c>
      <c r="H449">
        <f t="shared" si="26"/>
        <v>0</v>
      </c>
      <c r="I449">
        <f t="shared" si="27"/>
        <v>5023</v>
      </c>
      <c r="J449"/>
    </row>
    <row r="450" spans="3:10" x14ac:dyDescent="0.25">
      <c r="C450" s="1">
        <f t="shared" si="24"/>
        <v>2007</v>
      </c>
      <c r="D450" s="2">
        <v>39179</v>
      </c>
      <c r="E450" s="3" t="s">
        <v>41</v>
      </c>
      <c r="F450" s="1">
        <v>52</v>
      </c>
      <c r="G450" s="1">
        <f t="shared" si="25"/>
        <v>0</v>
      </c>
      <c r="H450">
        <f t="shared" si="26"/>
        <v>0</v>
      </c>
      <c r="I450">
        <f t="shared" si="27"/>
        <v>4971</v>
      </c>
      <c r="J450"/>
    </row>
    <row r="451" spans="3:10" x14ac:dyDescent="0.25">
      <c r="C451" s="1">
        <f t="shared" ref="C451:C514" si="28">YEAR(D451)</f>
        <v>2007</v>
      </c>
      <c r="D451" s="2">
        <v>39184</v>
      </c>
      <c r="E451" s="3" t="s">
        <v>77</v>
      </c>
      <c r="F451" s="1">
        <v>12</v>
      </c>
      <c r="G451" s="1">
        <f t="shared" ref="G451:G514" si="29">IF(MONTH(D452)-MONTH(D451)&lt;&gt;0,1,0)</f>
        <v>0</v>
      </c>
      <c r="H451">
        <f t="shared" si="26"/>
        <v>0</v>
      </c>
      <c r="I451">
        <f t="shared" si="27"/>
        <v>4959</v>
      </c>
      <c r="J451"/>
    </row>
    <row r="452" spans="3:10" x14ac:dyDescent="0.25">
      <c r="C452" s="1">
        <f t="shared" si="28"/>
        <v>2007</v>
      </c>
      <c r="D452" s="2">
        <v>39186</v>
      </c>
      <c r="E452" s="3" t="s">
        <v>9</v>
      </c>
      <c r="F452" s="1">
        <v>412</v>
      </c>
      <c r="G452" s="1">
        <f t="shared" si="29"/>
        <v>0</v>
      </c>
      <c r="H452">
        <f t="shared" ref="H452:H515" si="30">IF(AND(G452=1,I452 &lt; 5000),1000*ROUNDUP((5000-I452)/1000,0),0)</f>
        <v>0</v>
      </c>
      <c r="I452">
        <f t="shared" ref="I452:I515" si="31">I451-F452+H451</f>
        <v>4547</v>
      </c>
      <c r="J452"/>
    </row>
    <row r="453" spans="3:10" x14ac:dyDescent="0.25">
      <c r="C453" s="1">
        <f t="shared" si="28"/>
        <v>2007</v>
      </c>
      <c r="D453" s="2">
        <v>39188</v>
      </c>
      <c r="E453" s="3" t="s">
        <v>19</v>
      </c>
      <c r="F453" s="1">
        <v>268</v>
      </c>
      <c r="G453" s="1">
        <f t="shared" si="29"/>
        <v>0</v>
      </c>
      <c r="H453">
        <f t="shared" si="30"/>
        <v>0</v>
      </c>
      <c r="I453">
        <f t="shared" si="31"/>
        <v>4279</v>
      </c>
      <c r="J453"/>
    </row>
    <row r="454" spans="3:10" x14ac:dyDescent="0.25">
      <c r="C454" s="1">
        <f t="shared" si="28"/>
        <v>2007</v>
      </c>
      <c r="D454" s="2">
        <v>39188</v>
      </c>
      <c r="E454" s="3" t="s">
        <v>9</v>
      </c>
      <c r="F454" s="1">
        <v>495</v>
      </c>
      <c r="G454" s="1">
        <f t="shared" si="29"/>
        <v>0</v>
      </c>
      <c r="H454">
        <f t="shared" si="30"/>
        <v>0</v>
      </c>
      <c r="I454">
        <f t="shared" si="31"/>
        <v>3784</v>
      </c>
      <c r="J454"/>
    </row>
    <row r="455" spans="3:10" x14ac:dyDescent="0.25">
      <c r="C455" s="1">
        <f t="shared" si="28"/>
        <v>2007</v>
      </c>
      <c r="D455" s="2">
        <v>39188</v>
      </c>
      <c r="E455" s="3" t="s">
        <v>37</v>
      </c>
      <c r="F455" s="1">
        <v>30</v>
      </c>
      <c r="G455" s="1">
        <f t="shared" si="29"/>
        <v>0</v>
      </c>
      <c r="H455">
        <f t="shared" si="30"/>
        <v>0</v>
      </c>
      <c r="I455">
        <f t="shared" si="31"/>
        <v>3754</v>
      </c>
      <c r="J455"/>
    </row>
    <row r="456" spans="3:10" x14ac:dyDescent="0.25">
      <c r="C456" s="1">
        <f t="shared" si="28"/>
        <v>2007</v>
      </c>
      <c r="D456" s="2">
        <v>39191</v>
      </c>
      <c r="E456" s="3" t="s">
        <v>8</v>
      </c>
      <c r="F456" s="1">
        <v>67</v>
      </c>
      <c r="G456" s="1">
        <f t="shared" si="29"/>
        <v>0</v>
      </c>
      <c r="H456">
        <f t="shared" si="30"/>
        <v>0</v>
      </c>
      <c r="I456">
        <f t="shared" si="31"/>
        <v>3687</v>
      </c>
      <c r="J456"/>
    </row>
    <row r="457" spans="3:10" x14ac:dyDescent="0.25">
      <c r="C457" s="1">
        <f t="shared" si="28"/>
        <v>2007</v>
      </c>
      <c r="D457" s="2">
        <v>39197</v>
      </c>
      <c r="E457" s="3" t="s">
        <v>16</v>
      </c>
      <c r="F457" s="1">
        <v>497</v>
      </c>
      <c r="G457" s="1">
        <f t="shared" si="29"/>
        <v>0</v>
      </c>
      <c r="H457">
        <f t="shared" si="30"/>
        <v>0</v>
      </c>
      <c r="I457">
        <f t="shared" si="31"/>
        <v>3190</v>
      </c>
      <c r="J457"/>
    </row>
    <row r="458" spans="3:10" x14ac:dyDescent="0.25">
      <c r="C458" s="1">
        <f t="shared" si="28"/>
        <v>2007</v>
      </c>
      <c r="D458" s="2">
        <v>39200</v>
      </c>
      <c r="E458" s="3" t="s">
        <v>24</v>
      </c>
      <c r="F458" s="1">
        <v>102</v>
      </c>
      <c r="G458" s="1">
        <f t="shared" si="29"/>
        <v>1</v>
      </c>
      <c r="H458">
        <f t="shared" si="30"/>
        <v>2000</v>
      </c>
      <c r="I458">
        <f t="shared" si="31"/>
        <v>3088</v>
      </c>
      <c r="J458"/>
    </row>
    <row r="459" spans="3:10" x14ac:dyDescent="0.25">
      <c r="C459" s="1">
        <f t="shared" si="28"/>
        <v>2007</v>
      </c>
      <c r="D459" s="2">
        <v>39203</v>
      </c>
      <c r="E459" s="3" t="s">
        <v>9</v>
      </c>
      <c r="F459" s="1">
        <v>322</v>
      </c>
      <c r="G459" s="1">
        <f t="shared" si="29"/>
        <v>0</v>
      </c>
      <c r="H459">
        <f t="shared" si="30"/>
        <v>0</v>
      </c>
      <c r="I459">
        <f t="shared" si="31"/>
        <v>4766</v>
      </c>
      <c r="J459"/>
    </row>
    <row r="460" spans="3:10" x14ac:dyDescent="0.25">
      <c r="C460" s="1">
        <f t="shared" si="28"/>
        <v>2007</v>
      </c>
      <c r="D460" s="2">
        <v>39204</v>
      </c>
      <c r="E460" s="3" t="s">
        <v>11</v>
      </c>
      <c r="F460" s="1">
        <v>297</v>
      </c>
      <c r="G460" s="1">
        <f t="shared" si="29"/>
        <v>0</v>
      </c>
      <c r="H460">
        <f t="shared" si="30"/>
        <v>0</v>
      </c>
      <c r="I460">
        <f t="shared" si="31"/>
        <v>4469</v>
      </c>
      <c r="J460"/>
    </row>
    <row r="461" spans="3:10" x14ac:dyDescent="0.25">
      <c r="C461" s="1">
        <f t="shared" si="28"/>
        <v>2007</v>
      </c>
      <c r="D461" s="2">
        <v>39206</v>
      </c>
      <c r="E461" s="3" t="s">
        <v>14</v>
      </c>
      <c r="F461" s="1">
        <v>179</v>
      </c>
      <c r="G461" s="1">
        <f t="shared" si="29"/>
        <v>0</v>
      </c>
      <c r="H461">
        <f t="shared" si="30"/>
        <v>0</v>
      </c>
      <c r="I461">
        <f t="shared" si="31"/>
        <v>4290</v>
      </c>
      <c r="J461"/>
    </row>
    <row r="462" spans="3:10" x14ac:dyDescent="0.25">
      <c r="C462" s="1">
        <f t="shared" si="28"/>
        <v>2007</v>
      </c>
      <c r="D462" s="2">
        <v>39208</v>
      </c>
      <c r="E462" s="3" t="s">
        <v>142</v>
      </c>
      <c r="F462" s="1">
        <v>15</v>
      </c>
      <c r="G462" s="1">
        <f t="shared" si="29"/>
        <v>0</v>
      </c>
      <c r="H462">
        <f t="shared" si="30"/>
        <v>0</v>
      </c>
      <c r="I462">
        <f t="shared" si="31"/>
        <v>4275</v>
      </c>
      <c r="J462"/>
    </row>
    <row r="463" spans="3:10" x14ac:dyDescent="0.25">
      <c r="C463" s="1">
        <f t="shared" si="28"/>
        <v>2007</v>
      </c>
      <c r="D463" s="2">
        <v>39210</v>
      </c>
      <c r="E463" s="3" t="s">
        <v>63</v>
      </c>
      <c r="F463" s="1">
        <v>65</v>
      </c>
      <c r="G463" s="1">
        <f t="shared" si="29"/>
        <v>0</v>
      </c>
      <c r="H463">
        <f t="shared" si="30"/>
        <v>0</v>
      </c>
      <c r="I463">
        <f t="shared" si="31"/>
        <v>4210</v>
      </c>
      <c r="J463"/>
    </row>
    <row r="464" spans="3:10" x14ac:dyDescent="0.25">
      <c r="C464" s="1">
        <f t="shared" si="28"/>
        <v>2007</v>
      </c>
      <c r="D464" s="2">
        <v>39212</v>
      </c>
      <c r="E464" s="3" t="s">
        <v>9</v>
      </c>
      <c r="F464" s="1">
        <v>297</v>
      </c>
      <c r="G464" s="1">
        <f t="shared" si="29"/>
        <v>0</v>
      </c>
      <c r="H464">
        <f t="shared" si="30"/>
        <v>0</v>
      </c>
      <c r="I464">
        <f t="shared" si="31"/>
        <v>3913</v>
      </c>
      <c r="J464"/>
    </row>
    <row r="465" spans="3:10" x14ac:dyDescent="0.25">
      <c r="C465" s="1">
        <f t="shared" si="28"/>
        <v>2007</v>
      </c>
      <c r="D465" s="2">
        <v>39214</v>
      </c>
      <c r="E465" s="3" t="s">
        <v>10</v>
      </c>
      <c r="F465" s="1">
        <v>131</v>
      </c>
      <c r="G465" s="1">
        <f t="shared" si="29"/>
        <v>0</v>
      </c>
      <c r="H465">
        <f t="shared" si="30"/>
        <v>0</v>
      </c>
      <c r="I465">
        <f t="shared" si="31"/>
        <v>3782</v>
      </c>
      <c r="J465"/>
    </row>
    <row r="466" spans="3:10" x14ac:dyDescent="0.25">
      <c r="C466" s="1">
        <f t="shared" si="28"/>
        <v>2007</v>
      </c>
      <c r="D466" s="2">
        <v>39215</v>
      </c>
      <c r="E466" s="3" t="s">
        <v>143</v>
      </c>
      <c r="F466" s="1">
        <v>12</v>
      </c>
      <c r="G466" s="1">
        <f t="shared" si="29"/>
        <v>0</v>
      </c>
      <c r="H466">
        <f t="shared" si="30"/>
        <v>0</v>
      </c>
      <c r="I466">
        <f t="shared" si="31"/>
        <v>3770</v>
      </c>
      <c r="J466"/>
    </row>
    <row r="467" spans="3:10" x14ac:dyDescent="0.25">
      <c r="C467" s="1">
        <f t="shared" si="28"/>
        <v>2007</v>
      </c>
      <c r="D467" s="2">
        <v>39215</v>
      </c>
      <c r="E467" s="3" t="s">
        <v>20</v>
      </c>
      <c r="F467" s="1">
        <v>114</v>
      </c>
      <c r="G467" s="1">
        <f t="shared" si="29"/>
        <v>0</v>
      </c>
      <c r="H467">
        <f t="shared" si="30"/>
        <v>0</v>
      </c>
      <c r="I467">
        <f t="shared" si="31"/>
        <v>3656</v>
      </c>
      <c r="J467"/>
    </row>
    <row r="468" spans="3:10" x14ac:dyDescent="0.25">
      <c r="C468" s="1">
        <f t="shared" si="28"/>
        <v>2007</v>
      </c>
      <c r="D468" s="2">
        <v>39218</v>
      </c>
      <c r="E468" s="3" t="s">
        <v>16</v>
      </c>
      <c r="F468" s="1">
        <v>293</v>
      </c>
      <c r="G468" s="1">
        <f t="shared" si="29"/>
        <v>0</v>
      </c>
      <c r="H468">
        <f t="shared" si="30"/>
        <v>0</v>
      </c>
      <c r="I468">
        <f t="shared" si="31"/>
        <v>3363</v>
      </c>
      <c r="J468"/>
    </row>
    <row r="469" spans="3:10" x14ac:dyDescent="0.25">
      <c r="C469" s="1">
        <f t="shared" si="28"/>
        <v>2007</v>
      </c>
      <c r="D469" s="2">
        <v>39220</v>
      </c>
      <c r="E469" s="3" t="s">
        <v>144</v>
      </c>
      <c r="F469" s="1">
        <v>18</v>
      </c>
      <c r="G469" s="1">
        <f t="shared" si="29"/>
        <v>0</v>
      </c>
      <c r="H469">
        <f t="shared" si="30"/>
        <v>0</v>
      </c>
      <c r="I469">
        <f t="shared" si="31"/>
        <v>3345</v>
      </c>
      <c r="J469"/>
    </row>
    <row r="470" spans="3:10" x14ac:dyDescent="0.25">
      <c r="C470" s="1">
        <f t="shared" si="28"/>
        <v>2007</v>
      </c>
      <c r="D470" s="2">
        <v>39220</v>
      </c>
      <c r="E470" s="3" t="s">
        <v>21</v>
      </c>
      <c r="F470" s="1">
        <v>186</v>
      </c>
      <c r="G470" s="1">
        <f t="shared" si="29"/>
        <v>0</v>
      </c>
      <c r="H470">
        <f t="shared" si="30"/>
        <v>0</v>
      </c>
      <c r="I470">
        <f t="shared" si="31"/>
        <v>3159</v>
      </c>
      <c r="J470"/>
    </row>
    <row r="471" spans="3:10" x14ac:dyDescent="0.25">
      <c r="C471" s="1">
        <f t="shared" si="28"/>
        <v>2007</v>
      </c>
      <c r="D471" s="2">
        <v>39223</v>
      </c>
      <c r="E471" s="3" t="s">
        <v>30</v>
      </c>
      <c r="F471" s="1">
        <v>119</v>
      </c>
      <c r="G471" s="1">
        <f t="shared" si="29"/>
        <v>0</v>
      </c>
      <c r="H471">
        <f t="shared" si="30"/>
        <v>0</v>
      </c>
      <c r="I471">
        <f t="shared" si="31"/>
        <v>3040</v>
      </c>
      <c r="J471"/>
    </row>
    <row r="472" spans="3:10" x14ac:dyDescent="0.25">
      <c r="C472" s="1">
        <f t="shared" si="28"/>
        <v>2007</v>
      </c>
      <c r="D472" s="2">
        <v>39227</v>
      </c>
      <c r="E472" s="3" t="s">
        <v>132</v>
      </c>
      <c r="F472" s="1">
        <v>4</v>
      </c>
      <c r="G472" s="1">
        <f t="shared" si="29"/>
        <v>0</v>
      </c>
      <c r="H472">
        <f t="shared" si="30"/>
        <v>0</v>
      </c>
      <c r="I472">
        <f t="shared" si="31"/>
        <v>3036</v>
      </c>
      <c r="J472"/>
    </row>
    <row r="473" spans="3:10" x14ac:dyDescent="0.25">
      <c r="C473" s="1">
        <f t="shared" si="28"/>
        <v>2007</v>
      </c>
      <c r="D473" s="2">
        <v>39230</v>
      </c>
      <c r="E473" s="3" t="s">
        <v>16</v>
      </c>
      <c r="F473" s="1">
        <v>415</v>
      </c>
      <c r="G473" s="1">
        <f t="shared" si="29"/>
        <v>0</v>
      </c>
      <c r="H473">
        <f t="shared" si="30"/>
        <v>0</v>
      </c>
      <c r="I473">
        <f t="shared" si="31"/>
        <v>2621</v>
      </c>
      <c r="J473"/>
    </row>
    <row r="474" spans="3:10" x14ac:dyDescent="0.25">
      <c r="C474" s="1">
        <f t="shared" si="28"/>
        <v>2007</v>
      </c>
      <c r="D474" s="2">
        <v>39230</v>
      </c>
      <c r="E474" s="3" t="s">
        <v>15</v>
      </c>
      <c r="F474" s="1">
        <v>10</v>
      </c>
      <c r="G474" s="1">
        <f t="shared" si="29"/>
        <v>0</v>
      </c>
      <c r="H474">
        <f t="shared" si="30"/>
        <v>0</v>
      </c>
      <c r="I474">
        <f t="shared" si="31"/>
        <v>2611</v>
      </c>
      <c r="J474"/>
    </row>
    <row r="475" spans="3:10" x14ac:dyDescent="0.25">
      <c r="C475" s="1">
        <f t="shared" si="28"/>
        <v>2007</v>
      </c>
      <c r="D475" s="2">
        <v>39230</v>
      </c>
      <c r="E475" s="3" t="s">
        <v>20</v>
      </c>
      <c r="F475" s="1">
        <v>159</v>
      </c>
      <c r="G475" s="1">
        <f t="shared" si="29"/>
        <v>0</v>
      </c>
      <c r="H475">
        <f t="shared" si="30"/>
        <v>0</v>
      </c>
      <c r="I475">
        <f t="shared" si="31"/>
        <v>2452</v>
      </c>
      <c r="J475"/>
    </row>
    <row r="476" spans="3:10" x14ac:dyDescent="0.25">
      <c r="C476" s="1">
        <f t="shared" si="28"/>
        <v>2007</v>
      </c>
      <c r="D476" s="2">
        <v>39231</v>
      </c>
      <c r="E476" s="3" t="s">
        <v>19</v>
      </c>
      <c r="F476" s="1">
        <v>140</v>
      </c>
      <c r="G476" s="1">
        <f t="shared" si="29"/>
        <v>1</v>
      </c>
      <c r="H476">
        <f t="shared" si="30"/>
        <v>3000</v>
      </c>
      <c r="I476">
        <f t="shared" si="31"/>
        <v>2312</v>
      </c>
      <c r="J476"/>
    </row>
    <row r="477" spans="3:10" x14ac:dyDescent="0.25">
      <c r="C477" s="1">
        <f t="shared" si="28"/>
        <v>2007</v>
      </c>
      <c r="D477" s="2">
        <v>39239</v>
      </c>
      <c r="E477" s="3" t="s">
        <v>21</v>
      </c>
      <c r="F477" s="1">
        <v>128</v>
      </c>
      <c r="G477" s="1">
        <f t="shared" si="29"/>
        <v>0</v>
      </c>
      <c r="H477">
        <f t="shared" si="30"/>
        <v>0</v>
      </c>
      <c r="I477">
        <f t="shared" si="31"/>
        <v>5184</v>
      </c>
      <c r="J477"/>
    </row>
    <row r="478" spans="3:10" x14ac:dyDescent="0.25">
      <c r="C478" s="1">
        <f t="shared" si="28"/>
        <v>2007</v>
      </c>
      <c r="D478" s="2">
        <v>39247</v>
      </c>
      <c r="E478" s="3" t="s">
        <v>145</v>
      </c>
      <c r="F478" s="1">
        <v>9</v>
      </c>
      <c r="G478" s="1">
        <f t="shared" si="29"/>
        <v>0</v>
      </c>
      <c r="H478">
        <f t="shared" si="30"/>
        <v>0</v>
      </c>
      <c r="I478">
        <f t="shared" si="31"/>
        <v>5175</v>
      </c>
      <c r="J478"/>
    </row>
    <row r="479" spans="3:10" x14ac:dyDescent="0.25">
      <c r="C479" s="1">
        <f t="shared" si="28"/>
        <v>2007</v>
      </c>
      <c r="D479" s="2">
        <v>39247</v>
      </c>
      <c r="E479" s="3" t="s">
        <v>19</v>
      </c>
      <c r="F479" s="1">
        <v>121</v>
      </c>
      <c r="G479" s="1">
        <f t="shared" si="29"/>
        <v>0</v>
      </c>
      <c r="H479">
        <f t="shared" si="30"/>
        <v>0</v>
      </c>
      <c r="I479">
        <f t="shared" si="31"/>
        <v>5054</v>
      </c>
      <c r="J479"/>
    </row>
    <row r="480" spans="3:10" x14ac:dyDescent="0.25">
      <c r="C480" s="1">
        <f t="shared" si="28"/>
        <v>2007</v>
      </c>
      <c r="D480" s="2">
        <v>39248</v>
      </c>
      <c r="E480" s="3" t="s">
        <v>16</v>
      </c>
      <c r="F480" s="1">
        <v>169</v>
      </c>
      <c r="G480" s="1">
        <f t="shared" si="29"/>
        <v>0</v>
      </c>
      <c r="H480">
        <f t="shared" si="30"/>
        <v>0</v>
      </c>
      <c r="I480">
        <f t="shared" si="31"/>
        <v>4885</v>
      </c>
      <c r="J480"/>
    </row>
    <row r="481" spans="3:10" x14ac:dyDescent="0.25">
      <c r="C481" s="1">
        <f t="shared" si="28"/>
        <v>2007</v>
      </c>
      <c r="D481" s="2">
        <v>39250</v>
      </c>
      <c r="E481" s="3" t="s">
        <v>57</v>
      </c>
      <c r="F481" s="1">
        <v>118</v>
      </c>
      <c r="G481" s="1">
        <f t="shared" si="29"/>
        <v>0</v>
      </c>
      <c r="H481">
        <f t="shared" si="30"/>
        <v>0</v>
      </c>
      <c r="I481">
        <f t="shared" si="31"/>
        <v>4767</v>
      </c>
      <c r="J481"/>
    </row>
    <row r="482" spans="3:10" x14ac:dyDescent="0.25">
      <c r="C482" s="1">
        <f t="shared" si="28"/>
        <v>2007</v>
      </c>
      <c r="D482" s="2">
        <v>39250</v>
      </c>
      <c r="E482" s="3" t="s">
        <v>80</v>
      </c>
      <c r="F482" s="1">
        <v>37</v>
      </c>
      <c r="G482" s="1">
        <f t="shared" si="29"/>
        <v>0</v>
      </c>
      <c r="H482">
        <f t="shared" si="30"/>
        <v>0</v>
      </c>
      <c r="I482">
        <f t="shared" si="31"/>
        <v>4730</v>
      </c>
      <c r="J482"/>
    </row>
    <row r="483" spans="3:10" x14ac:dyDescent="0.25">
      <c r="C483" s="1">
        <f t="shared" si="28"/>
        <v>2007</v>
      </c>
      <c r="D483" s="2">
        <v>39253</v>
      </c>
      <c r="E483" s="3" t="s">
        <v>37</v>
      </c>
      <c r="F483" s="1">
        <v>198</v>
      </c>
      <c r="G483" s="1">
        <f t="shared" si="29"/>
        <v>0</v>
      </c>
      <c r="H483">
        <f t="shared" si="30"/>
        <v>0</v>
      </c>
      <c r="I483">
        <f t="shared" si="31"/>
        <v>4532</v>
      </c>
      <c r="J483"/>
    </row>
    <row r="484" spans="3:10" x14ac:dyDescent="0.25">
      <c r="C484" s="1">
        <f t="shared" si="28"/>
        <v>2007</v>
      </c>
      <c r="D484" s="2">
        <v>39254</v>
      </c>
      <c r="E484" s="3" t="s">
        <v>30</v>
      </c>
      <c r="F484" s="1">
        <v>74</v>
      </c>
      <c r="G484" s="1">
        <f t="shared" si="29"/>
        <v>0</v>
      </c>
      <c r="H484">
        <f t="shared" si="30"/>
        <v>0</v>
      </c>
      <c r="I484">
        <f t="shared" si="31"/>
        <v>4458</v>
      </c>
      <c r="J484"/>
    </row>
    <row r="485" spans="3:10" x14ac:dyDescent="0.25">
      <c r="C485" s="1">
        <f t="shared" si="28"/>
        <v>2007</v>
      </c>
      <c r="D485" s="2">
        <v>39259</v>
      </c>
      <c r="E485" s="3" t="s">
        <v>146</v>
      </c>
      <c r="F485" s="1">
        <v>18</v>
      </c>
      <c r="G485" s="1">
        <f t="shared" si="29"/>
        <v>0</v>
      </c>
      <c r="H485">
        <f t="shared" si="30"/>
        <v>0</v>
      </c>
      <c r="I485">
        <f t="shared" si="31"/>
        <v>4440</v>
      </c>
      <c r="J485"/>
    </row>
    <row r="486" spans="3:10" x14ac:dyDescent="0.25">
      <c r="C486" s="1">
        <f t="shared" si="28"/>
        <v>2007</v>
      </c>
      <c r="D486" s="2">
        <v>39263</v>
      </c>
      <c r="E486" s="3" t="s">
        <v>26</v>
      </c>
      <c r="F486" s="1">
        <v>291</v>
      </c>
      <c r="G486" s="1">
        <f t="shared" si="29"/>
        <v>1</v>
      </c>
      <c r="H486">
        <f t="shared" si="30"/>
        <v>1000</v>
      </c>
      <c r="I486">
        <f t="shared" si="31"/>
        <v>4149</v>
      </c>
      <c r="J486"/>
    </row>
    <row r="487" spans="3:10" x14ac:dyDescent="0.25">
      <c r="C487" s="1">
        <f t="shared" si="28"/>
        <v>2007</v>
      </c>
      <c r="D487" s="2">
        <v>39270</v>
      </c>
      <c r="E487" s="3" t="s">
        <v>11</v>
      </c>
      <c r="F487" s="1">
        <v>208</v>
      </c>
      <c r="G487" s="1">
        <f t="shared" si="29"/>
        <v>0</v>
      </c>
      <c r="H487">
        <f t="shared" si="30"/>
        <v>0</v>
      </c>
      <c r="I487">
        <f t="shared" si="31"/>
        <v>4941</v>
      </c>
      <c r="J487"/>
    </row>
    <row r="488" spans="3:10" x14ac:dyDescent="0.25">
      <c r="C488" s="1">
        <f t="shared" si="28"/>
        <v>2007</v>
      </c>
      <c r="D488" s="2">
        <v>39270</v>
      </c>
      <c r="E488" s="3" t="s">
        <v>7</v>
      </c>
      <c r="F488" s="1">
        <v>354</v>
      </c>
      <c r="G488" s="1">
        <f t="shared" si="29"/>
        <v>0</v>
      </c>
      <c r="H488">
        <f t="shared" si="30"/>
        <v>0</v>
      </c>
      <c r="I488">
        <f t="shared" si="31"/>
        <v>4587</v>
      </c>
      <c r="J488"/>
    </row>
    <row r="489" spans="3:10" x14ac:dyDescent="0.25">
      <c r="C489" s="1">
        <f t="shared" si="28"/>
        <v>2007</v>
      </c>
      <c r="D489" s="2">
        <v>39277</v>
      </c>
      <c r="E489" s="3" t="s">
        <v>27</v>
      </c>
      <c r="F489" s="1">
        <v>113</v>
      </c>
      <c r="G489" s="1">
        <f t="shared" si="29"/>
        <v>0</v>
      </c>
      <c r="H489">
        <f t="shared" si="30"/>
        <v>0</v>
      </c>
      <c r="I489">
        <f t="shared" si="31"/>
        <v>4474</v>
      </c>
      <c r="J489"/>
    </row>
    <row r="490" spans="3:10" x14ac:dyDescent="0.25">
      <c r="C490" s="1">
        <f t="shared" si="28"/>
        <v>2007</v>
      </c>
      <c r="D490" s="2">
        <v>39278</v>
      </c>
      <c r="E490" s="3" t="s">
        <v>147</v>
      </c>
      <c r="F490" s="1">
        <v>3</v>
      </c>
      <c r="G490" s="1">
        <f t="shared" si="29"/>
        <v>0</v>
      </c>
      <c r="H490">
        <f t="shared" si="30"/>
        <v>0</v>
      </c>
      <c r="I490">
        <f t="shared" si="31"/>
        <v>4471</v>
      </c>
      <c r="J490"/>
    </row>
    <row r="491" spans="3:10" x14ac:dyDescent="0.25">
      <c r="C491" s="1">
        <f t="shared" si="28"/>
        <v>2007</v>
      </c>
      <c r="D491" s="2">
        <v>39278</v>
      </c>
      <c r="E491" s="3" t="s">
        <v>47</v>
      </c>
      <c r="F491" s="1">
        <v>446</v>
      </c>
      <c r="G491" s="1">
        <f t="shared" si="29"/>
        <v>0</v>
      </c>
      <c r="H491">
        <f t="shared" si="30"/>
        <v>0</v>
      </c>
      <c r="I491">
        <f t="shared" si="31"/>
        <v>4025</v>
      </c>
      <c r="J491"/>
    </row>
    <row r="492" spans="3:10" x14ac:dyDescent="0.25">
      <c r="C492" s="1">
        <f t="shared" si="28"/>
        <v>2007</v>
      </c>
      <c r="D492" s="2">
        <v>39278</v>
      </c>
      <c r="E492" s="3" t="s">
        <v>123</v>
      </c>
      <c r="F492" s="1">
        <v>9</v>
      </c>
      <c r="G492" s="1">
        <f t="shared" si="29"/>
        <v>0</v>
      </c>
      <c r="H492">
        <f t="shared" si="30"/>
        <v>0</v>
      </c>
      <c r="I492">
        <f t="shared" si="31"/>
        <v>4016</v>
      </c>
      <c r="J492"/>
    </row>
    <row r="493" spans="3:10" x14ac:dyDescent="0.25">
      <c r="C493" s="1">
        <f t="shared" si="28"/>
        <v>2007</v>
      </c>
      <c r="D493" s="2">
        <v>39282</v>
      </c>
      <c r="E493" s="3" t="s">
        <v>52</v>
      </c>
      <c r="F493" s="1">
        <v>445</v>
      </c>
      <c r="G493" s="1">
        <f t="shared" si="29"/>
        <v>0</v>
      </c>
      <c r="H493">
        <f t="shared" si="30"/>
        <v>0</v>
      </c>
      <c r="I493">
        <f t="shared" si="31"/>
        <v>3571</v>
      </c>
      <c r="J493"/>
    </row>
    <row r="494" spans="3:10" x14ac:dyDescent="0.25">
      <c r="C494" s="1">
        <f t="shared" si="28"/>
        <v>2007</v>
      </c>
      <c r="D494" s="2">
        <v>39283</v>
      </c>
      <c r="E494" s="3" t="s">
        <v>71</v>
      </c>
      <c r="F494" s="1">
        <v>47</v>
      </c>
      <c r="G494" s="1">
        <f t="shared" si="29"/>
        <v>0</v>
      </c>
      <c r="H494">
        <f t="shared" si="30"/>
        <v>0</v>
      </c>
      <c r="I494">
        <f t="shared" si="31"/>
        <v>3524</v>
      </c>
      <c r="J494"/>
    </row>
    <row r="495" spans="3:10" x14ac:dyDescent="0.25">
      <c r="C495" s="1">
        <f t="shared" si="28"/>
        <v>2007</v>
      </c>
      <c r="D495" s="2">
        <v>39284</v>
      </c>
      <c r="E495" s="3" t="s">
        <v>148</v>
      </c>
      <c r="F495" s="1">
        <v>14</v>
      </c>
      <c r="G495" s="1">
        <f t="shared" si="29"/>
        <v>0</v>
      </c>
      <c r="H495">
        <f t="shared" si="30"/>
        <v>0</v>
      </c>
      <c r="I495">
        <f t="shared" si="31"/>
        <v>3510</v>
      </c>
      <c r="J495"/>
    </row>
    <row r="496" spans="3:10" x14ac:dyDescent="0.25">
      <c r="C496" s="1">
        <f t="shared" si="28"/>
        <v>2007</v>
      </c>
      <c r="D496" s="2">
        <v>39289</v>
      </c>
      <c r="E496" s="3" t="s">
        <v>39</v>
      </c>
      <c r="F496" s="1">
        <v>187</v>
      </c>
      <c r="G496" s="1">
        <f t="shared" si="29"/>
        <v>0</v>
      </c>
      <c r="H496">
        <f t="shared" si="30"/>
        <v>0</v>
      </c>
      <c r="I496">
        <f t="shared" si="31"/>
        <v>3323</v>
      </c>
      <c r="J496"/>
    </row>
    <row r="497" spans="3:10" x14ac:dyDescent="0.25">
      <c r="C497" s="1">
        <f t="shared" si="28"/>
        <v>2007</v>
      </c>
      <c r="D497" s="2">
        <v>39290</v>
      </c>
      <c r="E497" s="3" t="s">
        <v>47</v>
      </c>
      <c r="F497" s="1">
        <v>355</v>
      </c>
      <c r="G497" s="1">
        <f t="shared" si="29"/>
        <v>0</v>
      </c>
      <c r="H497">
        <f t="shared" si="30"/>
        <v>0</v>
      </c>
      <c r="I497">
        <f t="shared" si="31"/>
        <v>2968</v>
      </c>
      <c r="J497"/>
    </row>
    <row r="498" spans="3:10" x14ac:dyDescent="0.25">
      <c r="C498" s="1">
        <f t="shared" si="28"/>
        <v>2007</v>
      </c>
      <c r="D498" s="2">
        <v>39291</v>
      </c>
      <c r="E498" s="3" t="s">
        <v>117</v>
      </c>
      <c r="F498" s="1">
        <v>6</v>
      </c>
      <c r="G498" s="1">
        <f t="shared" si="29"/>
        <v>0</v>
      </c>
      <c r="H498">
        <f t="shared" si="30"/>
        <v>0</v>
      </c>
      <c r="I498">
        <f t="shared" si="31"/>
        <v>2962</v>
      </c>
      <c r="J498"/>
    </row>
    <row r="499" spans="3:10" x14ac:dyDescent="0.25">
      <c r="C499" s="1">
        <f t="shared" si="28"/>
        <v>2007</v>
      </c>
      <c r="D499" s="2">
        <v>39292</v>
      </c>
      <c r="E499" s="3" t="s">
        <v>70</v>
      </c>
      <c r="F499" s="1">
        <v>18</v>
      </c>
      <c r="G499" s="1">
        <f t="shared" si="29"/>
        <v>0</v>
      </c>
      <c r="H499">
        <f t="shared" si="30"/>
        <v>0</v>
      </c>
      <c r="I499">
        <f t="shared" si="31"/>
        <v>2944</v>
      </c>
      <c r="J499"/>
    </row>
    <row r="500" spans="3:10" x14ac:dyDescent="0.25">
      <c r="C500" s="1">
        <f t="shared" si="28"/>
        <v>2007</v>
      </c>
      <c r="D500" s="2">
        <v>39294</v>
      </c>
      <c r="E500" s="3" t="s">
        <v>73</v>
      </c>
      <c r="F500" s="1">
        <v>111</v>
      </c>
      <c r="G500" s="1">
        <f t="shared" si="29"/>
        <v>0</v>
      </c>
      <c r="H500">
        <f t="shared" si="30"/>
        <v>0</v>
      </c>
      <c r="I500">
        <f t="shared" si="31"/>
        <v>2833</v>
      </c>
      <c r="J500"/>
    </row>
    <row r="501" spans="3:10" x14ac:dyDescent="0.25">
      <c r="C501" s="1">
        <f t="shared" si="28"/>
        <v>2007</v>
      </c>
      <c r="D501" s="2">
        <v>39294</v>
      </c>
      <c r="E501" s="3" t="s">
        <v>10</v>
      </c>
      <c r="F501" s="1">
        <v>156</v>
      </c>
      <c r="G501" s="1">
        <f t="shared" si="29"/>
        <v>1</v>
      </c>
      <c r="H501">
        <f t="shared" si="30"/>
        <v>3000</v>
      </c>
      <c r="I501">
        <f t="shared" si="31"/>
        <v>2677</v>
      </c>
      <c r="J501"/>
    </row>
    <row r="502" spans="3:10" x14ac:dyDescent="0.25">
      <c r="C502" s="1">
        <f t="shared" si="28"/>
        <v>2007</v>
      </c>
      <c r="D502" s="2">
        <v>39295</v>
      </c>
      <c r="E502" s="3" t="s">
        <v>47</v>
      </c>
      <c r="F502" s="1">
        <v>396</v>
      </c>
      <c r="G502" s="1">
        <f t="shared" si="29"/>
        <v>0</v>
      </c>
      <c r="H502">
        <f t="shared" si="30"/>
        <v>0</v>
      </c>
      <c r="I502">
        <f t="shared" si="31"/>
        <v>5281</v>
      </c>
      <c r="J502"/>
    </row>
    <row r="503" spans="3:10" x14ac:dyDescent="0.25">
      <c r="C503" s="1">
        <f t="shared" si="28"/>
        <v>2007</v>
      </c>
      <c r="D503" s="2">
        <v>39299</v>
      </c>
      <c r="E503" s="3" t="s">
        <v>62</v>
      </c>
      <c r="F503" s="1">
        <v>7</v>
      </c>
      <c r="G503" s="1">
        <f t="shared" si="29"/>
        <v>0</v>
      </c>
      <c r="H503">
        <f t="shared" si="30"/>
        <v>0</v>
      </c>
      <c r="I503">
        <f t="shared" si="31"/>
        <v>5274</v>
      </c>
      <c r="J503"/>
    </row>
    <row r="504" spans="3:10" x14ac:dyDescent="0.25">
      <c r="C504" s="1">
        <f t="shared" si="28"/>
        <v>2007</v>
      </c>
      <c r="D504" s="2">
        <v>39301</v>
      </c>
      <c r="E504" s="3" t="s">
        <v>57</v>
      </c>
      <c r="F504" s="1">
        <v>98</v>
      </c>
      <c r="G504" s="1">
        <f t="shared" si="29"/>
        <v>0</v>
      </c>
      <c r="H504">
        <f t="shared" si="30"/>
        <v>0</v>
      </c>
      <c r="I504">
        <f t="shared" si="31"/>
        <v>5176</v>
      </c>
      <c r="J504"/>
    </row>
    <row r="505" spans="3:10" x14ac:dyDescent="0.25">
      <c r="C505" s="1">
        <f t="shared" si="28"/>
        <v>2007</v>
      </c>
      <c r="D505" s="2">
        <v>39303</v>
      </c>
      <c r="E505" s="3" t="s">
        <v>47</v>
      </c>
      <c r="F505" s="1">
        <v>405</v>
      </c>
      <c r="G505" s="1">
        <f t="shared" si="29"/>
        <v>0</v>
      </c>
      <c r="H505">
        <f t="shared" si="30"/>
        <v>0</v>
      </c>
      <c r="I505">
        <f t="shared" si="31"/>
        <v>4771</v>
      </c>
      <c r="J505"/>
    </row>
    <row r="506" spans="3:10" x14ac:dyDescent="0.25">
      <c r="C506" s="1">
        <f t="shared" si="28"/>
        <v>2007</v>
      </c>
      <c r="D506" s="2">
        <v>39305</v>
      </c>
      <c r="E506" s="3" t="s">
        <v>9</v>
      </c>
      <c r="F506" s="1">
        <v>220</v>
      </c>
      <c r="G506" s="1">
        <f t="shared" si="29"/>
        <v>0</v>
      </c>
      <c r="H506">
        <f t="shared" si="30"/>
        <v>0</v>
      </c>
      <c r="I506">
        <f t="shared" si="31"/>
        <v>4551</v>
      </c>
      <c r="J506"/>
    </row>
    <row r="507" spans="3:10" x14ac:dyDescent="0.25">
      <c r="C507" s="1">
        <f t="shared" si="28"/>
        <v>2007</v>
      </c>
      <c r="D507" s="2">
        <v>39306</v>
      </c>
      <c r="E507" s="3" t="s">
        <v>32</v>
      </c>
      <c r="F507" s="1">
        <v>141</v>
      </c>
      <c r="G507" s="1">
        <f t="shared" si="29"/>
        <v>0</v>
      </c>
      <c r="H507">
        <f t="shared" si="30"/>
        <v>0</v>
      </c>
      <c r="I507">
        <f t="shared" si="31"/>
        <v>4410</v>
      </c>
      <c r="J507"/>
    </row>
    <row r="508" spans="3:10" x14ac:dyDescent="0.25">
      <c r="C508" s="1">
        <f t="shared" si="28"/>
        <v>2007</v>
      </c>
      <c r="D508" s="2">
        <v>39307</v>
      </c>
      <c r="E508" s="3" t="s">
        <v>92</v>
      </c>
      <c r="F508" s="1">
        <v>17</v>
      </c>
      <c r="G508" s="1">
        <f t="shared" si="29"/>
        <v>0</v>
      </c>
      <c r="H508">
        <f t="shared" si="30"/>
        <v>0</v>
      </c>
      <c r="I508">
        <f t="shared" si="31"/>
        <v>4393</v>
      </c>
      <c r="J508"/>
    </row>
    <row r="509" spans="3:10" x14ac:dyDescent="0.25">
      <c r="C509" s="1">
        <f t="shared" si="28"/>
        <v>2007</v>
      </c>
      <c r="D509" s="2">
        <v>39307</v>
      </c>
      <c r="E509" s="3" t="s">
        <v>11</v>
      </c>
      <c r="F509" s="1">
        <v>260</v>
      </c>
      <c r="G509" s="1">
        <f t="shared" si="29"/>
        <v>0</v>
      </c>
      <c r="H509">
        <f t="shared" si="30"/>
        <v>0</v>
      </c>
      <c r="I509">
        <f t="shared" si="31"/>
        <v>4133</v>
      </c>
      <c r="J509"/>
    </row>
    <row r="510" spans="3:10" x14ac:dyDescent="0.25">
      <c r="C510" s="1">
        <f t="shared" si="28"/>
        <v>2007</v>
      </c>
      <c r="D510" s="2">
        <v>39308</v>
      </c>
      <c r="E510" s="3" t="s">
        <v>121</v>
      </c>
      <c r="F510" s="1">
        <v>11</v>
      </c>
      <c r="G510" s="1">
        <f t="shared" si="29"/>
        <v>0</v>
      </c>
      <c r="H510">
        <f t="shared" si="30"/>
        <v>0</v>
      </c>
      <c r="I510">
        <f t="shared" si="31"/>
        <v>4122</v>
      </c>
      <c r="J510"/>
    </row>
    <row r="511" spans="3:10" x14ac:dyDescent="0.25">
      <c r="C511" s="1">
        <f t="shared" si="28"/>
        <v>2007</v>
      </c>
      <c r="D511" s="2">
        <v>39312</v>
      </c>
      <c r="E511" s="3" t="s">
        <v>54</v>
      </c>
      <c r="F511" s="1">
        <v>182</v>
      </c>
      <c r="G511" s="1">
        <f t="shared" si="29"/>
        <v>0</v>
      </c>
      <c r="H511">
        <f t="shared" si="30"/>
        <v>0</v>
      </c>
      <c r="I511">
        <f t="shared" si="31"/>
        <v>3940</v>
      </c>
      <c r="J511"/>
    </row>
    <row r="512" spans="3:10" x14ac:dyDescent="0.25">
      <c r="C512" s="1">
        <f t="shared" si="28"/>
        <v>2007</v>
      </c>
      <c r="D512" s="2">
        <v>39314</v>
      </c>
      <c r="E512" s="3" t="s">
        <v>39</v>
      </c>
      <c r="F512" s="1">
        <v>59</v>
      </c>
      <c r="G512" s="1">
        <f t="shared" si="29"/>
        <v>0</v>
      </c>
      <c r="H512">
        <f t="shared" si="30"/>
        <v>0</v>
      </c>
      <c r="I512">
        <f t="shared" si="31"/>
        <v>3881</v>
      </c>
      <c r="J512"/>
    </row>
    <row r="513" spans="3:10" x14ac:dyDescent="0.25">
      <c r="C513" s="1">
        <f t="shared" si="28"/>
        <v>2007</v>
      </c>
      <c r="D513" s="2">
        <v>39315</v>
      </c>
      <c r="E513" s="3" t="s">
        <v>68</v>
      </c>
      <c r="F513" s="1">
        <v>45</v>
      </c>
      <c r="G513" s="1">
        <f t="shared" si="29"/>
        <v>0</v>
      </c>
      <c r="H513">
        <f t="shared" si="30"/>
        <v>0</v>
      </c>
      <c r="I513">
        <f t="shared" si="31"/>
        <v>3836</v>
      </c>
      <c r="J513"/>
    </row>
    <row r="514" spans="3:10" x14ac:dyDescent="0.25">
      <c r="C514" s="1">
        <f t="shared" si="28"/>
        <v>2007</v>
      </c>
      <c r="D514" s="2">
        <v>39315</v>
      </c>
      <c r="E514" s="3" t="s">
        <v>78</v>
      </c>
      <c r="F514" s="1">
        <v>3</v>
      </c>
      <c r="G514" s="1">
        <f t="shared" si="29"/>
        <v>0</v>
      </c>
      <c r="H514">
        <f t="shared" si="30"/>
        <v>0</v>
      </c>
      <c r="I514">
        <f t="shared" si="31"/>
        <v>3833</v>
      </c>
      <c r="J514"/>
    </row>
    <row r="515" spans="3:10" x14ac:dyDescent="0.25">
      <c r="C515" s="1">
        <f t="shared" ref="C515:C578" si="32">YEAR(D515)</f>
        <v>2007</v>
      </c>
      <c r="D515" s="2">
        <v>39317</v>
      </c>
      <c r="E515" s="3" t="s">
        <v>63</v>
      </c>
      <c r="F515" s="1">
        <v>52</v>
      </c>
      <c r="G515" s="1">
        <f t="shared" ref="G515:G578" si="33">IF(MONTH(D516)-MONTH(D515)&lt;&gt;0,1,0)</f>
        <v>0</v>
      </c>
      <c r="H515">
        <f t="shared" si="30"/>
        <v>0</v>
      </c>
      <c r="I515">
        <f t="shared" si="31"/>
        <v>3781</v>
      </c>
      <c r="J515"/>
    </row>
    <row r="516" spans="3:10" x14ac:dyDescent="0.25">
      <c r="C516" s="1">
        <f t="shared" si="32"/>
        <v>2007</v>
      </c>
      <c r="D516" s="2">
        <v>39317</v>
      </c>
      <c r="E516" s="3" t="s">
        <v>24</v>
      </c>
      <c r="F516" s="1">
        <v>373</v>
      </c>
      <c r="G516" s="1">
        <f t="shared" si="33"/>
        <v>0</v>
      </c>
      <c r="H516">
        <f t="shared" ref="H516:H579" si="34">IF(AND(G516=1,I516 &lt; 5000),1000*ROUNDUP((5000-I516)/1000,0),0)</f>
        <v>0</v>
      </c>
      <c r="I516">
        <f t="shared" ref="I516:I579" si="35">I515-F516+H515</f>
        <v>3408</v>
      </c>
      <c r="J516"/>
    </row>
    <row r="517" spans="3:10" x14ac:dyDescent="0.25">
      <c r="C517" s="1">
        <f t="shared" si="32"/>
        <v>2007</v>
      </c>
      <c r="D517" s="2">
        <v>39318</v>
      </c>
      <c r="E517" s="3" t="s">
        <v>36</v>
      </c>
      <c r="F517" s="1">
        <v>2</v>
      </c>
      <c r="G517" s="1">
        <f t="shared" si="33"/>
        <v>0</v>
      </c>
      <c r="H517">
        <f t="shared" si="34"/>
        <v>0</v>
      </c>
      <c r="I517">
        <f t="shared" si="35"/>
        <v>3406</v>
      </c>
      <c r="J517"/>
    </row>
    <row r="518" spans="3:10" x14ac:dyDescent="0.25">
      <c r="C518" s="1">
        <f t="shared" si="32"/>
        <v>2007</v>
      </c>
      <c r="D518" s="2">
        <v>39318</v>
      </c>
      <c r="E518" s="3" t="s">
        <v>26</v>
      </c>
      <c r="F518" s="1">
        <v>445</v>
      </c>
      <c r="G518" s="1">
        <f t="shared" si="33"/>
        <v>0</v>
      </c>
      <c r="H518">
        <f t="shared" si="34"/>
        <v>0</v>
      </c>
      <c r="I518">
        <f t="shared" si="35"/>
        <v>2961</v>
      </c>
      <c r="J518"/>
    </row>
    <row r="519" spans="3:10" x14ac:dyDescent="0.25">
      <c r="C519" s="1">
        <f t="shared" si="32"/>
        <v>2007</v>
      </c>
      <c r="D519" s="2">
        <v>39319</v>
      </c>
      <c r="E519" s="3" t="s">
        <v>54</v>
      </c>
      <c r="F519" s="1">
        <v>93</v>
      </c>
      <c r="G519" s="1">
        <f t="shared" si="33"/>
        <v>0</v>
      </c>
      <c r="H519">
        <f t="shared" si="34"/>
        <v>0</v>
      </c>
      <c r="I519">
        <f t="shared" si="35"/>
        <v>2868</v>
      </c>
      <c r="J519"/>
    </row>
    <row r="520" spans="3:10" x14ac:dyDescent="0.25">
      <c r="C520" s="1">
        <f t="shared" si="32"/>
        <v>2007</v>
      </c>
      <c r="D520" s="2">
        <v>39324</v>
      </c>
      <c r="E520" s="3" t="s">
        <v>24</v>
      </c>
      <c r="F520" s="1">
        <v>329</v>
      </c>
      <c r="G520" s="1">
        <f t="shared" si="33"/>
        <v>1</v>
      </c>
      <c r="H520">
        <f t="shared" si="34"/>
        <v>3000</v>
      </c>
      <c r="I520">
        <f t="shared" si="35"/>
        <v>2539</v>
      </c>
      <c r="J520"/>
    </row>
    <row r="521" spans="3:10" x14ac:dyDescent="0.25">
      <c r="C521" s="1">
        <f t="shared" si="32"/>
        <v>2007</v>
      </c>
      <c r="D521" s="2">
        <v>39326</v>
      </c>
      <c r="E521" s="3" t="s">
        <v>24</v>
      </c>
      <c r="F521" s="1">
        <v>217</v>
      </c>
      <c r="G521" s="1">
        <f t="shared" si="33"/>
        <v>0</v>
      </c>
      <c r="H521">
        <f t="shared" si="34"/>
        <v>0</v>
      </c>
      <c r="I521">
        <f t="shared" si="35"/>
        <v>5322</v>
      </c>
      <c r="J521"/>
    </row>
    <row r="522" spans="3:10" x14ac:dyDescent="0.25">
      <c r="C522" s="1">
        <f t="shared" si="32"/>
        <v>2007</v>
      </c>
      <c r="D522" s="2">
        <v>39326</v>
      </c>
      <c r="E522" s="3" t="s">
        <v>20</v>
      </c>
      <c r="F522" s="1">
        <v>165</v>
      </c>
      <c r="G522" s="1">
        <f t="shared" si="33"/>
        <v>0</v>
      </c>
      <c r="H522">
        <f t="shared" si="34"/>
        <v>0</v>
      </c>
      <c r="I522">
        <f t="shared" si="35"/>
        <v>5157</v>
      </c>
      <c r="J522"/>
    </row>
    <row r="523" spans="3:10" x14ac:dyDescent="0.25">
      <c r="C523" s="1">
        <f t="shared" si="32"/>
        <v>2007</v>
      </c>
      <c r="D523" s="2">
        <v>39327</v>
      </c>
      <c r="E523" s="3" t="s">
        <v>43</v>
      </c>
      <c r="F523" s="1">
        <v>20</v>
      </c>
      <c r="G523" s="1">
        <f t="shared" si="33"/>
        <v>0</v>
      </c>
      <c r="H523">
        <f t="shared" si="34"/>
        <v>0</v>
      </c>
      <c r="I523">
        <f t="shared" si="35"/>
        <v>5137</v>
      </c>
      <c r="J523"/>
    </row>
    <row r="524" spans="3:10" x14ac:dyDescent="0.25">
      <c r="C524" s="1">
        <f t="shared" si="32"/>
        <v>2007</v>
      </c>
      <c r="D524" s="2">
        <v>39328</v>
      </c>
      <c r="E524" s="3" t="s">
        <v>35</v>
      </c>
      <c r="F524" s="1">
        <v>11</v>
      </c>
      <c r="G524" s="1">
        <f t="shared" si="33"/>
        <v>0</v>
      </c>
      <c r="H524">
        <f t="shared" si="34"/>
        <v>0</v>
      </c>
      <c r="I524">
        <f t="shared" si="35"/>
        <v>5126</v>
      </c>
      <c r="J524"/>
    </row>
    <row r="525" spans="3:10" x14ac:dyDescent="0.25">
      <c r="C525" s="1">
        <f t="shared" si="32"/>
        <v>2007</v>
      </c>
      <c r="D525" s="2">
        <v>39329</v>
      </c>
      <c r="E525" s="3" t="s">
        <v>16</v>
      </c>
      <c r="F525" s="1">
        <v>294</v>
      </c>
      <c r="G525" s="1">
        <f t="shared" si="33"/>
        <v>0</v>
      </c>
      <c r="H525">
        <f t="shared" si="34"/>
        <v>0</v>
      </c>
      <c r="I525">
        <f t="shared" si="35"/>
        <v>4832</v>
      </c>
      <c r="J525"/>
    </row>
    <row r="526" spans="3:10" x14ac:dyDescent="0.25">
      <c r="C526" s="1">
        <f t="shared" si="32"/>
        <v>2007</v>
      </c>
      <c r="D526" s="2">
        <v>39331</v>
      </c>
      <c r="E526" s="3" t="s">
        <v>14</v>
      </c>
      <c r="F526" s="1">
        <v>82</v>
      </c>
      <c r="G526" s="1">
        <f t="shared" si="33"/>
        <v>0</v>
      </c>
      <c r="H526">
        <f t="shared" si="34"/>
        <v>0</v>
      </c>
      <c r="I526">
        <f t="shared" si="35"/>
        <v>4750</v>
      </c>
      <c r="J526"/>
    </row>
    <row r="527" spans="3:10" x14ac:dyDescent="0.25">
      <c r="C527" s="1">
        <f t="shared" si="32"/>
        <v>2007</v>
      </c>
      <c r="D527" s="2">
        <v>39331</v>
      </c>
      <c r="E527" s="3" t="s">
        <v>25</v>
      </c>
      <c r="F527" s="1">
        <v>186</v>
      </c>
      <c r="G527" s="1">
        <f t="shared" si="33"/>
        <v>0</v>
      </c>
      <c r="H527">
        <f t="shared" si="34"/>
        <v>0</v>
      </c>
      <c r="I527">
        <f t="shared" si="35"/>
        <v>4564</v>
      </c>
      <c r="J527"/>
    </row>
    <row r="528" spans="3:10" x14ac:dyDescent="0.25">
      <c r="C528" s="1">
        <f t="shared" si="32"/>
        <v>2007</v>
      </c>
      <c r="D528" s="2">
        <v>39333</v>
      </c>
      <c r="E528" s="3" t="s">
        <v>12</v>
      </c>
      <c r="F528" s="1">
        <v>163</v>
      </c>
      <c r="G528" s="1">
        <f t="shared" si="33"/>
        <v>0</v>
      </c>
      <c r="H528">
        <f t="shared" si="34"/>
        <v>0</v>
      </c>
      <c r="I528">
        <f t="shared" si="35"/>
        <v>4401</v>
      </c>
      <c r="J528"/>
    </row>
    <row r="529" spans="3:10" x14ac:dyDescent="0.25">
      <c r="C529" s="1">
        <f t="shared" si="32"/>
        <v>2007</v>
      </c>
      <c r="D529" s="2">
        <v>39333</v>
      </c>
      <c r="E529" s="3" t="s">
        <v>32</v>
      </c>
      <c r="F529" s="1">
        <v>148</v>
      </c>
      <c r="G529" s="1">
        <f t="shared" si="33"/>
        <v>0</v>
      </c>
      <c r="H529">
        <f t="shared" si="34"/>
        <v>0</v>
      </c>
      <c r="I529">
        <f t="shared" si="35"/>
        <v>4253</v>
      </c>
      <c r="J529"/>
    </row>
    <row r="530" spans="3:10" x14ac:dyDescent="0.25">
      <c r="C530" s="1">
        <f t="shared" si="32"/>
        <v>2007</v>
      </c>
      <c r="D530" s="2">
        <v>39334</v>
      </c>
      <c r="E530" s="3" t="s">
        <v>42</v>
      </c>
      <c r="F530" s="1">
        <v>2</v>
      </c>
      <c r="G530" s="1">
        <f t="shared" si="33"/>
        <v>0</v>
      </c>
      <c r="H530">
        <f t="shared" si="34"/>
        <v>0</v>
      </c>
      <c r="I530">
        <f t="shared" si="35"/>
        <v>4251</v>
      </c>
      <c r="J530"/>
    </row>
    <row r="531" spans="3:10" x14ac:dyDescent="0.25">
      <c r="C531" s="1">
        <f t="shared" si="32"/>
        <v>2007</v>
      </c>
      <c r="D531" s="2">
        <v>39336</v>
      </c>
      <c r="E531" s="3" t="s">
        <v>24</v>
      </c>
      <c r="F531" s="1">
        <v>343</v>
      </c>
      <c r="G531" s="1">
        <f t="shared" si="33"/>
        <v>0</v>
      </c>
      <c r="H531">
        <f t="shared" si="34"/>
        <v>0</v>
      </c>
      <c r="I531">
        <f t="shared" si="35"/>
        <v>3908</v>
      </c>
      <c r="J531"/>
    </row>
    <row r="532" spans="3:10" x14ac:dyDescent="0.25">
      <c r="C532" s="1">
        <f t="shared" si="32"/>
        <v>2007</v>
      </c>
      <c r="D532" s="2">
        <v>39336</v>
      </c>
      <c r="E532" s="3" t="s">
        <v>73</v>
      </c>
      <c r="F532" s="1">
        <v>51</v>
      </c>
      <c r="G532" s="1">
        <f t="shared" si="33"/>
        <v>0</v>
      </c>
      <c r="H532">
        <f t="shared" si="34"/>
        <v>0</v>
      </c>
      <c r="I532">
        <f t="shared" si="35"/>
        <v>3857</v>
      </c>
      <c r="J532"/>
    </row>
    <row r="533" spans="3:10" x14ac:dyDescent="0.25">
      <c r="C533" s="1">
        <f t="shared" si="32"/>
        <v>2007</v>
      </c>
      <c r="D533" s="2">
        <v>39339</v>
      </c>
      <c r="E533" s="3" t="s">
        <v>12</v>
      </c>
      <c r="F533" s="1">
        <v>164</v>
      </c>
      <c r="G533" s="1">
        <f t="shared" si="33"/>
        <v>0</v>
      </c>
      <c r="H533">
        <f t="shared" si="34"/>
        <v>0</v>
      </c>
      <c r="I533">
        <f t="shared" si="35"/>
        <v>3693</v>
      </c>
      <c r="J533"/>
    </row>
    <row r="534" spans="3:10" x14ac:dyDescent="0.25">
      <c r="C534" s="1">
        <f t="shared" si="32"/>
        <v>2007</v>
      </c>
      <c r="D534" s="2">
        <v>39339</v>
      </c>
      <c r="E534" s="3" t="s">
        <v>6</v>
      </c>
      <c r="F534" s="1">
        <v>5</v>
      </c>
      <c r="G534" s="1">
        <f t="shared" si="33"/>
        <v>0</v>
      </c>
      <c r="H534">
        <f t="shared" si="34"/>
        <v>0</v>
      </c>
      <c r="I534">
        <f t="shared" si="35"/>
        <v>3688</v>
      </c>
      <c r="J534"/>
    </row>
    <row r="535" spans="3:10" x14ac:dyDescent="0.25">
      <c r="C535" s="1">
        <f t="shared" si="32"/>
        <v>2007</v>
      </c>
      <c r="D535" s="2">
        <v>39340</v>
      </c>
      <c r="E535" s="3" t="s">
        <v>9</v>
      </c>
      <c r="F535" s="1">
        <v>260</v>
      </c>
      <c r="G535" s="1">
        <f t="shared" si="33"/>
        <v>0</v>
      </c>
      <c r="H535">
        <f t="shared" si="34"/>
        <v>0</v>
      </c>
      <c r="I535">
        <f t="shared" si="35"/>
        <v>3428</v>
      </c>
      <c r="J535"/>
    </row>
    <row r="536" spans="3:10" x14ac:dyDescent="0.25">
      <c r="C536" s="1">
        <f t="shared" si="32"/>
        <v>2007</v>
      </c>
      <c r="D536" s="2">
        <v>39340</v>
      </c>
      <c r="E536" s="3" t="s">
        <v>11</v>
      </c>
      <c r="F536" s="1">
        <v>415</v>
      </c>
      <c r="G536" s="1">
        <f t="shared" si="33"/>
        <v>0</v>
      </c>
      <c r="H536">
        <f t="shared" si="34"/>
        <v>0</v>
      </c>
      <c r="I536">
        <f t="shared" si="35"/>
        <v>3013</v>
      </c>
      <c r="J536"/>
    </row>
    <row r="537" spans="3:10" x14ac:dyDescent="0.25">
      <c r="C537" s="1">
        <f t="shared" si="32"/>
        <v>2007</v>
      </c>
      <c r="D537" s="2">
        <v>39341</v>
      </c>
      <c r="E537" s="3" t="s">
        <v>11</v>
      </c>
      <c r="F537" s="1">
        <v>467</v>
      </c>
      <c r="G537" s="1">
        <f t="shared" si="33"/>
        <v>0</v>
      </c>
      <c r="H537">
        <f t="shared" si="34"/>
        <v>0</v>
      </c>
      <c r="I537">
        <f t="shared" si="35"/>
        <v>2546</v>
      </c>
      <c r="J537"/>
    </row>
    <row r="538" spans="3:10" x14ac:dyDescent="0.25">
      <c r="C538" s="1">
        <f t="shared" si="32"/>
        <v>2007</v>
      </c>
      <c r="D538" s="2">
        <v>39341</v>
      </c>
      <c r="E538" s="3" t="s">
        <v>63</v>
      </c>
      <c r="F538" s="1">
        <v>43</v>
      </c>
      <c r="G538" s="1">
        <f t="shared" si="33"/>
        <v>0</v>
      </c>
      <c r="H538">
        <f t="shared" si="34"/>
        <v>0</v>
      </c>
      <c r="I538">
        <f t="shared" si="35"/>
        <v>2503</v>
      </c>
      <c r="J538"/>
    </row>
    <row r="539" spans="3:10" x14ac:dyDescent="0.25">
      <c r="C539" s="1">
        <f t="shared" si="32"/>
        <v>2007</v>
      </c>
      <c r="D539" s="2">
        <v>39342</v>
      </c>
      <c r="E539" s="3" t="s">
        <v>10</v>
      </c>
      <c r="F539" s="1">
        <v>40</v>
      </c>
      <c r="G539" s="1">
        <f t="shared" si="33"/>
        <v>0</v>
      </c>
      <c r="H539">
        <f t="shared" si="34"/>
        <v>0</v>
      </c>
      <c r="I539">
        <f t="shared" si="35"/>
        <v>2463</v>
      </c>
      <c r="J539"/>
    </row>
    <row r="540" spans="3:10" x14ac:dyDescent="0.25">
      <c r="C540" s="1">
        <f t="shared" si="32"/>
        <v>2007</v>
      </c>
      <c r="D540" s="2">
        <v>39344</v>
      </c>
      <c r="E540" s="3" t="s">
        <v>149</v>
      </c>
      <c r="F540" s="1">
        <v>10</v>
      </c>
      <c r="G540" s="1">
        <f t="shared" si="33"/>
        <v>0</v>
      </c>
      <c r="H540">
        <f t="shared" si="34"/>
        <v>0</v>
      </c>
      <c r="I540">
        <f t="shared" si="35"/>
        <v>2453</v>
      </c>
      <c r="J540"/>
    </row>
    <row r="541" spans="3:10" x14ac:dyDescent="0.25">
      <c r="C541" s="1">
        <f t="shared" si="32"/>
        <v>2007</v>
      </c>
      <c r="D541" s="2">
        <v>39345</v>
      </c>
      <c r="E541" s="3" t="s">
        <v>11</v>
      </c>
      <c r="F541" s="1">
        <v>197</v>
      </c>
      <c r="G541" s="1">
        <f t="shared" si="33"/>
        <v>0</v>
      </c>
      <c r="H541">
        <f t="shared" si="34"/>
        <v>0</v>
      </c>
      <c r="I541">
        <f t="shared" si="35"/>
        <v>2256</v>
      </c>
      <c r="J541"/>
    </row>
    <row r="542" spans="3:10" x14ac:dyDescent="0.25">
      <c r="C542" s="1">
        <f t="shared" si="32"/>
        <v>2007</v>
      </c>
      <c r="D542" s="2">
        <v>39348</v>
      </c>
      <c r="E542" s="3" t="s">
        <v>80</v>
      </c>
      <c r="F542" s="1">
        <v>145</v>
      </c>
      <c r="G542" s="1">
        <f t="shared" si="33"/>
        <v>0</v>
      </c>
      <c r="H542">
        <f t="shared" si="34"/>
        <v>0</v>
      </c>
      <c r="I542">
        <f t="shared" si="35"/>
        <v>2111</v>
      </c>
      <c r="J542"/>
    </row>
    <row r="543" spans="3:10" x14ac:dyDescent="0.25">
      <c r="C543" s="1">
        <f t="shared" si="32"/>
        <v>2007</v>
      </c>
      <c r="D543" s="2">
        <v>39349</v>
      </c>
      <c r="E543" s="3" t="s">
        <v>57</v>
      </c>
      <c r="F543" s="1">
        <v>105</v>
      </c>
      <c r="G543" s="1">
        <f t="shared" si="33"/>
        <v>0</v>
      </c>
      <c r="H543">
        <f t="shared" si="34"/>
        <v>0</v>
      </c>
      <c r="I543">
        <f t="shared" si="35"/>
        <v>2006</v>
      </c>
      <c r="J543"/>
    </row>
    <row r="544" spans="3:10" x14ac:dyDescent="0.25">
      <c r="C544" s="1">
        <f t="shared" si="32"/>
        <v>2007</v>
      </c>
      <c r="D544" s="2">
        <v>39350</v>
      </c>
      <c r="E544" s="3" t="s">
        <v>39</v>
      </c>
      <c r="F544" s="1">
        <v>33</v>
      </c>
      <c r="G544" s="1">
        <f t="shared" si="33"/>
        <v>0</v>
      </c>
      <c r="H544">
        <f t="shared" si="34"/>
        <v>0</v>
      </c>
      <c r="I544">
        <f t="shared" si="35"/>
        <v>1973</v>
      </c>
      <c r="J544"/>
    </row>
    <row r="545" spans="3:10" x14ac:dyDescent="0.25">
      <c r="C545" s="1">
        <f t="shared" si="32"/>
        <v>2007</v>
      </c>
      <c r="D545" s="2">
        <v>39350</v>
      </c>
      <c r="E545" s="3" t="s">
        <v>122</v>
      </c>
      <c r="F545" s="1">
        <v>78</v>
      </c>
      <c r="G545" s="1">
        <f t="shared" si="33"/>
        <v>0</v>
      </c>
      <c r="H545">
        <f t="shared" si="34"/>
        <v>0</v>
      </c>
      <c r="I545">
        <f t="shared" si="35"/>
        <v>1895</v>
      </c>
      <c r="J545"/>
    </row>
    <row r="546" spans="3:10" x14ac:dyDescent="0.25">
      <c r="C546" s="1">
        <f t="shared" si="32"/>
        <v>2007</v>
      </c>
      <c r="D546" s="2">
        <v>39351</v>
      </c>
      <c r="E546" s="3" t="s">
        <v>11</v>
      </c>
      <c r="F546" s="1">
        <v>466</v>
      </c>
      <c r="G546" s="1">
        <f t="shared" si="33"/>
        <v>0</v>
      </c>
      <c r="H546">
        <f t="shared" si="34"/>
        <v>0</v>
      </c>
      <c r="I546">
        <f t="shared" si="35"/>
        <v>1429</v>
      </c>
      <c r="J546"/>
    </row>
    <row r="547" spans="3:10" x14ac:dyDescent="0.25">
      <c r="C547" s="1">
        <f t="shared" si="32"/>
        <v>2007</v>
      </c>
      <c r="D547" s="2">
        <v>39354</v>
      </c>
      <c r="E547" s="3" t="s">
        <v>47</v>
      </c>
      <c r="F547" s="1">
        <v>476</v>
      </c>
      <c r="G547" s="1">
        <f t="shared" si="33"/>
        <v>1</v>
      </c>
      <c r="H547">
        <f t="shared" si="34"/>
        <v>5000</v>
      </c>
      <c r="I547">
        <f t="shared" si="35"/>
        <v>953</v>
      </c>
      <c r="J547"/>
    </row>
    <row r="548" spans="3:10" x14ac:dyDescent="0.25">
      <c r="C548" s="1">
        <f t="shared" si="32"/>
        <v>2007</v>
      </c>
      <c r="D548" s="2">
        <v>39357</v>
      </c>
      <c r="E548" s="3" t="s">
        <v>21</v>
      </c>
      <c r="F548" s="1">
        <v>151</v>
      </c>
      <c r="G548" s="1">
        <f t="shared" si="33"/>
        <v>0</v>
      </c>
      <c r="H548">
        <f t="shared" si="34"/>
        <v>0</v>
      </c>
      <c r="I548">
        <f t="shared" si="35"/>
        <v>5802</v>
      </c>
      <c r="J548"/>
    </row>
    <row r="549" spans="3:10" x14ac:dyDescent="0.25">
      <c r="C549" s="1">
        <f t="shared" si="32"/>
        <v>2007</v>
      </c>
      <c r="D549" s="2">
        <v>39357</v>
      </c>
      <c r="E549" s="3" t="s">
        <v>150</v>
      </c>
      <c r="F549" s="1">
        <v>17</v>
      </c>
      <c r="G549" s="1">
        <f t="shared" si="33"/>
        <v>0</v>
      </c>
      <c r="H549">
        <f t="shared" si="34"/>
        <v>0</v>
      </c>
      <c r="I549">
        <f t="shared" si="35"/>
        <v>5785</v>
      </c>
      <c r="J549"/>
    </row>
    <row r="550" spans="3:10" x14ac:dyDescent="0.25">
      <c r="C550" s="1">
        <f t="shared" si="32"/>
        <v>2007</v>
      </c>
      <c r="D550" s="2">
        <v>39361</v>
      </c>
      <c r="E550" s="3" t="s">
        <v>151</v>
      </c>
      <c r="F550" s="1">
        <v>4</v>
      </c>
      <c r="G550" s="1">
        <f t="shared" si="33"/>
        <v>0</v>
      </c>
      <c r="H550">
        <f t="shared" si="34"/>
        <v>0</v>
      </c>
      <c r="I550">
        <f t="shared" si="35"/>
        <v>5781</v>
      </c>
      <c r="J550"/>
    </row>
    <row r="551" spans="3:10" x14ac:dyDescent="0.25">
      <c r="C551" s="1">
        <f t="shared" si="32"/>
        <v>2007</v>
      </c>
      <c r="D551" s="2">
        <v>39371</v>
      </c>
      <c r="E551" s="3" t="s">
        <v>7</v>
      </c>
      <c r="F551" s="1">
        <v>131</v>
      </c>
      <c r="G551" s="1">
        <f t="shared" si="33"/>
        <v>0</v>
      </c>
      <c r="H551">
        <f t="shared" si="34"/>
        <v>0</v>
      </c>
      <c r="I551">
        <f t="shared" si="35"/>
        <v>5650</v>
      </c>
      <c r="J551"/>
    </row>
    <row r="552" spans="3:10" x14ac:dyDescent="0.25">
      <c r="C552" s="1">
        <f t="shared" si="32"/>
        <v>2007</v>
      </c>
      <c r="D552" s="2">
        <v>39371</v>
      </c>
      <c r="E552" s="3" t="s">
        <v>26</v>
      </c>
      <c r="F552" s="1">
        <v>369</v>
      </c>
      <c r="G552" s="1">
        <f t="shared" si="33"/>
        <v>0</v>
      </c>
      <c r="H552">
        <f t="shared" si="34"/>
        <v>0</v>
      </c>
      <c r="I552">
        <f t="shared" si="35"/>
        <v>5281</v>
      </c>
      <c r="J552"/>
    </row>
    <row r="553" spans="3:10" x14ac:dyDescent="0.25">
      <c r="C553" s="1">
        <f t="shared" si="32"/>
        <v>2007</v>
      </c>
      <c r="D553" s="2">
        <v>39371</v>
      </c>
      <c r="E553" s="3" t="s">
        <v>133</v>
      </c>
      <c r="F553" s="1">
        <v>60</v>
      </c>
      <c r="G553" s="1">
        <f t="shared" si="33"/>
        <v>0</v>
      </c>
      <c r="H553">
        <f t="shared" si="34"/>
        <v>0</v>
      </c>
      <c r="I553">
        <f t="shared" si="35"/>
        <v>5221</v>
      </c>
      <c r="J553"/>
    </row>
    <row r="554" spans="3:10" x14ac:dyDescent="0.25">
      <c r="C554" s="1">
        <f t="shared" si="32"/>
        <v>2007</v>
      </c>
      <c r="D554" s="2">
        <v>39375</v>
      </c>
      <c r="E554" s="3" t="s">
        <v>19</v>
      </c>
      <c r="F554" s="1">
        <v>405</v>
      </c>
      <c r="G554" s="1">
        <f t="shared" si="33"/>
        <v>0</v>
      </c>
      <c r="H554">
        <f t="shared" si="34"/>
        <v>0</v>
      </c>
      <c r="I554">
        <f t="shared" si="35"/>
        <v>4816</v>
      </c>
      <c r="J554"/>
    </row>
    <row r="555" spans="3:10" x14ac:dyDescent="0.25">
      <c r="C555" s="1">
        <f t="shared" si="32"/>
        <v>2007</v>
      </c>
      <c r="D555" s="2">
        <v>39376</v>
      </c>
      <c r="E555" s="3" t="s">
        <v>23</v>
      </c>
      <c r="F555" s="1">
        <v>3</v>
      </c>
      <c r="G555" s="1">
        <f t="shared" si="33"/>
        <v>0</v>
      </c>
      <c r="H555">
        <f t="shared" si="34"/>
        <v>0</v>
      </c>
      <c r="I555">
        <f t="shared" si="35"/>
        <v>4813</v>
      </c>
      <c r="J555"/>
    </row>
    <row r="556" spans="3:10" x14ac:dyDescent="0.25">
      <c r="C556" s="1">
        <f t="shared" si="32"/>
        <v>2007</v>
      </c>
      <c r="D556" s="2">
        <v>39380</v>
      </c>
      <c r="E556" s="3" t="s">
        <v>80</v>
      </c>
      <c r="F556" s="1">
        <v>35</v>
      </c>
      <c r="G556" s="1">
        <f t="shared" si="33"/>
        <v>0</v>
      </c>
      <c r="H556">
        <f t="shared" si="34"/>
        <v>0</v>
      </c>
      <c r="I556">
        <f t="shared" si="35"/>
        <v>4778</v>
      </c>
      <c r="J556"/>
    </row>
    <row r="557" spans="3:10" x14ac:dyDescent="0.25">
      <c r="C557" s="1">
        <f t="shared" si="32"/>
        <v>2007</v>
      </c>
      <c r="D557" s="2">
        <v>39382</v>
      </c>
      <c r="E557" s="3" t="s">
        <v>52</v>
      </c>
      <c r="F557" s="1">
        <v>444</v>
      </c>
      <c r="G557" s="1">
        <f t="shared" si="33"/>
        <v>0</v>
      </c>
      <c r="H557">
        <f t="shared" si="34"/>
        <v>0</v>
      </c>
      <c r="I557">
        <f t="shared" si="35"/>
        <v>4334</v>
      </c>
      <c r="J557"/>
    </row>
    <row r="558" spans="3:10" x14ac:dyDescent="0.25">
      <c r="C558" s="1">
        <f t="shared" si="32"/>
        <v>2007</v>
      </c>
      <c r="D558" s="2">
        <v>39382</v>
      </c>
      <c r="E558" s="3" t="s">
        <v>47</v>
      </c>
      <c r="F558" s="1">
        <v>424</v>
      </c>
      <c r="G558" s="1">
        <f t="shared" si="33"/>
        <v>0</v>
      </c>
      <c r="H558">
        <f t="shared" si="34"/>
        <v>0</v>
      </c>
      <c r="I558">
        <f t="shared" si="35"/>
        <v>3910</v>
      </c>
      <c r="J558"/>
    </row>
    <row r="559" spans="3:10" x14ac:dyDescent="0.25">
      <c r="C559" s="1">
        <f t="shared" si="32"/>
        <v>2007</v>
      </c>
      <c r="D559" s="2">
        <v>39382</v>
      </c>
      <c r="E559" s="3" t="s">
        <v>152</v>
      </c>
      <c r="F559" s="1">
        <v>2</v>
      </c>
      <c r="G559" s="1">
        <f t="shared" si="33"/>
        <v>0</v>
      </c>
      <c r="H559">
        <f t="shared" si="34"/>
        <v>0</v>
      </c>
      <c r="I559">
        <f t="shared" si="35"/>
        <v>3908</v>
      </c>
      <c r="J559"/>
    </row>
    <row r="560" spans="3:10" x14ac:dyDescent="0.25">
      <c r="C560" s="1">
        <f t="shared" si="32"/>
        <v>2007</v>
      </c>
      <c r="D560" s="2">
        <v>39385</v>
      </c>
      <c r="E560" s="3" t="s">
        <v>19</v>
      </c>
      <c r="F560" s="1">
        <v>480</v>
      </c>
      <c r="G560" s="1">
        <f t="shared" si="33"/>
        <v>0</v>
      </c>
      <c r="H560">
        <f t="shared" si="34"/>
        <v>0</v>
      </c>
      <c r="I560">
        <f t="shared" si="35"/>
        <v>3428</v>
      </c>
      <c r="J560"/>
    </row>
    <row r="561" spans="3:10" x14ac:dyDescent="0.25">
      <c r="C561" s="1">
        <f t="shared" si="32"/>
        <v>2007</v>
      </c>
      <c r="D561" s="2">
        <v>39386</v>
      </c>
      <c r="E561" s="3" t="s">
        <v>39</v>
      </c>
      <c r="F561" s="1">
        <v>65</v>
      </c>
      <c r="G561" s="1">
        <f t="shared" si="33"/>
        <v>1</v>
      </c>
      <c r="H561">
        <f t="shared" si="34"/>
        <v>2000</v>
      </c>
      <c r="I561">
        <f t="shared" si="35"/>
        <v>3363</v>
      </c>
      <c r="J561"/>
    </row>
    <row r="562" spans="3:10" x14ac:dyDescent="0.25">
      <c r="C562" s="1">
        <f t="shared" si="32"/>
        <v>2007</v>
      </c>
      <c r="D562" s="2">
        <v>39388</v>
      </c>
      <c r="E562" s="3" t="s">
        <v>91</v>
      </c>
      <c r="F562" s="1">
        <v>8</v>
      </c>
      <c r="G562" s="1">
        <f t="shared" si="33"/>
        <v>0</v>
      </c>
      <c r="H562">
        <f t="shared" si="34"/>
        <v>0</v>
      </c>
      <c r="I562">
        <f t="shared" si="35"/>
        <v>5355</v>
      </c>
      <c r="J562"/>
    </row>
    <row r="563" spans="3:10" x14ac:dyDescent="0.25">
      <c r="C563" s="1">
        <f t="shared" si="32"/>
        <v>2007</v>
      </c>
      <c r="D563" s="2">
        <v>39389</v>
      </c>
      <c r="E563" s="3" t="s">
        <v>54</v>
      </c>
      <c r="F563" s="1">
        <v>52</v>
      </c>
      <c r="G563" s="1">
        <f t="shared" si="33"/>
        <v>0</v>
      </c>
      <c r="H563">
        <f t="shared" si="34"/>
        <v>0</v>
      </c>
      <c r="I563">
        <f t="shared" si="35"/>
        <v>5303</v>
      </c>
      <c r="J563"/>
    </row>
    <row r="564" spans="3:10" x14ac:dyDescent="0.25">
      <c r="C564" s="1">
        <f t="shared" si="32"/>
        <v>2007</v>
      </c>
      <c r="D564" s="2">
        <v>39392</v>
      </c>
      <c r="E564" s="3" t="s">
        <v>42</v>
      </c>
      <c r="F564" s="1">
        <v>8</v>
      </c>
      <c r="G564" s="1">
        <f t="shared" si="33"/>
        <v>0</v>
      </c>
      <c r="H564">
        <f t="shared" si="34"/>
        <v>0</v>
      </c>
      <c r="I564">
        <f t="shared" si="35"/>
        <v>5295</v>
      </c>
      <c r="J564"/>
    </row>
    <row r="565" spans="3:10" x14ac:dyDescent="0.25">
      <c r="C565" s="1">
        <f t="shared" si="32"/>
        <v>2007</v>
      </c>
      <c r="D565" s="2">
        <v>39393</v>
      </c>
      <c r="E565" s="3" t="s">
        <v>9</v>
      </c>
      <c r="F565" s="1">
        <v>143</v>
      </c>
      <c r="G565" s="1">
        <f t="shared" si="33"/>
        <v>0</v>
      </c>
      <c r="H565">
        <f t="shared" si="34"/>
        <v>0</v>
      </c>
      <c r="I565">
        <f t="shared" si="35"/>
        <v>5152</v>
      </c>
      <c r="J565"/>
    </row>
    <row r="566" spans="3:10" x14ac:dyDescent="0.25">
      <c r="C566" s="1">
        <f t="shared" si="32"/>
        <v>2007</v>
      </c>
      <c r="D566" s="2">
        <v>39394</v>
      </c>
      <c r="E566" s="3" t="s">
        <v>20</v>
      </c>
      <c r="F566" s="1">
        <v>20</v>
      </c>
      <c r="G566" s="1">
        <f t="shared" si="33"/>
        <v>0</v>
      </c>
      <c r="H566">
        <f t="shared" si="34"/>
        <v>0</v>
      </c>
      <c r="I566">
        <f t="shared" si="35"/>
        <v>5132</v>
      </c>
      <c r="J566"/>
    </row>
    <row r="567" spans="3:10" x14ac:dyDescent="0.25">
      <c r="C567" s="1">
        <f t="shared" si="32"/>
        <v>2007</v>
      </c>
      <c r="D567" s="2">
        <v>39397</v>
      </c>
      <c r="E567" s="3" t="s">
        <v>16</v>
      </c>
      <c r="F567" s="1">
        <v>396</v>
      </c>
      <c r="G567" s="1">
        <f t="shared" si="33"/>
        <v>0</v>
      </c>
      <c r="H567">
        <f t="shared" si="34"/>
        <v>0</v>
      </c>
      <c r="I567">
        <f t="shared" si="35"/>
        <v>4736</v>
      </c>
      <c r="J567"/>
    </row>
    <row r="568" spans="3:10" x14ac:dyDescent="0.25">
      <c r="C568" s="1">
        <f t="shared" si="32"/>
        <v>2007</v>
      </c>
      <c r="D568" s="2">
        <v>39398</v>
      </c>
      <c r="E568" s="3" t="s">
        <v>71</v>
      </c>
      <c r="F568" s="1">
        <v>168</v>
      </c>
      <c r="G568" s="1">
        <f t="shared" si="33"/>
        <v>0</v>
      </c>
      <c r="H568">
        <f t="shared" si="34"/>
        <v>0</v>
      </c>
      <c r="I568">
        <f t="shared" si="35"/>
        <v>4568</v>
      </c>
      <c r="J568"/>
    </row>
    <row r="569" spans="3:10" x14ac:dyDescent="0.25">
      <c r="C569" s="1">
        <f t="shared" si="32"/>
        <v>2007</v>
      </c>
      <c r="D569" s="2">
        <v>39399</v>
      </c>
      <c r="E569" s="3" t="s">
        <v>71</v>
      </c>
      <c r="F569" s="1">
        <v>69</v>
      </c>
      <c r="G569" s="1">
        <f t="shared" si="33"/>
        <v>0</v>
      </c>
      <c r="H569">
        <f t="shared" si="34"/>
        <v>0</v>
      </c>
      <c r="I569">
        <f t="shared" si="35"/>
        <v>4499</v>
      </c>
      <c r="J569"/>
    </row>
    <row r="570" spans="3:10" x14ac:dyDescent="0.25">
      <c r="C570" s="1">
        <f t="shared" si="32"/>
        <v>2007</v>
      </c>
      <c r="D570" s="2">
        <v>39407</v>
      </c>
      <c r="E570" s="3" t="s">
        <v>32</v>
      </c>
      <c r="F570" s="1">
        <v>99</v>
      </c>
      <c r="G570" s="1">
        <f t="shared" si="33"/>
        <v>0</v>
      </c>
      <c r="H570">
        <f t="shared" si="34"/>
        <v>0</v>
      </c>
      <c r="I570">
        <f t="shared" si="35"/>
        <v>4400</v>
      </c>
      <c r="J570"/>
    </row>
    <row r="571" spans="3:10" x14ac:dyDescent="0.25">
      <c r="C571" s="1">
        <f t="shared" si="32"/>
        <v>2007</v>
      </c>
      <c r="D571" s="2">
        <v>39407</v>
      </c>
      <c r="E571" s="3" t="s">
        <v>125</v>
      </c>
      <c r="F571" s="1">
        <v>57</v>
      </c>
      <c r="G571" s="1">
        <f t="shared" si="33"/>
        <v>0</v>
      </c>
      <c r="H571">
        <f t="shared" si="34"/>
        <v>0</v>
      </c>
      <c r="I571">
        <f t="shared" si="35"/>
        <v>4343</v>
      </c>
      <c r="J571"/>
    </row>
    <row r="572" spans="3:10" x14ac:dyDescent="0.25">
      <c r="C572" s="1">
        <f t="shared" si="32"/>
        <v>2007</v>
      </c>
      <c r="D572" s="2">
        <v>39408</v>
      </c>
      <c r="E572" s="3" t="s">
        <v>8</v>
      </c>
      <c r="F572" s="1">
        <v>103</v>
      </c>
      <c r="G572" s="1">
        <f t="shared" si="33"/>
        <v>0</v>
      </c>
      <c r="H572">
        <f t="shared" si="34"/>
        <v>0</v>
      </c>
      <c r="I572">
        <f t="shared" si="35"/>
        <v>4240</v>
      </c>
      <c r="J572"/>
    </row>
    <row r="573" spans="3:10" x14ac:dyDescent="0.25">
      <c r="C573" s="1">
        <f t="shared" si="32"/>
        <v>2007</v>
      </c>
      <c r="D573" s="2">
        <v>39409</v>
      </c>
      <c r="E573" s="3" t="s">
        <v>126</v>
      </c>
      <c r="F573" s="1">
        <v>2</v>
      </c>
      <c r="G573" s="1">
        <f t="shared" si="33"/>
        <v>0</v>
      </c>
      <c r="H573">
        <f t="shared" si="34"/>
        <v>0</v>
      </c>
      <c r="I573">
        <f t="shared" si="35"/>
        <v>4238</v>
      </c>
      <c r="J573"/>
    </row>
    <row r="574" spans="3:10" x14ac:dyDescent="0.25">
      <c r="C574" s="1">
        <f t="shared" si="32"/>
        <v>2007</v>
      </c>
      <c r="D574" s="2">
        <v>39412</v>
      </c>
      <c r="E574" s="3" t="s">
        <v>54</v>
      </c>
      <c r="F574" s="1">
        <v>88</v>
      </c>
      <c r="G574" s="1">
        <f t="shared" si="33"/>
        <v>0</v>
      </c>
      <c r="H574">
        <f t="shared" si="34"/>
        <v>0</v>
      </c>
      <c r="I574">
        <f t="shared" si="35"/>
        <v>4150</v>
      </c>
      <c r="J574"/>
    </row>
    <row r="575" spans="3:10" x14ac:dyDescent="0.25">
      <c r="C575" s="1">
        <f t="shared" si="32"/>
        <v>2007</v>
      </c>
      <c r="D575" s="2">
        <v>39414</v>
      </c>
      <c r="E575" s="3" t="s">
        <v>39</v>
      </c>
      <c r="F575" s="1">
        <v>85</v>
      </c>
      <c r="G575" s="1">
        <f t="shared" si="33"/>
        <v>0</v>
      </c>
      <c r="H575">
        <f t="shared" si="34"/>
        <v>0</v>
      </c>
      <c r="I575">
        <f t="shared" si="35"/>
        <v>4065</v>
      </c>
      <c r="J575"/>
    </row>
    <row r="576" spans="3:10" x14ac:dyDescent="0.25">
      <c r="C576" s="1">
        <f t="shared" si="32"/>
        <v>2007</v>
      </c>
      <c r="D576" s="2">
        <v>39414</v>
      </c>
      <c r="E576" s="3" t="s">
        <v>9</v>
      </c>
      <c r="F576" s="1">
        <v>216</v>
      </c>
      <c r="G576" s="1">
        <f t="shared" si="33"/>
        <v>0</v>
      </c>
      <c r="H576">
        <f t="shared" si="34"/>
        <v>0</v>
      </c>
      <c r="I576">
        <f t="shared" si="35"/>
        <v>3849</v>
      </c>
      <c r="J576"/>
    </row>
    <row r="577" spans="3:10" x14ac:dyDescent="0.25">
      <c r="C577" s="1">
        <f t="shared" si="32"/>
        <v>2007</v>
      </c>
      <c r="D577" s="2">
        <v>39416</v>
      </c>
      <c r="E577" s="3" t="s">
        <v>9</v>
      </c>
      <c r="F577" s="1">
        <v>140</v>
      </c>
      <c r="G577" s="1">
        <f t="shared" si="33"/>
        <v>1</v>
      </c>
      <c r="H577">
        <f t="shared" si="34"/>
        <v>2000</v>
      </c>
      <c r="I577">
        <f t="shared" si="35"/>
        <v>3709</v>
      </c>
      <c r="J577"/>
    </row>
    <row r="578" spans="3:10" x14ac:dyDescent="0.25">
      <c r="C578" s="1">
        <f t="shared" si="32"/>
        <v>2007</v>
      </c>
      <c r="D578" s="2">
        <v>39421</v>
      </c>
      <c r="E578" s="3" t="s">
        <v>52</v>
      </c>
      <c r="F578" s="1">
        <v>377</v>
      </c>
      <c r="G578" s="1">
        <f t="shared" si="33"/>
        <v>0</v>
      </c>
      <c r="H578">
        <f t="shared" si="34"/>
        <v>0</v>
      </c>
      <c r="I578">
        <f t="shared" si="35"/>
        <v>5332</v>
      </c>
      <c r="J578"/>
    </row>
    <row r="579" spans="3:10" x14ac:dyDescent="0.25">
      <c r="C579" s="1">
        <f t="shared" ref="C579:C642" si="36">YEAR(D579)</f>
        <v>2007</v>
      </c>
      <c r="D579" s="2">
        <v>39423</v>
      </c>
      <c r="E579" s="3" t="s">
        <v>37</v>
      </c>
      <c r="F579" s="1">
        <v>89</v>
      </c>
      <c r="G579" s="1">
        <f t="shared" ref="G579:G642" si="37">IF(MONTH(D580)-MONTH(D579)&lt;&gt;0,1,0)</f>
        <v>0</v>
      </c>
      <c r="H579">
        <f t="shared" si="34"/>
        <v>0</v>
      </c>
      <c r="I579">
        <f t="shared" si="35"/>
        <v>5243</v>
      </c>
      <c r="J579"/>
    </row>
    <row r="580" spans="3:10" x14ac:dyDescent="0.25">
      <c r="C580" s="1">
        <f t="shared" si="36"/>
        <v>2007</v>
      </c>
      <c r="D580" s="2">
        <v>39425</v>
      </c>
      <c r="E580" s="3" t="s">
        <v>14</v>
      </c>
      <c r="F580" s="1">
        <v>181</v>
      </c>
      <c r="G580" s="1">
        <f t="shared" si="37"/>
        <v>0</v>
      </c>
      <c r="H580">
        <f t="shared" ref="H580:H643" si="38">IF(AND(G580=1,I580 &lt; 5000),1000*ROUNDUP((5000-I580)/1000,0),0)</f>
        <v>0</v>
      </c>
      <c r="I580">
        <f t="shared" ref="I580:I643" si="39">I579-F580+H579</f>
        <v>5062</v>
      </c>
      <c r="J580"/>
    </row>
    <row r="581" spans="3:10" x14ac:dyDescent="0.25">
      <c r="C581" s="1">
        <f t="shared" si="36"/>
        <v>2007</v>
      </c>
      <c r="D581" s="2">
        <v>39427</v>
      </c>
      <c r="E581" s="3" t="s">
        <v>71</v>
      </c>
      <c r="F581" s="1">
        <v>131</v>
      </c>
      <c r="G581" s="1">
        <f t="shared" si="37"/>
        <v>0</v>
      </c>
      <c r="H581">
        <f t="shared" si="38"/>
        <v>0</v>
      </c>
      <c r="I581">
        <f t="shared" si="39"/>
        <v>4931</v>
      </c>
      <c r="J581"/>
    </row>
    <row r="582" spans="3:10" x14ac:dyDescent="0.25">
      <c r="C582" s="1">
        <f t="shared" si="36"/>
        <v>2007</v>
      </c>
      <c r="D582" s="2">
        <v>39427</v>
      </c>
      <c r="E582" s="3" t="s">
        <v>82</v>
      </c>
      <c r="F582" s="1">
        <v>43</v>
      </c>
      <c r="G582" s="1">
        <f t="shared" si="37"/>
        <v>0</v>
      </c>
      <c r="H582">
        <f t="shared" si="38"/>
        <v>0</v>
      </c>
      <c r="I582">
        <f t="shared" si="39"/>
        <v>4888</v>
      </c>
      <c r="J582"/>
    </row>
    <row r="583" spans="3:10" x14ac:dyDescent="0.25">
      <c r="C583" s="1">
        <f t="shared" si="36"/>
        <v>2007</v>
      </c>
      <c r="D583" s="2">
        <v>39428</v>
      </c>
      <c r="E583" s="3" t="s">
        <v>32</v>
      </c>
      <c r="F583" s="1">
        <v>166</v>
      </c>
      <c r="G583" s="1">
        <f t="shared" si="37"/>
        <v>0</v>
      </c>
      <c r="H583">
        <f t="shared" si="38"/>
        <v>0</v>
      </c>
      <c r="I583">
        <f t="shared" si="39"/>
        <v>4722</v>
      </c>
      <c r="J583"/>
    </row>
    <row r="584" spans="3:10" x14ac:dyDescent="0.25">
      <c r="C584" s="1">
        <f t="shared" si="36"/>
        <v>2007</v>
      </c>
      <c r="D584" s="2">
        <v>39428</v>
      </c>
      <c r="E584" s="3" t="s">
        <v>80</v>
      </c>
      <c r="F584" s="1">
        <v>192</v>
      </c>
      <c r="G584" s="1">
        <f t="shared" si="37"/>
        <v>0</v>
      </c>
      <c r="H584">
        <f t="shared" si="38"/>
        <v>0</v>
      </c>
      <c r="I584">
        <f t="shared" si="39"/>
        <v>4530</v>
      </c>
      <c r="J584"/>
    </row>
    <row r="585" spans="3:10" x14ac:dyDescent="0.25">
      <c r="C585" s="1">
        <f t="shared" si="36"/>
        <v>2007</v>
      </c>
      <c r="D585" s="2">
        <v>39430</v>
      </c>
      <c r="E585" s="3" t="s">
        <v>18</v>
      </c>
      <c r="F585" s="1">
        <v>7</v>
      </c>
      <c r="G585" s="1">
        <f t="shared" si="37"/>
        <v>0</v>
      </c>
      <c r="H585">
        <f t="shared" si="38"/>
        <v>0</v>
      </c>
      <c r="I585">
        <f t="shared" si="39"/>
        <v>4523</v>
      </c>
      <c r="J585"/>
    </row>
    <row r="586" spans="3:10" x14ac:dyDescent="0.25">
      <c r="C586" s="1">
        <f t="shared" si="36"/>
        <v>2007</v>
      </c>
      <c r="D586" s="2">
        <v>39432</v>
      </c>
      <c r="E586" s="3" t="s">
        <v>55</v>
      </c>
      <c r="F586" s="1">
        <v>11</v>
      </c>
      <c r="G586" s="1">
        <f t="shared" si="37"/>
        <v>0</v>
      </c>
      <c r="H586">
        <f t="shared" si="38"/>
        <v>0</v>
      </c>
      <c r="I586">
        <f t="shared" si="39"/>
        <v>4512</v>
      </c>
      <c r="J586"/>
    </row>
    <row r="587" spans="3:10" x14ac:dyDescent="0.25">
      <c r="C587" s="1">
        <f t="shared" si="36"/>
        <v>2007</v>
      </c>
      <c r="D587" s="2">
        <v>39432</v>
      </c>
      <c r="E587" s="3" t="s">
        <v>21</v>
      </c>
      <c r="F587" s="1">
        <v>146</v>
      </c>
      <c r="G587" s="1">
        <f t="shared" si="37"/>
        <v>0</v>
      </c>
      <c r="H587">
        <f t="shared" si="38"/>
        <v>0</v>
      </c>
      <c r="I587">
        <f t="shared" si="39"/>
        <v>4366</v>
      </c>
      <c r="J587"/>
    </row>
    <row r="588" spans="3:10" x14ac:dyDescent="0.25">
      <c r="C588" s="1">
        <f t="shared" si="36"/>
        <v>2007</v>
      </c>
      <c r="D588" s="2">
        <v>39433</v>
      </c>
      <c r="E588" s="3" t="s">
        <v>47</v>
      </c>
      <c r="F588" s="1">
        <v>138</v>
      </c>
      <c r="G588" s="1">
        <f t="shared" si="37"/>
        <v>0</v>
      </c>
      <c r="H588">
        <f t="shared" si="38"/>
        <v>0</v>
      </c>
      <c r="I588">
        <f t="shared" si="39"/>
        <v>4228</v>
      </c>
      <c r="J588"/>
    </row>
    <row r="589" spans="3:10" x14ac:dyDescent="0.25">
      <c r="C589" s="1">
        <f t="shared" si="36"/>
        <v>2007</v>
      </c>
      <c r="D589" s="2">
        <v>39434</v>
      </c>
      <c r="E589" s="3" t="s">
        <v>25</v>
      </c>
      <c r="F589" s="1">
        <v>138</v>
      </c>
      <c r="G589" s="1">
        <f t="shared" si="37"/>
        <v>0</v>
      </c>
      <c r="H589">
        <f t="shared" si="38"/>
        <v>0</v>
      </c>
      <c r="I589">
        <f t="shared" si="39"/>
        <v>4090</v>
      </c>
      <c r="J589"/>
    </row>
    <row r="590" spans="3:10" x14ac:dyDescent="0.25">
      <c r="C590" s="1">
        <f t="shared" si="36"/>
        <v>2007</v>
      </c>
      <c r="D590" s="2">
        <v>39434</v>
      </c>
      <c r="E590" s="3" t="s">
        <v>52</v>
      </c>
      <c r="F590" s="1">
        <v>482</v>
      </c>
      <c r="G590" s="1">
        <f t="shared" si="37"/>
        <v>0</v>
      </c>
      <c r="H590">
        <f t="shared" si="38"/>
        <v>0</v>
      </c>
      <c r="I590">
        <f t="shared" si="39"/>
        <v>3608</v>
      </c>
      <c r="J590"/>
    </row>
    <row r="591" spans="3:10" x14ac:dyDescent="0.25">
      <c r="C591" s="1">
        <f t="shared" si="36"/>
        <v>2007</v>
      </c>
      <c r="D591" s="2">
        <v>39436</v>
      </c>
      <c r="E591" s="3" t="s">
        <v>52</v>
      </c>
      <c r="F591" s="1">
        <v>481</v>
      </c>
      <c r="G591" s="1">
        <f t="shared" si="37"/>
        <v>0</v>
      </c>
      <c r="H591">
        <f t="shared" si="38"/>
        <v>0</v>
      </c>
      <c r="I591">
        <f t="shared" si="39"/>
        <v>3127</v>
      </c>
      <c r="J591"/>
    </row>
    <row r="592" spans="3:10" x14ac:dyDescent="0.25">
      <c r="C592" s="1">
        <f t="shared" si="36"/>
        <v>2007</v>
      </c>
      <c r="D592" s="2">
        <v>39438</v>
      </c>
      <c r="E592" s="3" t="s">
        <v>47</v>
      </c>
      <c r="F592" s="1">
        <v>258</v>
      </c>
      <c r="G592" s="1">
        <f t="shared" si="37"/>
        <v>0</v>
      </c>
      <c r="H592">
        <f t="shared" si="38"/>
        <v>0</v>
      </c>
      <c r="I592">
        <f t="shared" si="39"/>
        <v>2869</v>
      </c>
      <c r="J592"/>
    </row>
    <row r="593" spans="3:10" x14ac:dyDescent="0.25">
      <c r="C593" s="1">
        <f t="shared" si="36"/>
        <v>2007</v>
      </c>
      <c r="D593" s="2">
        <v>39440</v>
      </c>
      <c r="E593" s="3" t="s">
        <v>21</v>
      </c>
      <c r="F593" s="1">
        <v>100</v>
      </c>
      <c r="G593" s="1">
        <f t="shared" si="37"/>
        <v>0</v>
      </c>
      <c r="H593">
        <f t="shared" si="38"/>
        <v>0</v>
      </c>
      <c r="I593">
        <f t="shared" si="39"/>
        <v>2769</v>
      </c>
      <c r="J593"/>
    </row>
    <row r="594" spans="3:10" x14ac:dyDescent="0.25">
      <c r="C594" s="1">
        <f t="shared" si="36"/>
        <v>2007</v>
      </c>
      <c r="D594" s="2">
        <v>39440</v>
      </c>
      <c r="E594" s="3" t="s">
        <v>71</v>
      </c>
      <c r="F594" s="1">
        <v>86</v>
      </c>
      <c r="G594" s="1">
        <f t="shared" si="37"/>
        <v>0</v>
      </c>
      <c r="H594">
        <f t="shared" si="38"/>
        <v>0</v>
      </c>
      <c r="I594">
        <f t="shared" si="39"/>
        <v>2683</v>
      </c>
      <c r="J594"/>
    </row>
    <row r="595" spans="3:10" x14ac:dyDescent="0.25">
      <c r="C595" s="1">
        <f t="shared" si="36"/>
        <v>2007</v>
      </c>
      <c r="D595" s="2">
        <v>39443</v>
      </c>
      <c r="E595" s="3" t="s">
        <v>30</v>
      </c>
      <c r="F595" s="1">
        <v>165</v>
      </c>
      <c r="G595" s="1">
        <f t="shared" si="37"/>
        <v>0</v>
      </c>
      <c r="H595">
        <f t="shared" si="38"/>
        <v>0</v>
      </c>
      <c r="I595">
        <f t="shared" si="39"/>
        <v>2518</v>
      </c>
      <c r="J595"/>
    </row>
    <row r="596" spans="3:10" x14ac:dyDescent="0.25">
      <c r="C596" s="1">
        <f t="shared" si="36"/>
        <v>2007</v>
      </c>
      <c r="D596" s="2">
        <v>39444</v>
      </c>
      <c r="E596" s="3" t="s">
        <v>102</v>
      </c>
      <c r="F596" s="1">
        <v>4</v>
      </c>
      <c r="G596" s="1">
        <f t="shared" si="37"/>
        <v>0</v>
      </c>
      <c r="H596">
        <f t="shared" si="38"/>
        <v>0</v>
      </c>
      <c r="I596">
        <f t="shared" si="39"/>
        <v>2514</v>
      </c>
      <c r="J596"/>
    </row>
    <row r="597" spans="3:10" x14ac:dyDescent="0.25">
      <c r="C597" s="1">
        <f t="shared" si="36"/>
        <v>2007</v>
      </c>
      <c r="D597" s="2">
        <v>39445</v>
      </c>
      <c r="E597" s="3" t="s">
        <v>25</v>
      </c>
      <c r="F597" s="1">
        <v>156</v>
      </c>
      <c r="G597" s="1">
        <f t="shared" si="37"/>
        <v>0</v>
      </c>
      <c r="H597">
        <f t="shared" si="38"/>
        <v>0</v>
      </c>
      <c r="I597">
        <f t="shared" si="39"/>
        <v>2358</v>
      </c>
      <c r="J597"/>
    </row>
    <row r="598" spans="3:10" x14ac:dyDescent="0.25">
      <c r="C598" s="1">
        <f t="shared" si="36"/>
        <v>2007</v>
      </c>
      <c r="D598" s="2">
        <v>39446</v>
      </c>
      <c r="E598" s="3" t="s">
        <v>47</v>
      </c>
      <c r="F598" s="1">
        <v>320</v>
      </c>
      <c r="G598" s="1">
        <f t="shared" si="37"/>
        <v>1</v>
      </c>
      <c r="H598">
        <f t="shared" si="38"/>
        <v>3000</v>
      </c>
      <c r="I598">
        <f t="shared" si="39"/>
        <v>2038</v>
      </c>
      <c r="J598"/>
    </row>
    <row r="599" spans="3:10" x14ac:dyDescent="0.25">
      <c r="C599" s="1">
        <f t="shared" si="36"/>
        <v>2008</v>
      </c>
      <c r="D599" s="2">
        <v>39448</v>
      </c>
      <c r="E599" s="3" t="s">
        <v>17</v>
      </c>
      <c r="F599" s="1">
        <v>1</v>
      </c>
      <c r="G599" s="1">
        <f t="shared" si="37"/>
        <v>0</v>
      </c>
      <c r="H599">
        <f t="shared" si="38"/>
        <v>0</v>
      </c>
      <c r="I599">
        <f t="shared" si="39"/>
        <v>5037</v>
      </c>
      <c r="J599"/>
    </row>
    <row r="600" spans="3:10" x14ac:dyDescent="0.25">
      <c r="C600" s="1">
        <f t="shared" si="36"/>
        <v>2008</v>
      </c>
      <c r="D600" s="2">
        <v>39448</v>
      </c>
      <c r="E600" s="3" t="s">
        <v>10</v>
      </c>
      <c r="F600" s="1">
        <v>81</v>
      </c>
      <c r="G600" s="1">
        <f t="shared" si="37"/>
        <v>0</v>
      </c>
      <c r="H600">
        <f t="shared" si="38"/>
        <v>0</v>
      </c>
      <c r="I600">
        <f t="shared" si="39"/>
        <v>4956</v>
      </c>
      <c r="J600"/>
    </row>
    <row r="601" spans="3:10" x14ac:dyDescent="0.25">
      <c r="C601" s="1">
        <f t="shared" si="36"/>
        <v>2008</v>
      </c>
      <c r="D601" s="2">
        <v>39448</v>
      </c>
      <c r="E601" s="3" t="s">
        <v>52</v>
      </c>
      <c r="F601" s="1">
        <v>438</v>
      </c>
      <c r="G601" s="1">
        <f t="shared" si="37"/>
        <v>0</v>
      </c>
      <c r="H601">
        <f t="shared" si="38"/>
        <v>0</v>
      </c>
      <c r="I601">
        <f t="shared" si="39"/>
        <v>4518</v>
      </c>
      <c r="J601"/>
    </row>
    <row r="602" spans="3:10" x14ac:dyDescent="0.25">
      <c r="C602" s="1">
        <f t="shared" si="36"/>
        <v>2008</v>
      </c>
      <c r="D602" s="2">
        <v>39449</v>
      </c>
      <c r="E602" s="3" t="s">
        <v>40</v>
      </c>
      <c r="F602" s="1">
        <v>1</v>
      </c>
      <c r="G602" s="1">
        <f t="shared" si="37"/>
        <v>0</v>
      </c>
      <c r="H602">
        <f t="shared" si="38"/>
        <v>0</v>
      </c>
      <c r="I602">
        <f t="shared" si="39"/>
        <v>4517</v>
      </c>
      <c r="J602"/>
    </row>
    <row r="603" spans="3:10" x14ac:dyDescent="0.25">
      <c r="C603" s="1">
        <f t="shared" si="36"/>
        <v>2008</v>
      </c>
      <c r="D603" s="2">
        <v>39453</v>
      </c>
      <c r="E603" s="3" t="s">
        <v>80</v>
      </c>
      <c r="F603" s="1">
        <v>173</v>
      </c>
      <c r="G603" s="1">
        <f t="shared" si="37"/>
        <v>0</v>
      </c>
      <c r="H603">
        <f t="shared" si="38"/>
        <v>0</v>
      </c>
      <c r="I603">
        <f t="shared" si="39"/>
        <v>4344</v>
      </c>
      <c r="J603"/>
    </row>
    <row r="604" spans="3:10" x14ac:dyDescent="0.25">
      <c r="C604" s="1">
        <f t="shared" si="36"/>
        <v>2008</v>
      </c>
      <c r="D604" s="2">
        <v>39456</v>
      </c>
      <c r="E604" s="3" t="s">
        <v>26</v>
      </c>
      <c r="F604" s="1">
        <v>412</v>
      </c>
      <c r="G604" s="1">
        <f t="shared" si="37"/>
        <v>0</v>
      </c>
      <c r="H604">
        <f t="shared" si="38"/>
        <v>0</v>
      </c>
      <c r="I604">
        <f t="shared" si="39"/>
        <v>3932</v>
      </c>
      <c r="J604"/>
    </row>
    <row r="605" spans="3:10" x14ac:dyDescent="0.25">
      <c r="C605" s="1">
        <f t="shared" si="36"/>
        <v>2008</v>
      </c>
      <c r="D605" s="2">
        <v>39456</v>
      </c>
      <c r="E605" s="3" t="s">
        <v>153</v>
      </c>
      <c r="F605" s="1">
        <v>13</v>
      </c>
      <c r="G605" s="1">
        <f t="shared" si="37"/>
        <v>0</v>
      </c>
      <c r="H605">
        <f t="shared" si="38"/>
        <v>0</v>
      </c>
      <c r="I605">
        <f t="shared" si="39"/>
        <v>3919</v>
      </c>
      <c r="J605"/>
    </row>
    <row r="606" spans="3:10" x14ac:dyDescent="0.25">
      <c r="C606" s="1">
        <f t="shared" si="36"/>
        <v>2008</v>
      </c>
      <c r="D606" s="2">
        <v>39457</v>
      </c>
      <c r="E606" s="3" t="s">
        <v>57</v>
      </c>
      <c r="F606" s="1">
        <v>130</v>
      </c>
      <c r="G606" s="1">
        <f t="shared" si="37"/>
        <v>0</v>
      </c>
      <c r="H606">
        <f t="shared" si="38"/>
        <v>0</v>
      </c>
      <c r="I606">
        <f t="shared" si="39"/>
        <v>3789</v>
      </c>
      <c r="J606"/>
    </row>
    <row r="607" spans="3:10" x14ac:dyDescent="0.25">
      <c r="C607" s="1">
        <f t="shared" si="36"/>
        <v>2008</v>
      </c>
      <c r="D607" s="2">
        <v>39459</v>
      </c>
      <c r="E607" s="3" t="s">
        <v>154</v>
      </c>
      <c r="F607" s="1">
        <v>4</v>
      </c>
      <c r="G607" s="1">
        <f t="shared" si="37"/>
        <v>0</v>
      </c>
      <c r="H607">
        <f t="shared" si="38"/>
        <v>0</v>
      </c>
      <c r="I607">
        <f t="shared" si="39"/>
        <v>3785</v>
      </c>
      <c r="J607"/>
    </row>
    <row r="608" spans="3:10" x14ac:dyDescent="0.25">
      <c r="C608" s="1">
        <f t="shared" si="36"/>
        <v>2008</v>
      </c>
      <c r="D608" s="2">
        <v>39462</v>
      </c>
      <c r="E608" s="3" t="s">
        <v>57</v>
      </c>
      <c r="F608" s="1">
        <v>176</v>
      </c>
      <c r="G608" s="1">
        <f t="shared" si="37"/>
        <v>0</v>
      </c>
      <c r="H608">
        <f t="shared" si="38"/>
        <v>0</v>
      </c>
      <c r="I608">
        <f t="shared" si="39"/>
        <v>3609</v>
      </c>
      <c r="J608"/>
    </row>
    <row r="609" spans="3:10" x14ac:dyDescent="0.25">
      <c r="C609" s="1">
        <f t="shared" si="36"/>
        <v>2008</v>
      </c>
      <c r="D609" s="2">
        <v>39464</v>
      </c>
      <c r="E609" s="3" t="s">
        <v>91</v>
      </c>
      <c r="F609" s="1">
        <v>14</v>
      </c>
      <c r="G609" s="1">
        <f t="shared" si="37"/>
        <v>0</v>
      </c>
      <c r="H609">
        <f t="shared" si="38"/>
        <v>0</v>
      </c>
      <c r="I609">
        <f t="shared" si="39"/>
        <v>3595</v>
      </c>
      <c r="J609"/>
    </row>
    <row r="610" spans="3:10" x14ac:dyDescent="0.25">
      <c r="C610" s="1">
        <f t="shared" si="36"/>
        <v>2008</v>
      </c>
      <c r="D610" s="2">
        <v>39465</v>
      </c>
      <c r="E610" s="3" t="s">
        <v>57</v>
      </c>
      <c r="F610" s="1">
        <v>97</v>
      </c>
      <c r="G610" s="1">
        <f t="shared" si="37"/>
        <v>0</v>
      </c>
      <c r="H610">
        <f t="shared" si="38"/>
        <v>0</v>
      </c>
      <c r="I610">
        <f t="shared" si="39"/>
        <v>3498</v>
      </c>
      <c r="J610"/>
    </row>
    <row r="611" spans="3:10" x14ac:dyDescent="0.25">
      <c r="C611" s="1">
        <f t="shared" si="36"/>
        <v>2008</v>
      </c>
      <c r="D611" s="2">
        <v>39468</v>
      </c>
      <c r="E611" s="3" t="s">
        <v>63</v>
      </c>
      <c r="F611" s="1">
        <v>81</v>
      </c>
      <c r="G611" s="1">
        <f t="shared" si="37"/>
        <v>0</v>
      </c>
      <c r="H611">
        <f t="shared" si="38"/>
        <v>0</v>
      </c>
      <c r="I611">
        <f t="shared" si="39"/>
        <v>3417</v>
      </c>
      <c r="J611"/>
    </row>
    <row r="612" spans="3:10" x14ac:dyDescent="0.25">
      <c r="C612" s="1">
        <f t="shared" si="36"/>
        <v>2008</v>
      </c>
      <c r="D612" s="2">
        <v>39469</v>
      </c>
      <c r="E612" s="3" t="s">
        <v>25</v>
      </c>
      <c r="F612" s="1">
        <v>179</v>
      </c>
      <c r="G612" s="1">
        <f t="shared" si="37"/>
        <v>0</v>
      </c>
      <c r="H612">
        <f t="shared" si="38"/>
        <v>0</v>
      </c>
      <c r="I612">
        <f t="shared" si="39"/>
        <v>3238</v>
      </c>
      <c r="J612"/>
    </row>
    <row r="613" spans="3:10" x14ac:dyDescent="0.25">
      <c r="C613" s="1">
        <f t="shared" si="36"/>
        <v>2008</v>
      </c>
      <c r="D613" s="2">
        <v>39470</v>
      </c>
      <c r="E613" s="3" t="s">
        <v>39</v>
      </c>
      <c r="F613" s="1">
        <v>132</v>
      </c>
      <c r="G613" s="1">
        <f t="shared" si="37"/>
        <v>0</v>
      </c>
      <c r="H613">
        <f t="shared" si="38"/>
        <v>0</v>
      </c>
      <c r="I613">
        <f t="shared" si="39"/>
        <v>3106</v>
      </c>
      <c r="J613"/>
    </row>
    <row r="614" spans="3:10" x14ac:dyDescent="0.25">
      <c r="C614" s="1">
        <f t="shared" si="36"/>
        <v>2008</v>
      </c>
      <c r="D614" s="2">
        <v>39470</v>
      </c>
      <c r="E614" s="3" t="s">
        <v>155</v>
      </c>
      <c r="F614" s="1">
        <v>5</v>
      </c>
      <c r="G614" s="1">
        <f t="shared" si="37"/>
        <v>0</v>
      </c>
      <c r="H614">
        <f t="shared" si="38"/>
        <v>0</v>
      </c>
      <c r="I614">
        <f t="shared" si="39"/>
        <v>3101</v>
      </c>
      <c r="J614"/>
    </row>
    <row r="615" spans="3:10" x14ac:dyDescent="0.25">
      <c r="C615" s="1">
        <f t="shared" si="36"/>
        <v>2008</v>
      </c>
      <c r="D615" s="2">
        <v>39470</v>
      </c>
      <c r="E615" s="3" t="s">
        <v>20</v>
      </c>
      <c r="F615" s="1">
        <v>100</v>
      </c>
      <c r="G615" s="1">
        <f t="shared" si="37"/>
        <v>0</v>
      </c>
      <c r="H615">
        <f t="shared" si="38"/>
        <v>0</v>
      </c>
      <c r="I615">
        <f t="shared" si="39"/>
        <v>3001</v>
      </c>
      <c r="J615"/>
    </row>
    <row r="616" spans="3:10" x14ac:dyDescent="0.25">
      <c r="C616" s="1">
        <f t="shared" si="36"/>
        <v>2008</v>
      </c>
      <c r="D616" s="2">
        <v>39474</v>
      </c>
      <c r="E616" s="3" t="s">
        <v>156</v>
      </c>
      <c r="F616" s="1">
        <v>6</v>
      </c>
      <c r="G616" s="1">
        <f t="shared" si="37"/>
        <v>1</v>
      </c>
      <c r="H616">
        <f t="shared" si="38"/>
        <v>3000</v>
      </c>
      <c r="I616">
        <f t="shared" si="39"/>
        <v>2995</v>
      </c>
      <c r="J616"/>
    </row>
    <row r="617" spans="3:10" x14ac:dyDescent="0.25">
      <c r="C617" s="1">
        <f t="shared" si="36"/>
        <v>2008</v>
      </c>
      <c r="D617" s="2">
        <v>39481</v>
      </c>
      <c r="E617" s="3" t="s">
        <v>26</v>
      </c>
      <c r="F617" s="1">
        <v>171</v>
      </c>
      <c r="G617" s="1">
        <f t="shared" si="37"/>
        <v>0</v>
      </c>
      <c r="H617">
        <f t="shared" si="38"/>
        <v>0</v>
      </c>
      <c r="I617">
        <f t="shared" si="39"/>
        <v>5824</v>
      </c>
      <c r="J617"/>
    </row>
    <row r="618" spans="3:10" x14ac:dyDescent="0.25">
      <c r="C618" s="1">
        <f t="shared" si="36"/>
        <v>2008</v>
      </c>
      <c r="D618" s="2">
        <v>39483</v>
      </c>
      <c r="E618" s="3" t="s">
        <v>16</v>
      </c>
      <c r="F618" s="1">
        <v>333</v>
      </c>
      <c r="G618" s="1">
        <f t="shared" si="37"/>
        <v>0</v>
      </c>
      <c r="H618">
        <f t="shared" si="38"/>
        <v>0</v>
      </c>
      <c r="I618">
        <f t="shared" si="39"/>
        <v>5491</v>
      </c>
      <c r="J618"/>
    </row>
    <row r="619" spans="3:10" x14ac:dyDescent="0.25">
      <c r="C619" s="1">
        <f t="shared" si="36"/>
        <v>2008</v>
      </c>
      <c r="D619" s="2">
        <v>39484</v>
      </c>
      <c r="E619" s="3" t="s">
        <v>26</v>
      </c>
      <c r="F619" s="1">
        <v>365</v>
      </c>
      <c r="G619" s="1">
        <f t="shared" si="37"/>
        <v>0</v>
      </c>
      <c r="H619">
        <f t="shared" si="38"/>
        <v>0</v>
      </c>
      <c r="I619">
        <f t="shared" si="39"/>
        <v>5126</v>
      </c>
      <c r="J619"/>
    </row>
    <row r="620" spans="3:10" x14ac:dyDescent="0.25">
      <c r="C620" s="1">
        <f t="shared" si="36"/>
        <v>2008</v>
      </c>
      <c r="D620" s="2">
        <v>39484</v>
      </c>
      <c r="E620" s="3" t="s">
        <v>114</v>
      </c>
      <c r="F620" s="1">
        <v>16</v>
      </c>
      <c r="G620" s="1">
        <f t="shared" si="37"/>
        <v>0</v>
      </c>
      <c r="H620">
        <f t="shared" si="38"/>
        <v>0</v>
      </c>
      <c r="I620">
        <f t="shared" si="39"/>
        <v>5110</v>
      </c>
      <c r="J620"/>
    </row>
    <row r="621" spans="3:10" x14ac:dyDescent="0.25">
      <c r="C621" s="1">
        <f t="shared" si="36"/>
        <v>2008</v>
      </c>
      <c r="D621" s="2">
        <v>39485</v>
      </c>
      <c r="E621" s="3" t="s">
        <v>7</v>
      </c>
      <c r="F621" s="1">
        <v>211</v>
      </c>
      <c r="G621" s="1">
        <f t="shared" si="37"/>
        <v>0</v>
      </c>
      <c r="H621">
        <f t="shared" si="38"/>
        <v>0</v>
      </c>
      <c r="I621">
        <f t="shared" si="39"/>
        <v>4899</v>
      </c>
      <c r="J621"/>
    </row>
    <row r="622" spans="3:10" x14ac:dyDescent="0.25">
      <c r="C622" s="1">
        <f t="shared" si="36"/>
        <v>2008</v>
      </c>
      <c r="D622" s="2">
        <v>39489</v>
      </c>
      <c r="E622" s="3" t="s">
        <v>47</v>
      </c>
      <c r="F622" s="1">
        <v>196</v>
      </c>
      <c r="G622" s="1">
        <f t="shared" si="37"/>
        <v>0</v>
      </c>
      <c r="H622">
        <f t="shared" si="38"/>
        <v>0</v>
      </c>
      <c r="I622">
        <f t="shared" si="39"/>
        <v>4703</v>
      </c>
      <c r="J622"/>
    </row>
    <row r="623" spans="3:10" x14ac:dyDescent="0.25">
      <c r="C623" s="1">
        <f t="shared" si="36"/>
        <v>2008</v>
      </c>
      <c r="D623" s="2">
        <v>39490</v>
      </c>
      <c r="E623" s="3" t="s">
        <v>157</v>
      </c>
      <c r="F623" s="1">
        <v>11</v>
      </c>
      <c r="G623" s="1">
        <f t="shared" si="37"/>
        <v>0</v>
      </c>
      <c r="H623">
        <f t="shared" si="38"/>
        <v>0</v>
      </c>
      <c r="I623">
        <f t="shared" si="39"/>
        <v>4692</v>
      </c>
      <c r="J623"/>
    </row>
    <row r="624" spans="3:10" x14ac:dyDescent="0.25">
      <c r="C624" s="1">
        <f t="shared" si="36"/>
        <v>2008</v>
      </c>
      <c r="D624" s="2">
        <v>39491</v>
      </c>
      <c r="E624" s="3" t="s">
        <v>114</v>
      </c>
      <c r="F624" s="1">
        <v>17</v>
      </c>
      <c r="G624" s="1">
        <f t="shared" si="37"/>
        <v>0</v>
      </c>
      <c r="H624">
        <f t="shared" si="38"/>
        <v>0</v>
      </c>
      <c r="I624">
        <f t="shared" si="39"/>
        <v>4675</v>
      </c>
      <c r="J624"/>
    </row>
    <row r="625" spans="3:10" x14ac:dyDescent="0.25">
      <c r="C625" s="1">
        <f t="shared" si="36"/>
        <v>2008</v>
      </c>
      <c r="D625" s="2">
        <v>39494</v>
      </c>
      <c r="E625" s="3" t="s">
        <v>68</v>
      </c>
      <c r="F625" s="1">
        <v>62</v>
      </c>
      <c r="G625" s="1">
        <f t="shared" si="37"/>
        <v>0</v>
      </c>
      <c r="H625">
        <f t="shared" si="38"/>
        <v>0</v>
      </c>
      <c r="I625">
        <f t="shared" si="39"/>
        <v>4613</v>
      </c>
      <c r="J625"/>
    </row>
    <row r="626" spans="3:10" x14ac:dyDescent="0.25">
      <c r="C626" s="1">
        <f t="shared" si="36"/>
        <v>2008</v>
      </c>
      <c r="D626" s="2">
        <v>39494</v>
      </c>
      <c r="E626" s="3" t="s">
        <v>11</v>
      </c>
      <c r="F626" s="1">
        <v>103</v>
      </c>
      <c r="G626" s="1">
        <f t="shared" si="37"/>
        <v>0</v>
      </c>
      <c r="H626">
        <f t="shared" si="38"/>
        <v>0</v>
      </c>
      <c r="I626">
        <f t="shared" si="39"/>
        <v>4510</v>
      </c>
      <c r="J626"/>
    </row>
    <row r="627" spans="3:10" x14ac:dyDescent="0.25">
      <c r="C627" s="1">
        <f t="shared" si="36"/>
        <v>2008</v>
      </c>
      <c r="D627" s="2">
        <v>39494</v>
      </c>
      <c r="E627" s="3" t="s">
        <v>34</v>
      </c>
      <c r="F627" s="1">
        <v>9</v>
      </c>
      <c r="G627" s="1">
        <f t="shared" si="37"/>
        <v>0</v>
      </c>
      <c r="H627">
        <f t="shared" si="38"/>
        <v>0</v>
      </c>
      <c r="I627">
        <f t="shared" si="39"/>
        <v>4501</v>
      </c>
      <c r="J627"/>
    </row>
    <row r="628" spans="3:10" x14ac:dyDescent="0.25">
      <c r="C628" s="1">
        <f t="shared" si="36"/>
        <v>2008</v>
      </c>
      <c r="D628" s="2">
        <v>39495</v>
      </c>
      <c r="E628" s="3" t="s">
        <v>158</v>
      </c>
      <c r="F628" s="1">
        <v>5</v>
      </c>
      <c r="G628" s="1">
        <f t="shared" si="37"/>
        <v>0</v>
      </c>
      <c r="H628">
        <f t="shared" si="38"/>
        <v>0</v>
      </c>
      <c r="I628">
        <f t="shared" si="39"/>
        <v>4496</v>
      </c>
      <c r="J628"/>
    </row>
    <row r="629" spans="3:10" x14ac:dyDescent="0.25">
      <c r="C629" s="1">
        <f t="shared" si="36"/>
        <v>2008</v>
      </c>
      <c r="D629" s="2">
        <v>39495</v>
      </c>
      <c r="E629" s="3" t="s">
        <v>47</v>
      </c>
      <c r="F629" s="1">
        <v>452</v>
      </c>
      <c r="G629" s="1">
        <f t="shared" si="37"/>
        <v>0</v>
      </c>
      <c r="H629">
        <f t="shared" si="38"/>
        <v>0</v>
      </c>
      <c r="I629">
        <f t="shared" si="39"/>
        <v>4044</v>
      </c>
      <c r="J629"/>
    </row>
    <row r="630" spans="3:10" x14ac:dyDescent="0.25">
      <c r="C630" s="1">
        <f t="shared" si="36"/>
        <v>2008</v>
      </c>
      <c r="D630" s="2">
        <v>39496</v>
      </c>
      <c r="E630" s="3" t="s">
        <v>159</v>
      </c>
      <c r="F630" s="1">
        <v>2</v>
      </c>
      <c r="G630" s="1">
        <f t="shared" si="37"/>
        <v>0</v>
      </c>
      <c r="H630">
        <f t="shared" si="38"/>
        <v>0</v>
      </c>
      <c r="I630">
        <f t="shared" si="39"/>
        <v>4042</v>
      </c>
      <c r="J630"/>
    </row>
    <row r="631" spans="3:10" x14ac:dyDescent="0.25">
      <c r="C631" s="1">
        <f t="shared" si="36"/>
        <v>2008</v>
      </c>
      <c r="D631" s="2">
        <v>39497</v>
      </c>
      <c r="E631" s="3" t="s">
        <v>52</v>
      </c>
      <c r="F631" s="1">
        <v>335</v>
      </c>
      <c r="G631" s="1">
        <f t="shared" si="37"/>
        <v>0</v>
      </c>
      <c r="H631">
        <f t="shared" si="38"/>
        <v>0</v>
      </c>
      <c r="I631">
        <f t="shared" si="39"/>
        <v>3707</v>
      </c>
      <c r="J631"/>
    </row>
    <row r="632" spans="3:10" x14ac:dyDescent="0.25">
      <c r="C632" s="1">
        <f t="shared" si="36"/>
        <v>2008</v>
      </c>
      <c r="D632" s="2">
        <v>39498</v>
      </c>
      <c r="E632" s="3" t="s">
        <v>160</v>
      </c>
      <c r="F632" s="1">
        <v>12</v>
      </c>
      <c r="G632" s="1">
        <f t="shared" si="37"/>
        <v>0</v>
      </c>
      <c r="H632">
        <f t="shared" si="38"/>
        <v>0</v>
      </c>
      <c r="I632">
        <f t="shared" si="39"/>
        <v>3695</v>
      </c>
      <c r="J632"/>
    </row>
    <row r="633" spans="3:10" x14ac:dyDescent="0.25">
      <c r="C633" s="1">
        <f t="shared" si="36"/>
        <v>2008</v>
      </c>
      <c r="D633" s="2">
        <v>39499</v>
      </c>
      <c r="E633" s="3" t="s">
        <v>81</v>
      </c>
      <c r="F633" s="1">
        <v>12</v>
      </c>
      <c r="G633" s="1">
        <f t="shared" si="37"/>
        <v>0</v>
      </c>
      <c r="H633">
        <f t="shared" si="38"/>
        <v>0</v>
      </c>
      <c r="I633">
        <f t="shared" si="39"/>
        <v>3683</v>
      </c>
      <c r="J633"/>
    </row>
    <row r="634" spans="3:10" x14ac:dyDescent="0.25">
      <c r="C634" s="1">
        <f t="shared" si="36"/>
        <v>2008</v>
      </c>
      <c r="D634" s="2">
        <v>39500</v>
      </c>
      <c r="E634" s="3" t="s">
        <v>161</v>
      </c>
      <c r="F634" s="1">
        <v>5</v>
      </c>
      <c r="G634" s="1">
        <f t="shared" si="37"/>
        <v>0</v>
      </c>
      <c r="H634">
        <f t="shared" si="38"/>
        <v>0</v>
      </c>
      <c r="I634">
        <f t="shared" si="39"/>
        <v>3678</v>
      </c>
      <c r="J634"/>
    </row>
    <row r="635" spans="3:10" x14ac:dyDescent="0.25">
      <c r="C635" s="1">
        <f t="shared" si="36"/>
        <v>2008</v>
      </c>
      <c r="D635" s="2">
        <v>39500</v>
      </c>
      <c r="E635" s="3" t="s">
        <v>162</v>
      </c>
      <c r="F635" s="1">
        <v>2</v>
      </c>
      <c r="G635" s="1">
        <f t="shared" si="37"/>
        <v>0</v>
      </c>
      <c r="H635">
        <f t="shared" si="38"/>
        <v>0</v>
      </c>
      <c r="I635">
        <f t="shared" si="39"/>
        <v>3676</v>
      </c>
      <c r="J635"/>
    </row>
    <row r="636" spans="3:10" x14ac:dyDescent="0.25">
      <c r="C636" s="1">
        <f t="shared" si="36"/>
        <v>2008</v>
      </c>
      <c r="D636" s="2">
        <v>39501</v>
      </c>
      <c r="E636" s="3" t="s">
        <v>163</v>
      </c>
      <c r="F636" s="1">
        <v>10</v>
      </c>
      <c r="G636" s="1">
        <f t="shared" si="37"/>
        <v>0</v>
      </c>
      <c r="H636">
        <f t="shared" si="38"/>
        <v>0</v>
      </c>
      <c r="I636">
        <f t="shared" si="39"/>
        <v>3666</v>
      </c>
      <c r="J636"/>
    </row>
    <row r="637" spans="3:10" x14ac:dyDescent="0.25">
      <c r="C637" s="1">
        <f t="shared" si="36"/>
        <v>2008</v>
      </c>
      <c r="D637" s="2">
        <v>39503</v>
      </c>
      <c r="E637" s="3" t="s">
        <v>47</v>
      </c>
      <c r="F637" s="1">
        <v>308</v>
      </c>
      <c r="G637" s="1">
        <f t="shared" si="37"/>
        <v>0</v>
      </c>
      <c r="H637">
        <f t="shared" si="38"/>
        <v>0</v>
      </c>
      <c r="I637">
        <f t="shared" si="39"/>
        <v>3358</v>
      </c>
      <c r="J637"/>
    </row>
    <row r="638" spans="3:10" x14ac:dyDescent="0.25">
      <c r="C638" s="1">
        <f t="shared" si="36"/>
        <v>2008</v>
      </c>
      <c r="D638" s="2">
        <v>39505</v>
      </c>
      <c r="E638" s="3" t="s">
        <v>121</v>
      </c>
      <c r="F638" s="1">
        <v>5</v>
      </c>
      <c r="G638" s="1">
        <f t="shared" si="37"/>
        <v>0</v>
      </c>
      <c r="H638">
        <f t="shared" si="38"/>
        <v>0</v>
      </c>
      <c r="I638">
        <f t="shared" si="39"/>
        <v>3353</v>
      </c>
      <c r="J638"/>
    </row>
    <row r="639" spans="3:10" x14ac:dyDescent="0.25">
      <c r="C639" s="1">
        <f t="shared" si="36"/>
        <v>2008</v>
      </c>
      <c r="D639" s="2">
        <v>39505</v>
      </c>
      <c r="E639" s="3" t="s">
        <v>16</v>
      </c>
      <c r="F639" s="1">
        <v>446</v>
      </c>
      <c r="G639" s="1">
        <f t="shared" si="37"/>
        <v>0</v>
      </c>
      <c r="H639">
        <f t="shared" si="38"/>
        <v>0</v>
      </c>
      <c r="I639">
        <f t="shared" si="39"/>
        <v>2907</v>
      </c>
      <c r="J639"/>
    </row>
    <row r="640" spans="3:10" x14ac:dyDescent="0.25">
      <c r="C640" s="1">
        <f t="shared" si="36"/>
        <v>2008</v>
      </c>
      <c r="D640" s="2">
        <v>39506</v>
      </c>
      <c r="E640" s="3" t="s">
        <v>9</v>
      </c>
      <c r="F640" s="1">
        <v>281</v>
      </c>
      <c r="G640" s="1">
        <f t="shared" si="37"/>
        <v>1</v>
      </c>
      <c r="H640">
        <f t="shared" si="38"/>
        <v>3000</v>
      </c>
      <c r="I640">
        <f t="shared" si="39"/>
        <v>2626</v>
      </c>
      <c r="J640"/>
    </row>
    <row r="641" spans="3:10" x14ac:dyDescent="0.25">
      <c r="C641" s="1">
        <f t="shared" si="36"/>
        <v>2008</v>
      </c>
      <c r="D641" s="2">
        <v>39510</v>
      </c>
      <c r="E641" s="3" t="s">
        <v>13</v>
      </c>
      <c r="F641" s="1">
        <v>6</v>
      </c>
      <c r="G641" s="1">
        <f t="shared" si="37"/>
        <v>0</v>
      </c>
      <c r="H641">
        <f t="shared" si="38"/>
        <v>0</v>
      </c>
      <c r="I641">
        <f t="shared" si="39"/>
        <v>5620</v>
      </c>
      <c r="J641"/>
    </row>
    <row r="642" spans="3:10" x14ac:dyDescent="0.25">
      <c r="C642" s="1">
        <f t="shared" si="36"/>
        <v>2008</v>
      </c>
      <c r="D642" s="2">
        <v>39511</v>
      </c>
      <c r="E642" s="3" t="s">
        <v>9</v>
      </c>
      <c r="F642" s="1">
        <v>409</v>
      </c>
      <c r="G642" s="1">
        <f t="shared" si="37"/>
        <v>0</v>
      </c>
      <c r="H642">
        <f t="shared" si="38"/>
        <v>0</v>
      </c>
      <c r="I642">
        <f t="shared" si="39"/>
        <v>5211</v>
      </c>
      <c r="J642"/>
    </row>
    <row r="643" spans="3:10" x14ac:dyDescent="0.25">
      <c r="C643" s="1">
        <f t="shared" ref="C643:C706" si="40">YEAR(D643)</f>
        <v>2008</v>
      </c>
      <c r="D643" s="2">
        <v>39511</v>
      </c>
      <c r="E643" s="3" t="s">
        <v>68</v>
      </c>
      <c r="F643" s="1">
        <v>191</v>
      </c>
      <c r="G643" s="1">
        <f t="shared" ref="G643:G706" si="41">IF(MONTH(D644)-MONTH(D643)&lt;&gt;0,1,0)</f>
        <v>0</v>
      </c>
      <c r="H643">
        <f t="shared" si="38"/>
        <v>0</v>
      </c>
      <c r="I643">
        <f t="shared" si="39"/>
        <v>5020</v>
      </c>
      <c r="J643"/>
    </row>
    <row r="644" spans="3:10" x14ac:dyDescent="0.25">
      <c r="C644" s="1">
        <f t="shared" si="40"/>
        <v>2008</v>
      </c>
      <c r="D644" s="2">
        <v>39512</v>
      </c>
      <c r="E644" s="3" t="s">
        <v>52</v>
      </c>
      <c r="F644" s="1">
        <v>404</v>
      </c>
      <c r="G644" s="1">
        <f t="shared" si="41"/>
        <v>0</v>
      </c>
      <c r="H644">
        <f t="shared" ref="H644:H707" si="42">IF(AND(G644=1,I644 &lt; 5000),1000*ROUNDUP((5000-I644)/1000,0),0)</f>
        <v>0</v>
      </c>
      <c r="I644">
        <f t="shared" ref="I644:I707" si="43">I643-F644+H643</f>
        <v>4616</v>
      </c>
      <c r="J644"/>
    </row>
    <row r="645" spans="3:10" x14ac:dyDescent="0.25">
      <c r="C645" s="1">
        <f t="shared" si="40"/>
        <v>2008</v>
      </c>
      <c r="D645" s="2">
        <v>39512</v>
      </c>
      <c r="E645" s="3" t="s">
        <v>30</v>
      </c>
      <c r="F645" s="1">
        <v>135</v>
      </c>
      <c r="G645" s="1">
        <f t="shared" si="41"/>
        <v>0</v>
      </c>
      <c r="H645">
        <f t="shared" si="42"/>
        <v>0</v>
      </c>
      <c r="I645">
        <f t="shared" si="43"/>
        <v>4481</v>
      </c>
      <c r="J645"/>
    </row>
    <row r="646" spans="3:10" x14ac:dyDescent="0.25">
      <c r="C646" s="1">
        <f t="shared" si="40"/>
        <v>2008</v>
      </c>
      <c r="D646" s="2">
        <v>39512</v>
      </c>
      <c r="E646" s="3" t="s">
        <v>29</v>
      </c>
      <c r="F646" s="1">
        <v>20</v>
      </c>
      <c r="G646" s="1">
        <f t="shared" si="41"/>
        <v>0</v>
      </c>
      <c r="H646">
        <f t="shared" si="42"/>
        <v>0</v>
      </c>
      <c r="I646">
        <f t="shared" si="43"/>
        <v>4461</v>
      </c>
      <c r="J646"/>
    </row>
    <row r="647" spans="3:10" x14ac:dyDescent="0.25">
      <c r="C647" s="1">
        <f t="shared" si="40"/>
        <v>2008</v>
      </c>
      <c r="D647" s="2">
        <v>39514</v>
      </c>
      <c r="E647" s="3" t="s">
        <v>60</v>
      </c>
      <c r="F647" s="1">
        <v>54</v>
      </c>
      <c r="G647" s="1">
        <f t="shared" si="41"/>
        <v>0</v>
      </c>
      <c r="H647">
        <f t="shared" si="42"/>
        <v>0</v>
      </c>
      <c r="I647">
        <f t="shared" si="43"/>
        <v>4407</v>
      </c>
      <c r="J647"/>
    </row>
    <row r="648" spans="3:10" x14ac:dyDescent="0.25">
      <c r="C648" s="1">
        <f t="shared" si="40"/>
        <v>2008</v>
      </c>
      <c r="D648" s="2">
        <v>39514</v>
      </c>
      <c r="E648" s="3" t="s">
        <v>54</v>
      </c>
      <c r="F648" s="1">
        <v>129</v>
      </c>
      <c r="G648" s="1">
        <f t="shared" si="41"/>
        <v>0</v>
      </c>
      <c r="H648">
        <f t="shared" si="42"/>
        <v>0</v>
      </c>
      <c r="I648">
        <f t="shared" si="43"/>
        <v>4278</v>
      </c>
      <c r="J648"/>
    </row>
    <row r="649" spans="3:10" x14ac:dyDescent="0.25">
      <c r="C649" s="1">
        <f t="shared" si="40"/>
        <v>2008</v>
      </c>
      <c r="D649" s="2">
        <v>39517</v>
      </c>
      <c r="E649" s="3" t="s">
        <v>164</v>
      </c>
      <c r="F649" s="1">
        <v>11</v>
      </c>
      <c r="G649" s="1">
        <f t="shared" si="41"/>
        <v>0</v>
      </c>
      <c r="H649">
        <f t="shared" si="42"/>
        <v>0</v>
      </c>
      <c r="I649">
        <f t="shared" si="43"/>
        <v>4267</v>
      </c>
      <c r="J649"/>
    </row>
    <row r="650" spans="3:10" x14ac:dyDescent="0.25">
      <c r="C650" s="1">
        <f t="shared" si="40"/>
        <v>2008</v>
      </c>
      <c r="D650" s="2">
        <v>39518</v>
      </c>
      <c r="E650" s="3" t="s">
        <v>24</v>
      </c>
      <c r="F650" s="1">
        <v>383</v>
      </c>
      <c r="G650" s="1">
        <f t="shared" si="41"/>
        <v>0</v>
      </c>
      <c r="H650">
        <f t="shared" si="42"/>
        <v>0</v>
      </c>
      <c r="I650">
        <f t="shared" si="43"/>
        <v>3884</v>
      </c>
      <c r="J650"/>
    </row>
    <row r="651" spans="3:10" x14ac:dyDescent="0.25">
      <c r="C651" s="1">
        <f t="shared" si="40"/>
        <v>2008</v>
      </c>
      <c r="D651" s="2">
        <v>39519</v>
      </c>
      <c r="E651" s="3" t="s">
        <v>12</v>
      </c>
      <c r="F651" s="1">
        <v>46</v>
      </c>
      <c r="G651" s="1">
        <f t="shared" si="41"/>
        <v>0</v>
      </c>
      <c r="H651">
        <f t="shared" si="42"/>
        <v>0</v>
      </c>
      <c r="I651">
        <f t="shared" si="43"/>
        <v>3838</v>
      </c>
      <c r="J651"/>
    </row>
    <row r="652" spans="3:10" x14ac:dyDescent="0.25">
      <c r="C652" s="1">
        <f t="shared" si="40"/>
        <v>2008</v>
      </c>
      <c r="D652" s="2">
        <v>39520</v>
      </c>
      <c r="E652" s="3" t="s">
        <v>133</v>
      </c>
      <c r="F652" s="1">
        <v>61</v>
      </c>
      <c r="G652" s="1">
        <f t="shared" si="41"/>
        <v>0</v>
      </c>
      <c r="H652">
        <f t="shared" si="42"/>
        <v>0</v>
      </c>
      <c r="I652">
        <f t="shared" si="43"/>
        <v>3777</v>
      </c>
      <c r="J652"/>
    </row>
    <row r="653" spans="3:10" x14ac:dyDescent="0.25">
      <c r="C653" s="1">
        <f t="shared" si="40"/>
        <v>2008</v>
      </c>
      <c r="D653" s="2">
        <v>39522</v>
      </c>
      <c r="E653" s="3" t="s">
        <v>30</v>
      </c>
      <c r="F653" s="1">
        <v>166</v>
      </c>
      <c r="G653" s="1">
        <f t="shared" si="41"/>
        <v>0</v>
      </c>
      <c r="H653">
        <f t="shared" si="42"/>
        <v>0</v>
      </c>
      <c r="I653">
        <f t="shared" si="43"/>
        <v>3611</v>
      </c>
      <c r="J653"/>
    </row>
    <row r="654" spans="3:10" x14ac:dyDescent="0.25">
      <c r="C654" s="1">
        <f t="shared" si="40"/>
        <v>2008</v>
      </c>
      <c r="D654" s="2">
        <v>39523</v>
      </c>
      <c r="E654" s="3" t="s">
        <v>71</v>
      </c>
      <c r="F654" s="1">
        <v>91</v>
      </c>
      <c r="G654" s="1">
        <f t="shared" si="41"/>
        <v>0</v>
      </c>
      <c r="H654">
        <f t="shared" si="42"/>
        <v>0</v>
      </c>
      <c r="I654">
        <f t="shared" si="43"/>
        <v>3520</v>
      </c>
      <c r="J654"/>
    </row>
    <row r="655" spans="3:10" x14ac:dyDescent="0.25">
      <c r="C655" s="1">
        <f t="shared" si="40"/>
        <v>2008</v>
      </c>
      <c r="D655" s="2">
        <v>39524</v>
      </c>
      <c r="E655" s="3" t="s">
        <v>165</v>
      </c>
      <c r="F655" s="1">
        <v>10</v>
      </c>
      <c r="G655" s="1">
        <f t="shared" si="41"/>
        <v>0</v>
      </c>
      <c r="H655">
        <f t="shared" si="42"/>
        <v>0</v>
      </c>
      <c r="I655">
        <f t="shared" si="43"/>
        <v>3510</v>
      </c>
      <c r="J655"/>
    </row>
    <row r="656" spans="3:10" x14ac:dyDescent="0.25">
      <c r="C656" s="1">
        <f t="shared" si="40"/>
        <v>2008</v>
      </c>
      <c r="D656" s="2">
        <v>39526</v>
      </c>
      <c r="E656" s="3" t="s">
        <v>166</v>
      </c>
      <c r="F656" s="1">
        <v>19</v>
      </c>
      <c r="G656" s="1">
        <f t="shared" si="41"/>
        <v>0</v>
      </c>
      <c r="H656">
        <f t="shared" si="42"/>
        <v>0</v>
      </c>
      <c r="I656">
        <f t="shared" si="43"/>
        <v>3491</v>
      </c>
      <c r="J656"/>
    </row>
    <row r="657" spans="3:10" x14ac:dyDescent="0.25">
      <c r="C657" s="1">
        <f t="shared" si="40"/>
        <v>2008</v>
      </c>
      <c r="D657" s="2">
        <v>39526</v>
      </c>
      <c r="E657" s="3" t="s">
        <v>167</v>
      </c>
      <c r="F657" s="1">
        <v>2</v>
      </c>
      <c r="G657" s="1">
        <f t="shared" si="41"/>
        <v>0</v>
      </c>
      <c r="H657">
        <f t="shared" si="42"/>
        <v>0</v>
      </c>
      <c r="I657">
        <f t="shared" si="43"/>
        <v>3489</v>
      </c>
      <c r="J657"/>
    </row>
    <row r="658" spans="3:10" x14ac:dyDescent="0.25">
      <c r="C658" s="1">
        <f t="shared" si="40"/>
        <v>2008</v>
      </c>
      <c r="D658" s="2">
        <v>39527</v>
      </c>
      <c r="E658" s="3" t="s">
        <v>37</v>
      </c>
      <c r="F658" s="1">
        <v>125</v>
      </c>
      <c r="G658" s="1">
        <f t="shared" si="41"/>
        <v>0</v>
      </c>
      <c r="H658">
        <f t="shared" si="42"/>
        <v>0</v>
      </c>
      <c r="I658">
        <f t="shared" si="43"/>
        <v>3364</v>
      </c>
      <c r="J658"/>
    </row>
    <row r="659" spans="3:10" x14ac:dyDescent="0.25">
      <c r="C659" s="1">
        <f t="shared" si="40"/>
        <v>2008</v>
      </c>
      <c r="D659" s="2">
        <v>39527</v>
      </c>
      <c r="E659" s="3" t="s">
        <v>24</v>
      </c>
      <c r="F659" s="1">
        <v>248</v>
      </c>
      <c r="G659" s="1">
        <f t="shared" si="41"/>
        <v>0</v>
      </c>
      <c r="H659">
        <f t="shared" si="42"/>
        <v>0</v>
      </c>
      <c r="I659">
        <f t="shared" si="43"/>
        <v>3116</v>
      </c>
      <c r="J659"/>
    </row>
    <row r="660" spans="3:10" x14ac:dyDescent="0.25">
      <c r="C660" s="1">
        <f t="shared" si="40"/>
        <v>2008</v>
      </c>
      <c r="D660" s="2">
        <v>39527</v>
      </c>
      <c r="E660" s="3" t="s">
        <v>104</v>
      </c>
      <c r="F660" s="1">
        <v>298</v>
      </c>
      <c r="G660" s="1">
        <f t="shared" si="41"/>
        <v>0</v>
      </c>
      <c r="H660">
        <f t="shared" si="42"/>
        <v>0</v>
      </c>
      <c r="I660">
        <f t="shared" si="43"/>
        <v>2818</v>
      </c>
      <c r="J660"/>
    </row>
    <row r="661" spans="3:10" x14ac:dyDescent="0.25">
      <c r="C661" s="1">
        <f t="shared" si="40"/>
        <v>2008</v>
      </c>
      <c r="D661" s="2">
        <v>39528</v>
      </c>
      <c r="E661" s="3" t="s">
        <v>24</v>
      </c>
      <c r="F661" s="1">
        <v>406</v>
      </c>
      <c r="G661" s="1">
        <f t="shared" si="41"/>
        <v>0</v>
      </c>
      <c r="H661">
        <f t="shared" si="42"/>
        <v>0</v>
      </c>
      <c r="I661">
        <f t="shared" si="43"/>
        <v>2412</v>
      </c>
      <c r="J661"/>
    </row>
    <row r="662" spans="3:10" x14ac:dyDescent="0.25">
      <c r="C662" s="1">
        <f t="shared" si="40"/>
        <v>2008</v>
      </c>
      <c r="D662" s="2">
        <v>39529</v>
      </c>
      <c r="E662" s="3" t="s">
        <v>21</v>
      </c>
      <c r="F662" s="1">
        <v>46</v>
      </c>
      <c r="G662" s="1">
        <f t="shared" si="41"/>
        <v>0</v>
      </c>
      <c r="H662">
        <f t="shared" si="42"/>
        <v>0</v>
      </c>
      <c r="I662">
        <f t="shared" si="43"/>
        <v>2366</v>
      </c>
      <c r="J662"/>
    </row>
    <row r="663" spans="3:10" x14ac:dyDescent="0.25">
      <c r="C663" s="1">
        <f t="shared" si="40"/>
        <v>2008</v>
      </c>
      <c r="D663" s="2">
        <v>39530</v>
      </c>
      <c r="E663" s="3" t="s">
        <v>71</v>
      </c>
      <c r="F663" s="1">
        <v>106</v>
      </c>
      <c r="G663" s="1">
        <f t="shared" si="41"/>
        <v>0</v>
      </c>
      <c r="H663">
        <f t="shared" si="42"/>
        <v>0</v>
      </c>
      <c r="I663">
        <f t="shared" si="43"/>
        <v>2260</v>
      </c>
      <c r="J663"/>
    </row>
    <row r="664" spans="3:10" x14ac:dyDescent="0.25">
      <c r="C664" s="1">
        <f t="shared" si="40"/>
        <v>2008</v>
      </c>
      <c r="D664" s="2">
        <v>39532</v>
      </c>
      <c r="E664" s="3" t="s">
        <v>11</v>
      </c>
      <c r="F664" s="1">
        <v>121</v>
      </c>
      <c r="G664" s="1">
        <f t="shared" si="41"/>
        <v>0</v>
      </c>
      <c r="H664">
        <f t="shared" si="42"/>
        <v>0</v>
      </c>
      <c r="I664">
        <f t="shared" si="43"/>
        <v>2139</v>
      </c>
      <c r="J664"/>
    </row>
    <row r="665" spans="3:10" x14ac:dyDescent="0.25">
      <c r="C665" s="1">
        <f t="shared" si="40"/>
        <v>2008</v>
      </c>
      <c r="D665" s="2">
        <v>39536</v>
      </c>
      <c r="E665" s="3" t="s">
        <v>47</v>
      </c>
      <c r="F665" s="1">
        <v>170</v>
      </c>
      <c r="G665" s="1">
        <f t="shared" si="41"/>
        <v>0</v>
      </c>
      <c r="H665">
        <f t="shared" si="42"/>
        <v>0</v>
      </c>
      <c r="I665">
        <f t="shared" si="43"/>
        <v>1969</v>
      </c>
      <c r="J665"/>
    </row>
    <row r="666" spans="3:10" x14ac:dyDescent="0.25">
      <c r="C666" s="1">
        <f t="shared" si="40"/>
        <v>2008</v>
      </c>
      <c r="D666" s="2">
        <v>39536</v>
      </c>
      <c r="E666" s="3" t="s">
        <v>16</v>
      </c>
      <c r="F666" s="1">
        <v>431</v>
      </c>
      <c r="G666" s="1">
        <f t="shared" si="41"/>
        <v>0</v>
      </c>
      <c r="H666">
        <f t="shared" si="42"/>
        <v>0</v>
      </c>
      <c r="I666">
        <f t="shared" si="43"/>
        <v>1538</v>
      </c>
      <c r="J666"/>
    </row>
    <row r="667" spans="3:10" x14ac:dyDescent="0.25">
      <c r="C667" s="1">
        <f t="shared" si="40"/>
        <v>2008</v>
      </c>
      <c r="D667" s="2">
        <v>39537</v>
      </c>
      <c r="E667" s="3" t="s">
        <v>52</v>
      </c>
      <c r="F667" s="1">
        <v>483</v>
      </c>
      <c r="G667" s="1">
        <f t="shared" si="41"/>
        <v>1</v>
      </c>
      <c r="H667">
        <f t="shared" si="42"/>
        <v>4000</v>
      </c>
      <c r="I667">
        <f t="shared" si="43"/>
        <v>1055</v>
      </c>
      <c r="J667"/>
    </row>
    <row r="668" spans="3:10" x14ac:dyDescent="0.25">
      <c r="C668" s="1">
        <f t="shared" si="40"/>
        <v>2008</v>
      </c>
      <c r="D668" s="2">
        <v>39539</v>
      </c>
      <c r="E668" s="3" t="s">
        <v>9</v>
      </c>
      <c r="F668" s="1">
        <v>354</v>
      </c>
      <c r="G668" s="1">
        <f t="shared" si="41"/>
        <v>0</v>
      </c>
      <c r="H668">
        <f t="shared" si="42"/>
        <v>0</v>
      </c>
      <c r="I668">
        <f t="shared" si="43"/>
        <v>4701</v>
      </c>
      <c r="J668"/>
    </row>
    <row r="669" spans="3:10" x14ac:dyDescent="0.25">
      <c r="C669" s="1">
        <f t="shared" si="40"/>
        <v>2008</v>
      </c>
      <c r="D669" s="2">
        <v>39541</v>
      </c>
      <c r="E669" s="3" t="s">
        <v>71</v>
      </c>
      <c r="F669" s="1">
        <v>65</v>
      </c>
      <c r="G669" s="1">
        <f t="shared" si="41"/>
        <v>0</v>
      </c>
      <c r="H669">
        <f t="shared" si="42"/>
        <v>0</v>
      </c>
      <c r="I669">
        <f t="shared" si="43"/>
        <v>4636</v>
      </c>
      <c r="J669"/>
    </row>
    <row r="670" spans="3:10" x14ac:dyDescent="0.25">
      <c r="C670" s="1">
        <f t="shared" si="40"/>
        <v>2008</v>
      </c>
      <c r="D670" s="2">
        <v>39544</v>
      </c>
      <c r="E670" s="3" t="s">
        <v>26</v>
      </c>
      <c r="F670" s="1">
        <v>176</v>
      </c>
      <c r="G670" s="1">
        <f t="shared" si="41"/>
        <v>0</v>
      </c>
      <c r="H670">
        <f t="shared" si="42"/>
        <v>0</v>
      </c>
      <c r="I670">
        <f t="shared" si="43"/>
        <v>4460</v>
      </c>
      <c r="J670"/>
    </row>
    <row r="671" spans="3:10" x14ac:dyDescent="0.25">
      <c r="C671" s="1">
        <f t="shared" si="40"/>
        <v>2008</v>
      </c>
      <c r="D671" s="2">
        <v>39545</v>
      </c>
      <c r="E671" s="3" t="s">
        <v>53</v>
      </c>
      <c r="F671" s="1">
        <v>2</v>
      </c>
      <c r="G671" s="1">
        <f t="shared" si="41"/>
        <v>0</v>
      </c>
      <c r="H671">
        <f t="shared" si="42"/>
        <v>0</v>
      </c>
      <c r="I671">
        <f t="shared" si="43"/>
        <v>4458</v>
      </c>
      <c r="J671"/>
    </row>
    <row r="672" spans="3:10" x14ac:dyDescent="0.25">
      <c r="C672" s="1">
        <f t="shared" si="40"/>
        <v>2008</v>
      </c>
      <c r="D672" s="2">
        <v>39546</v>
      </c>
      <c r="E672" s="3" t="s">
        <v>68</v>
      </c>
      <c r="F672" s="1">
        <v>46</v>
      </c>
      <c r="G672" s="1">
        <f t="shared" si="41"/>
        <v>0</v>
      </c>
      <c r="H672">
        <f t="shared" si="42"/>
        <v>0</v>
      </c>
      <c r="I672">
        <f t="shared" si="43"/>
        <v>4412</v>
      </c>
      <c r="J672"/>
    </row>
    <row r="673" spans="3:10" x14ac:dyDescent="0.25">
      <c r="C673" s="1">
        <f t="shared" si="40"/>
        <v>2008</v>
      </c>
      <c r="D673" s="2">
        <v>39549</v>
      </c>
      <c r="E673" s="3" t="s">
        <v>104</v>
      </c>
      <c r="F673" s="1">
        <v>477</v>
      </c>
      <c r="G673" s="1">
        <f t="shared" si="41"/>
        <v>0</v>
      </c>
      <c r="H673">
        <f t="shared" si="42"/>
        <v>0</v>
      </c>
      <c r="I673">
        <f t="shared" si="43"/>
        <v>3935</v>
      </c>
      <c r="J673"/>
    </row>
    <row r="674" spans="3:10" x14ac:dyDescent="0.25">
      <c r="C674" s="1">
        <f t="shared" si="40"/>
        <v>2008</v>
      </c>
      <c r="D674" s="2">
        <v>39550</v>
      </c>
      <c r="E674" s="3" t="s">
        <v>59</v>
      </c>
      <c r="F674" s="1">
        <v>6</v>
      </c>
      <c r="G674" s="1">
        <f t="shared" si="41"/>
        <v>0</v>
      </c>
      <c r="H674">
        <f t="shared" si="42"/>
        <v>0</v>
      </c>
      <c r="I674">
        <f t="shared" si="43"/>
        <v>3929</v>
      </c>
      <c r="J674"/>
    </row>
    <row r="675" spans="3:10" x14ac:dyDescent="0.25">
      <c r="C675" s="1">
        <f t="shared" si="40"/>
        <v>2008</v>
      </c>
      <c r="D675" s="2">
        <v>39552</v>
      </c>
      <c r="E675" s="3" t="s">
        <v>50</v>
      </c>
      <c r="F675" s="1">
        <v>11</v>
      </c>
      <c r="G675" s="1">
        <f t="shared" si="41"/>
        <v>0</v>
      </c>
      <c r="H675">
        <f t="shared" si="42"/>
        <v>0</v>
      </c>
      <c r="I675">
        <f t="shared" si="43"/>
        <v>3918</v>
      </c>
      <c r="J675"/>
    </row>
    <row r="676" spans="3:10" x14ac:dyDescent="0.25">
      <c r="C676" s="1">
        <f t="shared" si="40"/>
        <v>2008</v>
      </c>
      <c r="D676" s="2">
        <v>39552</v>
      </c>
      <c r="E676" s="3" t="s">
        <v>68</v>
      </c>
      <c r="F676" s="1">
        <v>126</v>
      </c>
      <c r="G676" s="1">
        <f t="shared" si="41"/>
        <v>0</v>
      </c>
      <c r="H676">
        <f t="shared" si="42"/>
        <v>0</v>
      </c>
      <c r="I676">
        <f t="shared" si="43"/>
        <v>3792</v>
      </c>
      <c r="J676"/>
    </row>
    <row r="677" spans="3:10" x14ac:dyDescent="0.25">
      <c r="C677" s="1">
        <f t="shared" si="40"/>
        <v>2008</v>
      </c>
      <c r="D677" s="2">
        <v>39552</v>
      </c>
      <c r="E677" s="3" t="s">
        <v>20</v>
      </c>
      <c r="F677" s="1">
        <v>190</v>
      </c>
      <c r="G677" s="1">
        <f t="shared" si="41"/>
        <v>0</v>
      </c>
      <c r="H677">
        <f t="shared" si="42"/>
        <v>0</v>
      </c>
      <c r="I677">
        <f t="shared" si="43"/>
        <v>3602</v>
      </c>
      <c r="J677"/>
    </row>
    <row r="678" spans="3:10" x14ac:dyDescent="0.25">
      <c r="C678" s="1">
        <f t="shared" si="40"/>
        <v>2008</v>
      </c>
      <c r="D678" s="2">
        <v>39553</v>
      </c>
      <c r="E678" s="3" t="s">
        <v>52</v>
      </c>
      <c r="F678" s="1">
        <v>358</v>
      </c>
      <c r="G678" s="1">
        <f t="shared" si="41"/>
        <v>0</v>
      </c>
      <c r="H678">
        <f t="shared" si="42"/>
        <v>0</v>
      </c>
      <c r="I678">
        <f t="shared" si="43"/>
        <v>3244</v>
      </c>
      <c r="J678"/>
    </row>
    <row r="679" spans="3:10" x14ac:dyDescent="0.25">
      <c r="C679" s="1">
        <f t="shared" si="40"/>
        <v>2008</v>
      </c>
      <c r="D679" s="2">
        <v>39553</v>
      </c>
      <c r="E679" s="3" t="s">
        <v>41</v>
      </c>
      <c r="F679" s="1">
        <v>78</v>
      </c>
      <c r="G679" s="1">
        <f t="shared" si="41"/>
        <v>0</v>
      </c>
      <c r="H679">
        <f t="shared" si="42"/>
        <v>0</v>
      </c>
      <c r="I679">
        <f t="shared" si="43"/>
        <v>3166</v>
      </c>
      <c r="J679"/>
    </row>
    <row r="680" spans="3:10" x14ac:dyDescent="0.25">
      <c r="C680" s="1">
        <f t="shared" si="40"/>
        <v>2008</v>
      </c>
      <c r="D680" s="2">
        <v>39553</v>
      </c>
      <c r="E680" s="3" t="s">
        <v>73</v>
      </c>
      <c r="F680" s="1">
        <v>129</v>
      </c>
      <c r="G680" s="1">
        <f t="shared" si="41"/>
        <v>0</v>
      </c>
      <c r="H680">
        <f t="shared" si="42"/>
        <v>0</v>
      </c>
      <c r="I680">
        <f t="shared" si="43"/>
        <v>3037</v>
      </c>
      <c r="J680"/>
    </row>
    <row r="681" spans="3:10" x14ac:dyDescent="0.25">
      <c r="C681" s="1">
        <f t="shared" si="40"/>
        <v>2008</v>
      </c>
      <c r="D681" s="2">
        <v>39554</v>
      </c>
      <c r="E681" s="3" t="s">
        <v>16</v>
      </c>
      <c r="F681" s="1">
        <v>433</v>
      </c>
      <c r="G681" s="1">
        <f t="shared" si="41"/>
        <v>0</v>
      </c>
      <c r="H681">
        <f t="shared" si="42"/>
        <v>0</v>
      </c>
      <c r="I681">
        <f t="shared" si="43"/>
        <v>2604</v>
      </c>
      <c r="J681"/>
    </row>
    <row r="682" spans="3:10" x14ac:dyDescent="0.25">
      <c r="C682" s="1">
        <f t="shared" si="40"/>
        <v>2008</v>
      </c>
      <c r="D682" s="2">
        <v>39555</v>
      </c>
      <c r="E682" s="3" t="s">
        <v>92</v>
      </c>
      <c r="F682" s="1">
        <v>18</v>
      </c>
      <c r="G682" s="1">
        <f t="shared" si="41"/>
        <v>0</v>
      </c>
      <c r="H682">
        <f t="shared" si="42"/>
        <v>0</v>
      </c>
      <c r="I682">
        <f t="shared" si="43"/>
        <v>2586</v>
      </c>
      <c r="J682"/>
    </row>
    <row r="683" spans="3:10" x14ac:dyDescent="0.25">
      <c r="C683" s="1">
        <f t="shared" si="40"/>
        <v>2008</v>
      </c>
      <c r="D683" s="2">
        <v>39556</v>
      </c>
      <c r="E683" s="3" t="s">
        <v>82</v>
      </c>
      <c r="F683" s="1">
        <v>30</v>
      </c>
      <c r="G683" s="1">
        <f t="shared" si="41"/>
        <v>0</v>
      </c>
      <c r="H683">
        <f t="shared" si="42"/>
        <v>0</v>
      </c>
      <c r="I683">
        <f t="shared" si="43"/>
        <v>2556</v>
      </c>
      <c r="J683"/>
    </row>
    <row r="684" spans="3:10" x14ac:dyDescent="0.25">
      <c r="C684" s="1">
        <f t="shared" si="40"/>
        <v>2008</v>
      </c>
      <c r="D684" s="2">
        <v>39557</v>
      </c>
      <c r="E684" s="3" t="s">
        <v>44</v>
      </c>
      <c r="F684" s="1">
        <v>18</v>
      </c>
      <c r="G684" s="1">
        <f t="shared" si="41"/>
        <v>0</v>
      </c>
      <c r="H684">
        <f t="shared" si="42"/>
        <v>0</v>
      </c>
      <c r="I684">
        <f t="shared" si="43"/>
        <v>2538</v>
      </c>
      <c r="J684"/>
    </row>
    <row r="685" spans="3:10" x14ac:dyDescent="0.25">
      <c r="C685" s="1">
        <f t="shared" si="40"/>
        <v>2008</v>
      </c>
      <c r="D685" s="2">
        <v>39558</v>
      </c>
      <c r="E685" s="3" t="s">
        <v>68</v>
      </c>
      <c r="F685" s="1">
        <v>146</v>
      </c>
      <c r="G685" s="1">
        <f t="shared" si="41"/>
        <v>0</v>
      </c>
      <c r="H685">
        <f t="shared" si="42"/>
        <v>0</v>
      </c>
      <c r="I685">
        <f t="shared" si="43"/>
        <v>2392</v>
      </c>
      <c r="J685"/>
    </row>
    <row r="686" spans="3:10" x14ac:dyDescent="0.25">
      <c r="C686" s="1">
        <f t="shared" si="40"/>
        <v>2008</v>
      </c>
      <c r="D686" s="2">
        <v>39558</v>
      </c>
      <c r="E686" s="3" t="s">
        <v>164</v>
      </c>
      <c r="F686" s="1">
        <v>19</v>
      </c>
      <c r="G686" s="1">
        <f t="shared" si="41"/>
        <v>0</v>
      </c>
      <c r="H686">
        <f t="shared" si="42"/>
        <v>0</v>
      </c>
      <c r="I686">
        <f t="shared" si="43"/>
        <v>2373</v>
      </c>
      <c r="J686"/>
    </row>
    <row r="687" spans="3:10" x14ac:dyDescent="0.25">
      <c r="C687" s="1">
        <f t="shared" si="40"/>
        <v>2008</v>
      </c>
      <c r="D687" s="2">
        <v>39559</v>
      </c>
      <c r="E687" s="3" t="s">
        <v>25</v>
      </c>
      <c r="F687" s="1">
        <v>170</v>
      </c>
      <c r="G687" s="1">
        <f t="shared" si="41"/>
        <v>0</v>
      </c>
      <c r="H687">
        <f t="shared" si="42"/>
        <v>0</v>
      </c>
      <c r="I687">
        <f t="shared" si="43"/>
        <v>2203</v>
      </c>
      <c r="J687"/>
    </row>
    <row r="688" spans="3:10" x14ac:dyDescent="0.25">
      <c r="C688" s="1">
        <f t="shared" si="40"/>
        <v>2008</v>
      </c>
      <c r="D688" s="2">
        <v>39561</v>
      </c>
      <c r="E688" s="3" t="s">
        <v>7</v>
      </c>
      <c r="F688" s="1">
        <v>428</v>
      </c>
      <c r="G688" s="1">
        <f t="shared" si="41"/>
        <v>0</v>
      </c>
      <c r="H688">
        <f t="shared" si="42"/>
        <v>0</v>
      </c>
      <c r="I688">
        <f t="shared" si="43"/>
        <v>1775</v>
      </c>
      <c r="J688"/>
    </row>
    <row r="689" spans="3:10" x14ac:dyDescent="0.25">
      <c r="C689" s="1">
        <f t="shared" si="40"/>
        <v>2008</v>
      </c>
      <c r="D689" s="2">
        <v>39563</v>
      </c>
      <c r="E689" s="3" t="s">
        <v>52</v>
      </c>
      <c r="F689" s="1">
        <v>129</v>
      </c>
      <c r="G689" s="1">
        <f t="shared" si="41"/>
        <v>0</v>
      </c>
      <c r="H689">
        <f t="shared" si="42"/>
        <v>0</v>
      </c>
      <c r="I689">
        <f t="shared" si="43"/>
        <v>1646</v>
      </c>
      <c r="J689"/>
    </row>
    <row r="690" spans="3:10" x14ac:dyDescent="0.25">
      <c r="C690" s="1">
        <f t="shared" si="40"/>
        <v>2008</v>
      </c>
      <c r="D690" s="2">
        <v>39564</v>
      </c>
      <c r="E690" s="3" t="s">
        <v>19</v>
      </c>
      <c r="F690" s="1">
        <v>304</v>
      </c>
      <c r="G690" s="1">
        <f t="shared" si="41"/>
        <v>0</v>
      </c>
      <c r="H690">
        <f t="shared" si="42"/>
        <v>0</v>
      </c>
      <c r="I690">
        <f t="shared" si="43"/>
        <v>1342</v>
      </c>
      <c r="J690"/>
    </row>
    <row r="691" spans="3:10" x14ac:dyDescent="0.25">
      <c r="C691" s="1">
        <f t="shared" si="40"/>
        <v>2008</v>
      </c>
      <c r="D691" s="2">
        <v>39568</v>
      </c>
      <c r="E691" s="3" t="s">
        <v>153</v>
      </c>
      <c r="F691" s="1">
        <v>15</v>
      </c>
      <c r="G691" s="1">
        <f t="shared" si="41"/>
        <v>1</v>
      </c>
      <c r="H691">
        <f t="shared" si="42"/>
        <v>4000</v>
      </c>
      <c r="I691">
        <f t="shared" si="43"/>
        <v>1327</v>
      </c>
      <c r="J691"/>
    </row>
    <row r="692" spans="3:10" x14ac:dyDescent="0.25">
      <c r="C692" s="1">
        <f t="shared" si="40"/>
        <v>2008</v>
      </c>
      <c r="D692" s="2">
        <v>39569</v>
      </c>
      <c r="E692" s="3" t="s">
        <v>168</v>
      </c>
      <c r="F692" s="1">
        <v>14</v>
      </c>
      <c r="G692" s="1">
        <f t="shared" si="41"/>
        <v>0</v>
      </c>
      <c r="H692">
        <f t="shared" si="42"/>
        <v>0</v>
      </c>
      <c r="I692">
        <f t="shared" si="43"/>
        <v>5313</v>
      </c>
      <c r="J692"/>
    </row>
    <row r="693" spans="3:10" x14ac:dyDescent="0.25">
      <c r="C693" s="1">
        <f t="shared" si="40"/>
        <v>2008</v>
      </c>
      <c r="D693" s="2">
        <v>39571</v>
      </c>
      <c r="E693" s="3" t="s">
        <v>16</v>
      </c>
      <c r="F693" s="1">
        <v>320</v>
      </c>
      <c r="G693" s="1">
        <f t="shared" si="41"/>
        <v>0</v>
      </c>
      <c r="H693">
        <f t="shared" si="42"/>
        <v>0</v>
      </c>
      <c r="I693">
        <f t="shared" si="43"/>
        <v>4993</v>
      </c>
      <c r="J693"/>
    </row>
    <row r="694" spans="3:10" x14ac:dyDescent="0.25">
      <c r="C694" s="1">
        <f t="shared" si="40"/>
        <v>2008</v>
      </c>
      <c r="D694" s="2">
        <v>39572</v>
      </c>
      <c r="E694" s="3" t="s">
        <v>57</v>
      </c>
      <c r="F694" s="1">
        <v>44</v>
      </c>
      <c r="G694" s="1">
        <f t="shared" si="41"/>
        <v>0</v>
      </c>
      <c r="H694">
        <f t="shared" si="42"/>
        <v>0</v>
      </c>
      <c r="I694">
        <f t="shared" si="43"/>
        <v>4949</v>
      </c>
      <c r="J694"/>
    </row>
    <row r="695" spans="3:10" x14ac:dyDescent="0.25">
      <c r="C695" s="1">
        <f t="shared" si="40"/>
        <v>2008</v>
      </c>
      <c r="D695" s="2">
        <v>39573</v>
      </c>
      <c r="E695" s="3" t="s">
        <v>12</v>
      </c>
      <c r="F695" s="1">
        <v>71</v>
      </c>
      <c r="G695" s="1">
        <f t="shared" si="41"/>
        <v>0</v>
      </c>
      <c r="H695">
        <f t="shared" si="42"/>
        <v>0</v>
      </c>
      <c r="I695">
        <f t="shared" si="43"/>
        <v>4878</v>
      </c>
      <c r="J695"/>
    </row>
    <row r="696" spans="3:10" x14ac:dyDescent="0.25">
      <c r="C696" s="1">
        <f t="shared" si="40"/>
        <v>2008</v>
      </c>
      <c r="D696" s="2">
        <v>39573</v>
      </c>
      <c r="E696" s="3" t="s">
        <v>74</v>
      </c>
      <c r="F696" s="1">
        <v>8</v>
      </c>
      <c r="G696" s="1">
        <f t="shared" si="41"/>
        <v>0</v>
      </c>
      <c r="H696">
        <f t="shared" si="42"/>
        <v>0</v>
      </c>
      <c r="I696">
        <f t="shared" si="43"/>
        <v>4870</v>
      </c>
      <c r="J696"/>
    </row>
    <row r="697" spans="3:10" x14ac:dyDescent="0.25">
      <c r="C697" s="1">
        <f t="shared" si="40"/>
        <v>2008</v>
      </c>
      <c r="D697" s="2">
        <v>39577</v>
      </c>
      <c r="E697" s="3" t="s">
        <v>11</v>
      </c>
      <c r="F697" s="1">
        <v>444</v>
      </c>
      <c r="G697" s="1">
        <f t="shared" si="41"/>
        <v>0</v>
      </c>
      <c r="H697">
        <f t="shared" si="42"/>
        <v>0</v>
      </c>
      <c r="I697">
        <f t="shared" si="43"/>
        <v>4426</v>
      </c>
      <c r="J697"/>
    </row>
    <row r="698" spans="3:10" x14ac:dyDescent="0.25">
      <c r="C698" s="1">
        <f t="shared" si="40"/>
        <v>2008</v>
      </c>
      <c r="D698" s="2">
        <v>39577</v>
      </c>
      <c r="E698" s="3" t="s">
        <v>85</v>
      </c>
      <c r="F698" s="1">
        <v>1</v>
      </c>
      <c r="G698" s="1">
        <f t="shared" si="41"/>
        <v>0</v>
      </c>
      <c r="H698">
        <f t="shared" si="42"/>
        <v>0</v>
      </c>
      <c r="I698">
        <f t="shared" si="43"/>
        <v>4425</v>
      </c>
      <c r="J698"/>
    </row>
    <row r="699" spans="3:10" x14ac:dyDescent="0.25">
      <c r="C699" s="1">
        <f t="shared" si="40"/>
        <v>2008</v>
      </c>
      <c r="D699" s="2">
        <v>39579</v>
      </c>
      <c r="E699" s="3" t="s">
        <v>68</v>
      </c>
      <c r="F699" s="1">
        <v>102</v>
      </c>
      <c r="G699" s="1">
        <f t="shared" si="41"/>
        <v>0</v>
      </c>
      <c r="H699">
        <f t="shared" si="42"/>
        <v>0</v>
      </c>
      <c r="I699">
        <f t="shared" si="43"/>
        <v>4323</v>
      </c>
      <c r="J699"/>
    </row>
    <row r="700" spans="3:10" x14ac:dyDescent="0.25">
      <c r="C700" s="1">
        <f t="shared" si="40"/>
        <v>2008</v>
      </c>
      <c r="D700" s="2">
        <v>39579</v>
      </c>
      <c r="E700" s="3" t="s">
        <v>28</v>
      </c>
      <c r="F700" s="1">
        <v>181</v>
      </c>
      <c r="G700" s="1">
        <f t="shared" si="41"/>
        <v>0</v>
      </c>
      <c r="H700">
        <f t="shared" si="42"/>
        <v>0</v>
      </c>
      <c r="I700">
        <f t="shared" si="43"/>
        <v>4142</v>
      </c>
      <c r="J700"/>
    </row>
    <row r="701" spans="3:10" x14ac:dyDescent="0.25">
      <c r="C701" s="1">
        <f t="shared" si="40"/>
        <v>2008</v>
      </c>
      <c r="D701" s="2">
        <v>39579</v>
      </c>
      <c r="E701" s="3" t="s">
        <v>54</v>
      </c>
      <c r="F701" s="1">
        <v>82</v>
      </c>
      <c r="G701" s="1">
        <f t="shared" si="41"/>
        <v>0</v>
      </c>
      <c r="H701">
        <f t="shared" si="42"/>
        <v>0</v>
      </c>
      <c r="I701">
        <f t="shared" si="43"/>
        <v>4060</v>
      </c>
      <c r="J701"/>
    </row>
    <row r="702" spans="3:10" x14ac:dyDescent="0.25">
      <c r="C702" s="1">
        <f t="shared" si="40"/>
        <v>2008</v>
      </c>
      <c r="D702" s="2">
        <v>39582</v>
      </c>
      <c r="E702" s="3" t="s">
        <v>169</v>
      </c>
      <c r="F702" s="1">
        <v>19</v>
      </c>
      <c r="G702" s="1">
        <f t="shared" si="41"/>
        <v>0</v>
      </c>
      <c r="H702">
        <f t="shared" si="42"/>
        <v>0</v>
      </c>
      <c r="I702">
        <f t="shared" si="43"/>
        <v>4041</v>
      </c>
      <c r="J702"/>
    </row>
    <row r="703" spans="3:10" x14ac:dyDescent="0.25">
      <c r="C703" s="1">
        <f t="shared" si="40"/>
        <v>2008</v>
      </c>
      <c r="D703" s="2">
        <v>39582</v>
      </c>
      <c r="E703" s="3" t="s">
        <v>19</v>
      </c>
      <c r="F703" s="1">
        <v>245</v>
      </c>
      <c r="G703" s="1">
        <f t="shared" si="41"/>
        <v>0</v>
      </c>
      <c r="H703">
        <f t="shared" si="42"/>
        <v>0</v>
      </c>
      <c r="I703">
        <f t="shared" si="43"/>
        <v>3796</v>
      </c>
      <c r="J703"/>
    </row>
    <row r="704" spans="3:10" x14ac:dyDescent="0.25">
      <c r="C704" s="1">
        <f t="shared" si="40"/>
        <v>2008</v>
      </c>
      <c r="D704" s="2">
        <v>39584</v>
      </c>
      <c r="E704" s="3" t="s">
        <v>104</v>
      </c>
      <c r="F704" s="1">
        <v>431</v>
      </c>
      <c r="G704" s="1">
        <f t="shared" si="41"/>
        <v>0</v>
      </c>
      <c r="H704">
        <f t="shared" si="42"/>
        <v>0</v>
      </c>
      <c r="I704">
        <f t="shared" si="43"/>
        <v>3365</v>
      </c>
      <c r="J704"/>
    </row>
    <row r="705" spans="3:10" x14ac:dyDescent="0.25">
      <c r="C705" s="1">
        <f t="shared" si="40"/>
        <v>2008</v>
      </c>
      <c r="D705" s="2">
        <v>39584</v>
      </c>
      <c r="E705" s="3" t="s">
        <v>9</v>
      </c>
      <c r="F705" s="1">
        <v>252</v>
      </c>
      <c r="G705" s="1">
        <f t="shared" si="41"/>
        <v>0</v>
      </c>
      <c r="H705">
        <f t="shared" si="42"/>
        <v>0</v>
      </c>
      <c r="I705">
        <f t="shared" si="43"/>
        <v>3113</v>
      </c>
      <c r="J705"/>
    </row>
    <row r="706" spans="3:10" x14ac:dyDescent="0.25">
      <c r="C706" s="1">
        <f t="shared" si="40"/>
        <v>2008</v>
      </c>
      <c r="D706" s="2">
        <v>39585</v>
      </c>
      <c r="E706" s="3" t="s">
        <v>64</v>
      </c>
      <c r="F706" s="1">
        <v>2</v>
      </c>
      <c r="G706" s="1">
        <f t="shared" si="41"/>
        <v>0</v>
      </c>
      <c r="H706">
        <f t="shared" si="42"/>
        <v>0</v>
      </c>
      <c r="I706">
        <f t="shared" si="43"/>
        <v>3111</v>
      </c>
      <c r="J706"/>
    </row>
    <row r="707" spans="3:10" x14ac:dyDescent="0.25">
      <c r="C707" s="1">
        <f t="shared" ref="C707:C770" si="44">YEAR(D707)</f>
        <v>2008</v>
      </c>
      <c r="D707" s="2">
        <v>39586</v>
      </c>
      <c r="E707" s="3" t="s">
        <v>8</v>
      </c>
      <c r="F707" s="1">
        <v>52</v>
      </c>
      <c r="G707" s="1">
        <f t="shared" ref="G707:G770" si="45">IF(MONTH(D708)-MONTH(D707)&lt;&gt;0,1,0)</f>
        <v>0</v>
      </c>
      <c r="H707">
        <f t="shared" si="42"/>
        <v>0</v>
      </c>
      <c r="I707">
        <f t="shared" si="43"/>
        <v>3059</v>
      </c>
      <c r="J707"/>
    </row>
    <row r="708" spans="3:10" x14ac:dyDescent="0.25">
      <c r="C708" s="1">
        <f t="shared" si="44"/>
        <v>2008</v>
      </c>
      <c r="D708" s="2">
        <v>39587</v>
      </c>
      <c r="E708" s="3" t="s">
        <v>25</v>
      </c>
      <c r="F708" s="1">
        <v>54</v>
      </c>
      <c r="G708" s="1">
        <f t="shared" si="45"/>
        <v>0</v>
      </c>
      <c r="H708">
        <f t="shared" ref="H708:H771" si="46">IF(AND(G708=1,I708 &lt; 5000),1000*ROUNDUP((5000-I708)/1000,0),0)</f>
        <v>0</v>
      </c>
      <c r="I708">
        <f t="shared" ref="I708:I771" si="47">I707-F708+H707</f>
        <v>3005</v>
      </c>
      <c r="J708"/>
    </row>
    <row r="709" spans="3:10" x14ac:dyDescent="0.25">
      <c r="C709" s="1">
        <f t="shared" si="44"/>
        <v>2008</v>
      </c>
      <c r="D709" s="2">
        <v>39587</v>
      </c>
      <c r="E709" s="3" t="s">
        <v>61</v>
      </c>
      <c r="F709" s="1">
        <v>4</v>
      </c>
      <c r="G709" s="1">
        <f t="shared" si="45"/>
        <v>0</v>
      </c>
      <c r="H709">
        <f t="shared" si="46"/>
        <v>0</v>
      </c>
      <c r="I709">
        <f t="shared" si="47"/>
        <v>3001</v>
      </c>
      <c r="J709"/>
    </row>
    <row r="710" spans="3:10" x14ac:dyDescent="0.25">
      <c r="C710" s="1">
        <f t="shared" si="44"/>
        <v>2008</v>
      </c>
      <c r="D710" s="2">
        <v>39587</v>
      </c>
      <c r="E710" s="3" t="s">
        <v>63</v>
      </c>
      <c r="F710" s="1">
        <v>88</v>
      </c>
      <c r="G710" s="1">
        <f t="shared" si="45"/>
        <v>0</v>
      </c>
      <c r="H710">
        <f t="shared" si="46"/>
        <v>0</v>
      </c>
      <c r="I710">
        <f t="shared" si="47"/>
        <v>2913</v>
      </c>
      <c r="J710"/>
    </row>
    <row r="711" spans="3:10" x14ac:dyDescent="0.25">
      <c r="C711" s="1">
        <f t="shared" si="44"/>
        <v>2008</v>
      </c>
      <c r="D711" s="2">
        <v>39590</v>
      </c>
      <c r="E711" s="3" t="s">
        <v>20</v>
      </c>
      <c r="F711" s="1">
        <v>152</v>
      </c>
      <c r="G711" s="1">
        <f t="shared" si="45"/>
        <v>0</v>
      </c>
      <c r="H711">
        <f t="shared" si="46"/>
        <v>0</v>
      </c>
      <c r="I711">
        <f t="shared" si="47"/>
        <v>2761</v>
      </c>
      <c r="J711"/>
    </row>
    <row r="712" spans="3:10" x14ac:dyDescent="0.25">
      <c r="C712" s="1">
        <f t="shared" si="44"/>
        <v>2008</v>
      </c>
      <c r="D712" s="2">
        <v>39591</v>
      </c>
      <c r="E712" s="3" t="s">
        <v>57</v>
      </c>
      <c r="F712" s="1">
        <v>121</v>
      </c>
      <c r="G712" s="1">
        <f t="shared" si="45"/>
        <v>0</v>
      </c>
      <c r="H712">
        <f t="shared" si="46"/>
        <v>0</v>
      </c>
      <c r="I712">
        <f t="shared" si="47"/>
        <v>2640</v>
      </c>
      <c r="J712"/>
    </row>
    <row r="713" spans="3:10" x14ac:dyDescent="0.25">
      <c r="C713" s="1">
        <f t="shared" si="44"/>
        <v>2008</v>
      </c>
      <c r="D713" s="2">
        <v>39592</v>
      </c>
      <c r="E713" s="3" t="s">
        <v>20</v>
      </c>
      <c r="F713" s="1">
        <v>77</v>
      </c>
      <c r="G713" s="1">
        <f t="shared" si="45"/>
        <v>0</v>
      </c>
      <c r="H713">
        <f t="shared" si="46"/>
        <v>0</v>
      </c>
      <c r="I713">
        <f t="shared" si="47"/>
        <v>2563</v>
      </c>
      <c r="J713"/>
    </row>
    <row r="714" spans="3:10" x14ac:dyDescent="0.25">
      <c r="C714" s="1">
        <f t="shared" si="44"/>
        <v>2008</v>
      </c>
      <c r="D714" s="2">
        <v>39595</v>
      </c>
      <c r="E714" s="3" t="s">
        <v>133</v>
      </c>
      <c r="F714" s="1">
        <v>21</v>
      </c>
      <c r="G714" s="1">
        <f t="shared" si="45"/>
        <v>0</v>
      </c>
      <c r="H714">
        <f t="shared" si="46"/>
        <v>0</v>
      </c>
      <c r="I714">
        <f t="shared" si="47"/>
        <v>2542</v>
      </c>
      <c r="J714"/>
    </row>
    <row r="715" spans="3:10" x14ac:dyDescent="0.25">
      <c r="C715" s="1">
        <f t="shared" si="44"/>
        <v>2008</v>
      </c>
      <c r="D715" s="2">
        <v>39596</v>
      </c>
      <c r="E715" s="3" t="s">
        <v>63</v>
      </c>
      <c r="F715" s="1">
        <v>48</v>
      </c>
      <c r="G715" s="1">
        <f t="shared" si="45"/>
        <v>0</v>
      </c>
      <c r="H715">
        <f t="shared" si="46"/>
        <v>0</v>
      </c>
      <c r="I715">
        <f t="shared" si="47"/>
        <v>2494</v>
      </c>
      <c r="J715"/>
    </row>
    <row r="716" spans="3:10" x14ac:dyDescent="0.25">
      <c r="C716" s="1">
        <f t="shared" si="44"/>
        <v>2008</v>
      </c>
      <c r="D716" s="2">
        <v>39597</v>
      </c>
      <c r="E716" s="3" t="s">
        <v>47</v>
      </c>
      <c r="F716" s="1">
        <v>420</v>
      </c>
      <c r="G716" s="1">
        <f t="shared" si="45"/>
        <v>0</v>
      </c>
      <c r="H716">
        <f t="shared" si="46"/>
        <v>0</v>
      </c>
      <c r="I716">
        <f t="shared" si="47"/>
        <v>2074</v>
      </c>
      <c r="J716"/>
    </row>
    <row r="717" spans="3:10" x14ac:dyDescent="0.25">
      <c r="C717" s="1">
        <f t="shared" si="44"/>
        <v>2008</v>
      </c>
      <c r="D717" s="2">
        <v>39598</v>
      </c>
      <c r="E717" s="3" t="s">
        <v>9</v>
      </c>
      <c r="F717" s="1">
        <v>443</v>
      </c>
      <c r="G717" s="1">
        <f t="shared" si="45"/>
        <v>1</v>
      </c>
      <c r="H717">
        <f t="shared" si="46"/>
        <v>4000</v>
      </c>
      <c r="I717">
        <f t="shared" si="47"/>
        <v>1631</v>
      </c>
      <c r="J717"/>
    </row>
    <row r="718" spans="3:10" x14ac:dyDescent="0.25">
      <c r="C718" s="1">
        <f t="shared" si="44"/>
        <v>2008</v>
      </c>
      <c r="D718" s="2">
        <v>39602</v>
      </c>
      <c r="E718" s="3" t="s">
        <v>57</v>
      </c>
      <c r="F718" s="1">
        <v>46</v>
      </c>
      <c r="G718" s="1">
        <f t="shared" si="45"/>
        <v>0</v>
      </c>
      <c r="H718">
        <f t="shared" si="46"/>
        <v>0</v>
      </c>
      <c r="I718">
        <f t="shared" si="47"/>
        <v>5585</v>
      </c>
      <c r="J718"/>
    </row>
    <row r="719" spans="3:10" x14ac:dyDescent="0.25">
      <c r="C719" s="1">
        <f t="shared" si="44"/>
        <v>2008</v>
      </c>
      <c r="D719" s="2">
        <v>39603</v>
      </c>
      <c r="E719" s="3" t="s">
        <v>136</v>
      </c>
      <c r="F719" s="1">
        <v>3</v>
      </c>
      <c r="G719" s="1">
        <f t="shared" si="45"/>
        <v>0</v>
      </c>
      <c r="H719">
        <f t="shared" si="46"/>
        <v>0</v>
      </c>
      <c r="I719">
        <f t="shared" si="47"/>
        <v>5582</v>
      </c>
      <c r="J719"/>
    </row>
    <row r="720" spans="3:10" x14ac:dyDescent="0.25">
      <c r="C720" s="1">
        <f t="shared" si="44"/>
        <v>2008</v>
      </c>
      <c r="D720" s="2">
        <v>39605</v>
      </c>
      <c r="E720" s="3" t="s">
        <v>57</v>
      </c>
      <c r="F720" s="1">
        <v>98</v>
      </c>
      <c r="G720" s="1">
        <f t="shared" si="45"/>
        <v>0</v>
      </c>
      <c r="H720">
        <f t="shared" si="46"/>
        <v>0</v>
      </c>
      <c r="I720">
        <f t="shared" si="47"/>
        <v>5484</v>
      </c>
      <c r="J720"/>
    </row>
    <row r="721" spans="3:10" x14ac:dyDescent="0.25">
      <c r="C721" s="1">
        <f t="shared" si="44"/>
        <v>2008</v>
      </c>
      <c r="D721" s="2">
        <v>39605</v>
      </c>
      <c r="E721" s="3" t="s">
        <v>170</v>
      </c>
      <c r="F721" s="1">
        <v>18</v>
      </c>
      <c r="G721" s="1">
        <f t="shared" si="45"/>
        <v>0</v>
      </c>
      <c r="H721">
        <f t="shared" si="46"/>
        <v>0</v>
      </c>
      <c r="I721">
        <f t="shared" si="47"/>
        <v>5466</v>
      </c>
      <c r="J721"/>
    </row>
    <row r="722" spans="3:10" x14ac:dyDescent="0.25">
      <c r="C722" s="1">
        <f t="shared" si="44"/>
        <v>2008</v>
      </c>
      <c r="D722" s="2">
        <v>39605</v>
      </c>
      <c r="E722" s="3" t="s">
        <v>52</v>
      </c>
      <c r="F722" s="1">
        <v>237</v>
      </c>
      <c r="G722" s="1">
        <f t="shared" si="45"/>
        <v>0</v>
      </c>
      <c r="H722">
        <f t="shared" si="46"/>
        <v>0</v>
      </c>
      <c r="I722">
        <f t="shared" si="47"/>
        <v>5229</v>
      </c>
      <c r="J722"/>
    </row>
    <row r="723" spans="3:10" x14ac:dyDescent="0.25">
      <c r="C723" s="1">
        <f t="shared" si="44"/>
        <v>2008</v>
      </c>
      <c r="D723" s="2">
        <v>39605</v>
      </c>
      <c r="E723" s="3" t="s">
        <v>33</v>
      </c>
      <c r="F723" s="1">
        <v>64</v>
      </c>
      <c r="G723" s="1">
        <f t="shared" si="45"/>
        <v>0</v>
      </c>
      <c r="H723">
        <f t="shared" si="46"/>
        <v>0</v>
      </c>
      <c r="I723">
        <f t="shared" si="47"/>
        <v>5165</v>
      </c>
      <c r="J723"/>
    </row>
    <row r="724" spans="3:10" x14ac:dyDescent="0.25">
      <c r="C724" s="1">
        <f t="shared" si="44"/>
        <v>2008</v>
      </c>
      <c r="D724" s="2">
        <v>39609</v>
      </c>
      <c r="E724" s="3" t="s">
        <v>39</v>
      </c>
      <c r="F724" s="1">
        <v>32</v>
      </c>
      <c r="G724" s="1">
        <f t="shared" si="45"/>
        <v>0</v>
      </c>
      <c r="H724">
        <f t="shared" si="46"/>
        <v>0</v>
      </c>
      <c r="I724">
        <f t="shared" si="47"/>
        <v>5133</v>
      </c>
      <c r="J724"/>
    </row>
    <row r="725" spans="3:10" x14ac:dyDescent="0.25">
      <c r="C725" s="1">
        <f t="shared" si="44"/>
        <v>2008</v>
      </c>
      <c r="D725" s="2">
        <v>39614</v>
      </c>
      <c r="E725" s="3" t="s">
        <v>12</v>
      </c>
      <c r="F725" s="1">
        <v>30</v>
      </c>
      <c r="G725" s="1">
        <f t="shared" si="45"/>
        <v>0</v>
      </c>
      <c r="H725">
        <f t="shared" si="46"/>
        <v>0</v>
      </c>
      <c r="I725">
        <f t="shared" si="47"/>
        <v>5103</v>
      </c>
      <c r="J725"/>
    </row>
    <row r="726" spans="3:10" x14ac:dyDescent="0.25">
      <c r="C726" s="1">
        <f t="shared" si="44"/>
        <v>2008</v>
      </c>
      <c r="D726" s="2">
        <v>39614</v>
      </c>
      <c r="E726" s="3" t="s">
        <v>139</v>
      </c>
      <c r="F726" s="1">
        <v>12</v>
      </c>
      <c r="G726" s="1">
        <f t="shared" si="45"/>
        <v>0</v>
      </c>
      <c r="H726">
        <f t="shared" si="46"/>
        <v>0</v>
      </c>
      <c r="I726">
        <f t="shared" si="47"/>
        <v>5091</v>
      </c>
      <c r="J726"/>
    </row>
    <row r="727" spans="3:10" x14ac:dyDescent="0.25">
      <c r="C727" s="1">
        <f t="shared" si="44"/>
        <v>2008</v>
      </c>
      <c r="D727" s="2">
        <v>39615</v>
      </c>
      <c r="E727" s="3" t="s">
        <v>73</v>
      </c>
      <c r="F727" s="1">
        <v>138</v>
      </c>
      <c r="G727" s="1">
        <f t="shared" si="45"/>
        <v>0</v>
      </c>
      <c r="H727">
        <f t="shared" si="46"/>
        <v>0</v>
      </c>
      <c r="I727">
        <f t="shared" si="47"/>
        <v>4953</v>
      </c>
      <c r="J727"/>
    </row>
    <row r="728" spans="3:10" x14ac:dyDescent="0.25">
      <c r="C728" s="1">
        <f t="shared" si="44"/>
        <v>2008</v>
      </c>
      <c r="D728" s="2">
        <v>39619</v>
      </c>
      <c r="E728" s="3" t="s">
        <v>24</v>
      </c>
      <c r="F728" s="1">
        <v>411</v>
      </c>
      <c r="G728" s="1">
        <f t="shared" si="45"/>
        <v>0</v>
      </c>
      <c r="H728">
        <f t="shared" si="46"/>
        <v>0</v>
      </c>
      <c r="I728">
        <f t="shared" si="47"/>
        <v>4542</v>
      </c>
      <c r="J728"/>
    </row>
    <row r="729" spans="3:10" x14ac:dyDescent="0.25">
      <c r="C729" s="1">
        <f t="shared" si="44"/>
        <v>2008</v>
      </c>
      <c r="D729" s="2">
        <v>39622</v>
      </c>
      <c r="E729" s="3" t="s">
        <v>25</v>
      </c>
      <c r="F729" s="1">
        <v>152</v>
      </c>
      <c r="G729" s="1">
        <f t="shared" si="45"/>
        <v>0</v>
      </c>
      <c r="H729">
        <f t="shared" si="46"/>
        <v>0</v>
      </c>
      <c r="I729">
        <f t="shared" si="47"/>
        <v>4390</v>
      </c>
      <c r="J729"/>
    </row>
    <row r="730" spans="3:10" x14ac:dyDescent="0.25">
      <c r="C730" s="1">
        <f t="shared" si="44"/>
        <v>2008</v>
      </c>
      <c r="D730" s="2">
        <v>39623</v>
      </c>
      <c r="E730" s="3" t="s">
        <v>171</v>
      </c>
      <c r="F730" s="1">
        <v>10</v>
      </c>
      <c r="G730" s="1">
        <f t="shared" si="45"/>
        <v>0</v>
      </c>
      <c r="H730">
        <f t="shared" si="46"/>
        <v>0</v>
      </c>
      <c r="I730">
        <f t="shared" si="47"/>
        <v>4380</v>
      </c>
      <c r="J730"/>
    </row>
    <row r="731" spans="3:10" x14ac:dyDescent="0.25">
      <c r="C731" s="1">
        <f t="shared" si="44"/>
        <v>2008</v>
      </c>
      <c r="D731" s="2">
        <v>39624</v>
      </c>
      <c r="E731" s="3" t="s">
        <v>20</v>
      </c>
      <c r="F731" s="1">
        <v>75</v>
      </c>
      <c r="G731" s="1">
        <f t="shared" si="45"/>
        <v>0</v>
      </c>
      <c r="H731">
        <f t="shared" si="46"/>
        <v>0</v>
      </c>
      <c r="I731">
        <f t="shared" si="47"/>
        <v>4305</v>
      </c>
      <c r="J731"/>
    </row>
    <row r="732" spans="3:10" x14ac:dyDescent="0.25">
      <c r="C732" s="1">
        <f t="shared" si="44"/>
        <v>2008</v>
      </c>
      <c r="D732" s="2">
        <v>39624</v>
      </c>
      <c r="E732" s="3" t="s">
        <v>172</v>
      </c>
      <c r="F732" s="1">
        <v>4</v>
      </c>
      <c r="G732" s="1">
        <f t="shared" si="45"/>
        <v>0</v>
      </c>
      <c r="H732">
        <f t="shared" si="46"/>
        <v>0</v>
      </c>
      <c r="I732">
        <f t="shared" si="47"/>
        <v>4301</v>
      </c>
      <c r="J732"/>
    </row>
    <row r="733" spans="3:10" x14ac:dyDescent="0.25">
      <c r="C733" s="1">
        <f t="shared" si="44"/>
        <v>2008</v>
      </c>
      <c r="D733" s="2">
        <v>39626</v>
      </c>
      <c r="E733" s="3" t="s">
        <v>173</v>
      </c>
      <c r="F733" s="1">
        <v>2</v>
      </c>
      <c r="G733" s="1">
        <f t="shared" si="45"/>
        <v>0</v>
      </c>
      <c r="H733">
        <f t="shared" si="46"/>
        <v>0</v>
      </c>
      <c r="I733">
        <f t="shared" si="47"/>
        <v>4299</v>
      </c>
      <c r="J733"/>
    </row>
    <row r="734" spans="3:10" x14ac:dyDescent="0.25">
      <c r="C734" s="1">
        <f t="shared" si="44"/>
        <v>2008</v>
      </c>
      <c r="D734" s="2">
        <v>39627</v>
      </c>
      <c r="E734" s="3" t="s">
        <v>63</v>
      </c>
      <c r="F734" s="1">
        <v>110</v>
      </c>
      <c r="G734" s="1">
        <f t="shared" si="45"/>
        <v>0</v>
      </c>
      <c r="H734">
        <f t="shared" si="46"/>
        <v>0</v>
      </c>
      <c r="I734">
        <f t="shared" si="47"/>
        <v>4189</v>
      </c>
      <c r="J734"/>
    </row>
    <row r="735" spans="3:10" x14ac:dyDescent="0.25">
      <c r="C735" s="1">
        <f t="shared" si="44"/>
        <v>2008</v>
      </c>
      <c r="D735" s="2">
        <v>39628</v>
      </c>
      <c r="E735" s="3" t="s">
        <v>37</v>
      </c>
      <c r="F735" s="1">
        <v>161</v>
      </c>
      <c r="G735" s="1">
        <f t="shared" si="45"/>
        <v>0</v>
      </c>
      <c r="H735">
        <f t="shared" si="46"/>
        <v>0</v>
      </c>
      <c r="I735">
        <f t="shared" si="47"/>
        <v>4028</v>
      </c>
      <c r="J735"/>
    </row>
    <row r="736" spans="3:10" x14ac:dyDescent="0.25">
      <c r="C736" s="1">
        <f t="shared" si="44"/>
        <v>2008</v>
      </c>
      <c r="D736" s="2">
        <v>39629</v>
      </c>
      <c r="E736" s="3" t="s">
        <v>32</v>
      </c>
      <c r="F736" s="1">
        <v>68</v>
      </c>
      <c r="G736" s="1">
        <f t="shared" si="45"/>
        <v>1</v>
      </c>
      <c r="H736">
        <f t="shared" si="46"/>
        <v>2000</v>
      </c>
      <c r="I736">
        <f t="shared" si="47"/>
        <v>3960</v>
      </c>
      <c r="J736"/>
    </row>
    <row r="737" spans="3:10" x14ac:dyDescent="0.25">
      <c r="C737" s="1">
        <f t="shared" si="44"/>
        <v>2008</v>
      </c>
      <c r="D737" s="2">
        <v>39631</v>
      </c>
      <c r="E737" s="3" t="s">
        <v>57</v>
      </c>
      <c r="F737" s="1">
        <v>30</v>
      </c>
      <c r="G737" s="1">
        <f t="shared" si="45"/>
        <v>0</v>
      </c>
      <c r="H737">
        <f t="shared" si="46"/>
        <v>0</v>
      </c>
      <c r="I737">
        <f t="shared" si="47"/>
        <v>5930</v>
      </c>
      <c r="J737"/>
    </row>
    <row r="738" spans="3:10" x14ac:dyDescent="0.25">
      <c r="C738" s="1">
        <f t="shared" si="44"/>
        <v>2008</v>
      </c>
      <c r="D738" s="2">
        <v>39632</v>
      </c>
      <c r="E738" s="3" t="s">
        <v>66</v>
      </c>
      <c r="F738" s="1">
        <v>3</v>
      </c>
      <c r="G738" s="1">
        <f t="shared" si="45"/>
        <v>0</v>
      </c>
      <c r="H738">
        <f t="shared" si="46"/>
        <v>0</v>
      </c>
      <c r="I738">
        <f t="shared" si="47"/>
        <v>5927</v>
      </c>
      <c r="J738"/>
    </row>
    <row r="739" spans="3:10" x14ac:dyDescent="0.25">
      <c r="C739" s="1">
        <f t="shared" si="44"/>
        <v>2008</v>
      </c>
      <c r="D739" s="2">
        <v>39637</v>
      </c>
      <c r="E739" s="3" t="s">
        <v>52</v>
      </c>
      <c r="F739" s="1">
        <v>117</v>
      </c>
      <c r="G739" s="1">
        <f t="shared" si="45"/>
        <v>0</v>
      </c>
      <c r="H739">
        <f t="shared" si="46"/>
        <v>0</v>
      </c>
      <c r="I739">
        <f t="shared" si="47"/>
        <v>5810</v>
      </c>
      <c r="J739"/>
    </row>
    <row r="740" spans="3:10" x14ac:dyDescent="0.25">
      <c r="C740" s="1">
        <f t="shared" si="44"/>
        <v>2008</v>
      </c>
      <c r="D740" s="2">
        <v>39639</v>
      </c>
      <c r="E740" s="3" t="s">
        <v>10</v>
      </c>
      <c r="F740" s="1">
        <v>105</v>
      </c>
      <c r="G740" s="1">
        <f t="shared" si="45"/>
        <v>0</v>
      </c>
      <c r="H740">
        <f t="shared" si="46"/>
        <v>0</v>
      </c>
      <c r="I740">
        <f t="shared" si="47"/>
        <v>5705</v>
      </c>
      <c r="J740"/>
    </row>
    <row r="741" spans="3:10" x14ac:dyDescent="0.25">
      <c r="C741" s="1">
        <f t="shared" si="44"/>
        <v>2008</v>
      </c>
      <c r="D741" s="2">
        <v>39639</v>
      </c>
      <c r="E741" s="3" t="s">
        <v>48</v>
      </c>
      <c r="F741" s="1">
        <v>6</v>
      </c>
      <c r="G741" s="1">
        <f t="shared" si="45"/>
        <v>0</v>
      </c>
      <c r="H741">
        <f t="shared" si="46"/>
        <v>0</v>
      </c>
      <c r="I741">
        <f t="shared" si="47"/>
        <v>5699</v>
      </c>
      <c r="J741"/>
    </row>
    <row r="742" spans="3:10" x14ac:dyDescent="0.25">
      <c r="C742" s="1">
        <f t="shared" si="44"/>
        <v>2008</v>
      </c>
      <c r="D742" s="2">
        <v>39640</v>
      </c>
      <c r="E742" s="3" t="s">
        <v>19</v>
      </c>
      <c r="F742" s="1">
        <v>378</v>
      </c>
      <c r="G742" s="1">
        <f t="shared" si="45"/>
        <v>0</v>
      </c>
      <c r="H742">
        <f t="shared" si="46"/>
        <v>0</v>
      </c>
      <c r="I742">
        <f t="shared" si="47"/>
        <v>5321</v>
      </c>
      <c r="J742"/>
    </row>
    <row r="743" spans="3:10" x14ac:dyDescent="0.25">
      <c r="C743" s="1">
        <f t="shared" si="44"/>
        <v>2008</v>
      </c>
      <c r="D743" s="2">
        <v>39643</v>
      </c>
      <c r="E743" s="3" t="s">
        <v>71</v>
      </c>
      <c r="F743" s="1">
        <v>76</v>
      </c>
      <c r="G743" s="1">
        <f t="shared" si="45"/>
        <v>0</v>
      </c>
      <c r="H743">
        <f t="shared" si="46"/>
        <v>0</v>
      </c>
      <c r="I743">
        <f t="shared" si="47"/>
        <v>5245</v>
      </c>
      <c r="J743"/>
    </row>
    <row r="744" spans="3:10" x14ac:dyDescent="0.25">
      <c r="C744" s="1">
        <f t="shared" si="44"/>
        <v>2008</v>
      </c>
      <c r="D744" s="2">
        <v>39644</v>
      </c>
      <c r="E744" s="3" t="s">
        <v>24</v>
      </c>
      <c r="F744" s="1">
        <v>386</v>
      </c>
      <c r="G744" s="1">
        <f t="shared" si="45"/>
        <v>0</v>
      </c>
      <c r="H744">
        <f t="shared" si="46"/>
        <v>0</v>
      </c>
      <c r="I744">
        <f t="shared" si="47"/>
        <v>4859</v>
      </c>
      <c r="J744"/>
    </row>
    <row r="745" spans="3:10" x14ac:dyDescent="0.25">
      <c r="C745" s="1">
        <f t="shared" si="44"/>
        <v>2008</v>
      </c>
      <c r="D745" s="2">
        <v>39645</v>
      </c>
      <c r="E745" s="3" t="s">
        <v>52</v>
      </c>
      <c r="F745" s="1">
        <v>132</v>
      </c>
      <c r="G745" s="1">
        <f t="shared" si="45"/>
        <v>0</v>
      </c>
      <c r="H745">
        <f t="shared" si="46"/>
        <v>0</v>
      </c>
      <c r="I745">
        <f t="shared" si="47"/>
        <v>4727</v>
      </c>
      <c r="J745"/>
    </row>
    <row r="746" spans="3:10" x14ac:dyDescent="0.25">
      <c r="C746" s="1">
        <f t="shared" si="44"/>
        <v>2008</v>
      </c>
      <c r="D746" s="2">
        <v>39645</v>
      </c>
      <c r="E746" s="3" t="s">
        <v>24</v>
      </c>
      <c r="F746" s="1">
        <v>104</v>
      </c>
      <c r="G746" s="1">
        <f t="shared" si="45"/>
        <v>0</v>
      </c>
      <c r="H746">
        <f t="shared" si="46"/>
        <v>0</v>
      </c>
      <c r="I746">
        <f t="shared" si="47"/>
        <v>4623</v>
      </c>
      <c r="J746"/>
    </row>
    <row r="747" spans="3:10" x14ac:dyDescent="0.25">
      <c r="C747" s="1">
        <f t="shared" si="44"/>
        <v>2008</v>
      </c>
      <c r="D747" s="2">
        <v>39646</v>
      </c>
      <c r="E747" s="3" t="s">
        <v>47</v>
      </c>
      <c r="F747" s="1">
        <v>380</v>
      </c>
      <c r="G747" s="1">
        <f t="shared" si="45"/>
        <v>0</v>
      </c>
      <c r="H747">
        <f t="shared" si="46"/>
        <v>0</v>
      </c>
      <c r="I747">
        <f t="shared" si="47"/>
        <v>4243</v>
      </c>
      <c r="J747"/>
    </row>
    <row r="748" spans="3:10" x14ac:dyDescent="0.25">
      <c r="C748" s="1">
        <f t="shared" si="44"/>
        <v>2008</v>
      </c>
      <c r="D748" s="2">
        <v>39647</v>
      </c>
      <c r="E748" s="3" t="s">
        <v>80</v>
      </c>
      <c r="F748" s="1">
        <v>76</v>
      </c>
      <c r="G748" s="1">
        <f t="shared" si="45"/>
        <v>0</v>
      </c>
      <c r="H748">
        <f t="shared" si="46"/>
        <v>0</v>
      </c>
      <c r="I748">
        <f t="shared" si="47"/>
        <v>4167</v>
      </c>
      <c r="J748"/>
    </row>
    <row r="749" spans="3:10" x14ac:dyDescent="0.25">
      <c r="C749" s="1">
        <f t="shared" si="44"/>
        <v>2008</v>
      </c>
      <c r="D749" s="2">
        <v>39647</v>
      </c>
      <c r="E749" s="3" t="s">
        <v>27</v>
      </c>
      <c r="F749" s="1">
        <v>194</v>
      </c>
      <c r="G749" s="1">
        <f t="shared" si="45"/>
        <v>0</v>
      </c>
      <c r="H749">
        <f t="shared" si="46"/>
        <v>0</v>
      </c>
      <c r="I749">
        <f t="shared" si="47"/>
        <v>3973</v>
      </c>
      <c r="J749"/>
    </row>
    <row r="750" spans="3:10" x14ac:dyDescent="0.25">
      <c r="C750" s="1">
        <f t="shared" si="44"/>
        <v>2008</v>
      </c>
      <c r="D750" s="2">
        <v>39653</v>
      </c>
      <c r="E750" s="3" t="s">
        <v>63</v>
      </c>
      <c r="F750" s="1">
        <v>147</v>
      </c>
      <c r="G750" s="1">
        <f t="shared" si="45"/>
        <v>0</v>
      </c>
      <c r="H750">
        <f t="shared" si="46"/>
        <v>0</v>
      </c>
      <c r="I750">
        <f t="shared" si="47"/>
        <v>3826</v>
      </c>
      <c r="J750"/>
    </row>
    <row r="751" spans="3:10" x14ac:dyDescent="0.25">
      <c r="C751" s="1">
        <f t="shared" si="44"/>
        <v>2008</v>
      </c>
      <c r="D751" s="2">
        <v>39656</v>
      </c>
      <c r="E751" s="3" t="s">
        <v>24</v>
      </c>
      <c r="F751" s="1">
        <v>319</v>
      </c>
      <c r="G751" s="1">
        <f t="shared" si="45"/>
        <v>0</v>
      </c>
      <c r="H751">
        <f t="shared" si="46"/>
        <v>0</v>
      </c>
      <c r="I751">
        <f t="shared" si="47"/>
        <v>3507</v>
      </c>
      <c r="J751"/>
    </row>
    <row r="752" spans="3:10" x14ac:dyDescent="0.25">
      <c r="C752" s="1">
        <f t="shared" si="44"/>
        <v>2008</v>
      </c>
      <c r="D752" s="2">
        <v>39657</v>
      </c>
      <c r="E752" s="3" t="s">
        <v>41</v>
      </c>
      <c r="F752" s="1">
        <v>38</v>
      </c>
      <c r="G752" s="1">
        <f t="shared" si="45"/>
        <v>1</v>
      </c>
      <c r="H752">
        <f t="shared" si="46"/>
        <v>2000</v>
      </c>
      <c r="I752">
        <f t="shared" si="47"/>
        <v>3469</v>
      </c>
      <c r="J752"/>
    </row>
    <row r="753" spans="3:10" x14ac:dyDescent="0.25">
      <c r="C753" s="1">
        <f t="shared" si="44"/>
        <v>2008</v>
      </c>
      <c r="D753" s="2">
        <v>39662</v>
      </c>
      <c r="E753" s="3" t="s">
        <v>30</v>
      </c>
      <c r="F753" s="1">
        <v>31</v>
      </c>
      <c r="G753" s="1">
        <f t="shared" si="45"/>
        <v>0</v>
      </c>
      <c r="H753">
        <f t="shared" si="46"/>
        <v>0</v>
      </c>
      <c r="I753">
        <f t="shared" si="47"/>
        <v>5438</v>
      </c>
      <c r="J753"/>
    </row>
    <row r="754" spans="3:10" x14ac:dyDescent="0.25">
      <c r="C754" s="1">
        <f t="shared" si="44"/>
        <v>2008</v>
      </c>
      <c r="D754" s="2">
        <v>39664</v>
      </c>
      <c r="E754" s="3" t="s">
        <v>8</v>
      </c>
      <c r="F754" s="1">
        <v>28</v>
      </c>
      <c r="G754" s="1">
        <f t="shared" si="45"/>
        <v>0</v>
      </c>
      <c r="H754">
        <f t="shared" si="46"/>
        <v>0</v>
      </c>
      <c r="I754">
        <f t="shared" si="47"/>
        <v>5410</v>
      </c>
      <c r="J754"/>
    </row>
    <row r="755" spans="3:10" x14ac:dyDescent="0.25">
      <c r="C755" s="1">
        <f t="shared" si="44"/>
        <v>2008</v>
      </c>
      <c r="D755" s="2">
        <v>39664</v>
      </c>
      <c r="E755" s="3" t="s">
        <v>107</v>
      </c>
      <c r="F755" s="1">
        <v>15</v>
      </c>
      <c r="G755" s="1">
        <f t="shared" si="45"/>
        <v>0</v>
      </c>
      <c r="H755">
        <f t="shared" si="46"/>
        <v>0</v>
      </c>
      <c r="I755">
        <f t="shared" si="47"/>
        <v>5395</v>
      </c>
      <c r="J755"/>
    </row>
    <row r="756" spans="3:10" x14ac:dyDescent="0.25">
      <c r="C756" s="1">
        <f t="shared" si="44"/>
        <v>2008</v>
      </c>
      <c r="D756" s="2">
        <v>39667</v>
      </c>
      <c r="E756" s="3" t="s">
        <v>64</v>
      </c>
      <c r="F756" s="1">
        <v>2</v>
      </c>
      <c r="G756" s="1">
        <f t="shared" si="45"/>
        <v>0</v>
      </c>
      <c r="H756">
        <f t="shared" si="46"/>
        <v>0</v>
      </c>
      <c r="I756">
        <f t="shared" si="47"/>
        <v>5393</v>
      </c>
      <c r="J756"/>
    </row>
    <row r="757" spans="3:10" x14ac:dyDescent="0.25">
      <c r="C757" s="1">
        <f t="shared" si="44"/>
        <v>2008</v>
      </c>
      <c r="D757" s="2">
        <v>39667</v>
      </c>
      <c r="E757" s="3" t="s">
        <v>103</v>
      </c>
      <c r="F757" s="1">
        <v>16</v>
      </c>
      <c r="G757" s="1">
        <f t="shared" si="45"/>
        <v>0</v>
      </c>
      <c r="H757">
        <f t="shared" si="46"/>
        <v>0</v>
      </c>
      <c r="I757">
        <f t="shared" si="47"/>
        <v>5377</v>
      </c>
      <c r="J757"/>
    </row>
    <row r="758" spans="3:10" x14ac:dyDescent="0.25">
      <c r="C758" s="1">
        <f t="shared" si="44"/>
        <v>2008</v>
      </c>
      <c r="D758" s="2">
        <v>39669</v>
      </c>
      <c r="E758" s="3" t="s">
        <v>80</v>
      </c>
      <c r="F758" s="1">
        <v>83</v>
      </c>
      <c r="G758" s="1">
        <f t="shared" si="45"/>
        <v>0</v>
      </c>
      <c r="H758">
        <f t="shared" si="46"/>
        <v>0</v>
      </c>
      <c r="I758">
        <f t="shared" si="47"/>
        <v>5294</v>
      </c>
      <c r="J758"/>
    </row>
    <row r="759" spans="3:10" x14ac:dyDescent="0.25">
      <c r="C759" s="1">
        <f t="shared" si="44"/>
        <v>2008</v>
      </c>
      <c r="D759" s="2">
        <v>39670</v>
      </c>
      <c r="E759" s="3" t="s">
        <v>174</v>
      </c>
      <c r="F759" s="1">
        <v>16</v>
      </c>
      <c r="G759" s="1">
        <f t="shared" si="45"/>
        <v>0</v>
      </c>
      <c r="H759">
        <f t="shared" si="46"/>
        <v>0</v>
      </c>
      <c r="I759">
        <f t="shared" si="47"/>
        <v>5278</v>
      </c>
      <c r="J759"/>
    </row>
    <row r="760" spans="3:10" x14ac:dyDescent="0.25">
      <c r="C760" s="1">
        <f t="shared" si="44"/>
        <v>2008</v>
      </c>
      <c r="D760" s="2">
        <v>39671</v>
      </c>
      <c r="E760" s="3" t="s">
        <v>11</v>
      </c>
      <c r="F760" s="1">
        <v>397</v>
      </c>
      <c r="G760" s="1">
        <f t="shared" si="45"/>
        <v>0</v>
      </c>
      <c r="H760">
        <f t="shared" si="46"/>
        <v>0</v>
      </c>
      <c r="I760">
        <f t="shared" si="47"/>
        <v>4881</v>
      </c>
      <c r="J760"/>
    </row>
    <row r="761" spans="3:10" x14ac:dyDescent="0.25">
      <c r="C761" s="1">
        <f t="shared" si="44"/>
        <v>2008</v>
      </c>
      <c r="D761" s="2">
        <v>39671</v>
      </c>
      <c r="E761" s="3" t="s">
        <v>80</v>
      </c>
      <c r="F761" s="1">
        <v>184</v>
      </c>
      <c r="G761" s="1">
        <f t="shared" si="45"/>
        <v>0</v>
      </c>
      <c r="H761">
        <f t="shared" si="46"/>
        <v>0</v>
      </c>
      <c r="I761">
        <f t="shared" si="47"/>
        <v>4697</v>
      </c>
      <c r="J761"/>
    </row>
    <row r="762" spans="3:10" x14ac:dyDescent="0.25">
      <c r="C762" s="1">
        <f t="shared" si="44"/>
        <v>2008</v>
      </c>
      <c r="D762" s="2">
        <v>39673</v>
      </c>
      <c r="E762" s="3" t="s">
        <v>80</v>
      </c>
      <c r="F762" s="1">
        <v>55</v>
      </c>
      <c r="G762" s="1">
        <f t="shared" si="45"/>
        <v>0</v>
      </c>
      <c r="H762">
        <f t="shared" si="46"/>
        <v>0</v>
      </c>
      <c r="I762">
        <f t="shared" si="47"/>
        <v>4642</v>
      </c>
      <c r="J762"/>
    </row>
    <row r="763" spans="3:10" x14ac:dyDescent="0.25">
      <c r="C763" s="1">
        <f t="shared" si="44"/>
        <v>2008</v>
      </c>
      <c r="D763" s="2">
        <v>39674</v>
      </c>
      <c r="E763" s="3" t="s">
        <v>71</v>
      </c>
      <c r="F763" s="1">
        <v>107</v>
      </c>
      <c r="G763" s="1">
        <f t="shared" si="45"/>
        <v>0</v>
      </c>
      <c r="H763">
        <f t="shared" si="46"/>
        <v>0</v>
      </c>
      <c r="I763">
        <f t="shared" si="47"/>
        <v>4535</v>
      </c>
      <c r="J763"/>
    </row>
    <row r="764" spans="3:10" x14ac:dyDescent="0.25">
      <c r="C764" s="1">
        <f t="shared" si="44"/>
        <v>2008</v>
      </c>
      <c r="D764" s="2">
        <v>39676</v>
      </c>
      <c r="E764" s="3" t="s">
        <v>71</v>
      </c>
      <c r="F764" s="1">
        <v>127</v>
      </c>
      <c r="G764" s="1">
        <f t="shared" si="45"/>
        <v>0</v>
      </c>
      <c r="H764">
        <f t="shared" si="46"/>
        <v>0</v>
      </c>
      <c r="I764">
        <f t="shared" si="47"/>
        <v>4408</v>
      </c>
      <c r="J764"/>
    </row>
    <row r="765" spans="3:10" x14ac:dyDescent="0.25">
      <c r="C765" s="1">
        <f t="shared" si="44"/>
        <v>2008</v>
      </c>
      <c r="D765" s="2">
        <v>39679</v>
      </c>
      <c r="E765" s="3" t="s">
        <v>175</v>
      </c>
      <c r="F765" s="1">
        <v>122</v>
      </c>
      <c r="G765" s="1">
        <f t="shared" si="45"/>
        <v>0</v>
      </c>
      <c r="H765">
        <f t="shared" si="46"/>
        <v>0</v>
      </c>
      <c r="I765">
        <f t="shared" si="47"/>
        <v>4286</v>
      </c>
      <c r="J765"/>
    </row>
    <row r="766" spans="3:10" x14ac:dyDescent="0.25">
      <c r="C766" s="1">
        <f t="shared" si="44"/>
        <v>2008</v>
      </c>
      <c r="D766" s="2">
        <v>39679</v>
      </c>
      <c r="E766" s="3" t="s">
        <v>20</v>
      </c>
      <c r="F766" s="1">
        <v>107</v>
      </c>
      <c r="G766" s="1">
        <f t="shared" si="45"/>
        <v>0</v>
      </c>
      <c r="H766">
        <f t="shared" si="46"/>
        <v>0</v>
      </c>
      <c r="I766">
        <f t="shared" si="47"/>
        <v>4179</v>
      </c>
      <c r="J766"/>
    </row>
    <row r="767" spans="3:10" x14ac:dyDescent="0.25">
      <c r="C767" s="1">
        <f t="shared" si="44"/>
        <v>2008</v>
      </c>
      <c r="D767" s="2">
        <v>39681</v>
      </c>
      <c r="E767" s="3" t="s">
        <v>24</v>
      </c>
      <c r="F767" s="1">
        <v>113</v>
      </c>
      <c r="G767" s="1">
        <f t="shared" si="45"/>
        <v>0</v>
      </c>
      <c r="H767">
        <f t="shared" si="46"/>
        <v>0</v>
      </c>
      <c r="I767">
        <f t="shared" si="47"/>
        <v>4066</v>
      </c>
      <c r="J767"/>
    </row>
    <row r="768" spans="3:10" x14ac:dyDescent="0.25">
      <c r="C768" s="1">
        <f t="shared" si="44"/>
        <v>2008</v>
      </c>
      <c r="D768" s="2">
        <v>39681</v>
      </c>
      <c r="E768" s="3" t="s">
        <v>9</v>
      </c>
      <c r="F768" s="1">
        <v>297</v>
      </c>
      <c r="G768" s="1">
        <f t="shared" si="45"/>
        <v>0</v>
      </c>
      <c r="H768">
        <f t="shared" si="46"/>
        <v>0</v>
      </c>
      <c r="I768">
        <f t="shared" si="47"/>
        <v>3769</v>
      </c>
      <c r="J768"/>
    </row>
    <row r="769" spans="3:10" x14ac:dyDescent="0.25">
      <c r="C769" s="1">
        <f t="shared" si="44"/>
        <v>2008</v>
      </c>
      <c r="D769" s="2">
        <v>39682</v>
      </c>
      <c r="E769" s="3" t="s">
        <v>46</v>
      </c>
      <c r="F769" s="1">
        <v>14</v>
      </c>
      <c r="G769" s="1">
        <f t="shared" si="45"/>
        <v>0</v>
      </c>
      <c r="H769">
        <f t="shared" si="46"/>
        <v>0</v>
      </c>
      <c r="I769">
        <f t="shared" si="47"/>
        <v>3755</v>
      </c>
      <c r="J769"/>
    </row>
    <row r="770" spans="3:10" x14ac:dyDescent="0.25">
      <c r="C770" s="1">
        <f t="shared" si="44"/>
        <v>2008</v>
      </c>
      <c r="D770" s="2">
        <v>39684</v>
      </c>
      <c r="E770" s="3" t="s">
        <v>54</v>
      </c>
      <c r="F770" s="1">
        <v>188</v>
      </c>
      <c r="G770" s="1">
        <f t="shared" si="45"/>
        <v>0</v>
      </c>
      <c r="H770">
        <f t="shared" si="46"/>
        <v>0</v>
      </c>
      <c r="I770">
        <f t="shared" si="47"/>
        <v>3567</v>
      </c>
      <c r="J770"/>
    </row>
    <row r="771" spans="3:10" x14ac:dyDescent="0.25">
      <c r="C771" s="1">
        <f t="shared" ref="C771:C834" si="48">YEAR(D771)</f>
        <v>2008</v>
      </c>
      <c r="D771" s="2">
        <v>39686</v>
      </c>
      <c r="E771" s="3" t="s">
        <v>153</v>
      </c>
      <c r="F771" s="1">
        <v>11</v>
      </c>
      <c r="G771" s="1">
        <f t="shared" ref="G771:G834" si="49">IF(MONTH(D772)-MONTH(D771)&lt;&gt;0,1,0)</f>
        <v>0</v>
      </c>
      <c r="H771">
        <f t="shared" si="46"/>
        <v>0</v>
      </c>
      <c r="I771">
        <f t="shared" si="47"/>
        <v>3556</v>
      </c>
      <c r="J771"/>
    </row>
    <row r="772" spans="3:10" x14ac:dyDescent="0.25">
      <c r="C772" s="1">
        <f t="shared" si="48"/>
        <v>2008</v>
      </c>
      <c r="D772" s="2">
        <v>39689</v>
      </c>
      <c r="E772" s="3" t="s">
        <v>30</v>
      </c>
      <c r="F772" s="1">
        <v>105</v>
      </c>
      <c r="G772" s="1">
        <f t="shared" si="49"/>
        <v>0</v>
      </c>
      <c r="H772">
        <f t="shared" ref="H772:H835" si="50">IF(AND(G772=1,I772 &lt; 5000),1000*ROUNDUP((5000-I772)/1000,0),0)</f>
        <v>0</v>
      </c>
      <c r="I772">
        <f t="shared" ref="I772:I835" si="51">I771-F772+H771</f>
        <v>3451</v>
      </c>
      <c r="J772"/>
    </row>
    <row r="773" spans="3:10" x14ac:dyDescent="0.25">
      <c r="C773" s="1">
        <f t="shared" si="48"/>
        <v>2008</v>
      </c>
      <c r="D773" s="2">
        <v>39690</v>
      </c>
      <c r="E773" s="3" t="s">
        <v>162</v>
      </c>
      <c r="F773" s="1">
        <v>18</v>
      </c>
      <c r="G773" s="1">
        <f t="shared" si="49"/>
        <v>0</v>
      </c>
      <c r="H773">
        <f t="shared" si="50"/>
        <v>0</v>
      </c>
      <c r="I773">
        <f t="shared" si="51"/>
        <v>3433</v>
      </c>
      <c r="J773"/>
    </row>
    <row r="774" spans="3:10" x14ac:dyDescent="0.25">
      <c r="C774" s="1">
        <f t="shared" si="48"/>
        <v>2008</v>
      </c>
      <c r="D774" s="2">
        <v>39690</v>
      </c>
      <c r="E774" s="3" t="s">
        <v>9</v>
      </c>
      <c r="F774" s="1">
        <v>418</v>
      </c>
      <c r="G774" s="1">
        <f t="shared" si="49"/>
        <v>0</v>
      </c>
      <c r="H774">
        <f t="shared" si="50"/>
        <v>0</v>
      </c>
      <c r="I774">
        <f t="shared" si="51"/>
        <v>3015</v>
      </c>
      <c r="J774"/>
    </row>
    <row r="775" spans="3:10" x14ac:dyDescent="0.25">
      <c r="C775" s="1">
        <f t="shared" si="48"/>
        <v>2008</v>
      </c>
      <c r="D775" s="2">
        <v>39691</v>
      </c>
      <c r="E775" s="3" t="s">
        <v>176</v>
      </c>
      <c r="F775" s="1">
        <v>4</v>
      </c>
      <c r="G775" s="1">
        <f t="shared" si="49"/>
        <v>0</v>
      </c>
      <c r="H775">
        <f t="shared" si="50"/>
        <v>0</v>
      </c>
      <c r="I775">
        <f t="shared" si="51"/>
        <v>3011</v>
      </c>
      <c r="J775"/>
    </row>
    <row r="776" spans="3:10" x14ac:dyDescent="0.25">
      <c r="C776" s="1">
        <f t="shared" si="48"/>
        <v>2008</v>
      </c>
      <c r="D776" s="2">
        <v>39691</v>
      </c>
      <c r="E776" s="3" t="s">
        <v>126</v>
      </c>
      <c r="F776" s="1">
        <v>5</v>
      </c>
      <c r="G776" s="1">
        <f t="shared" si="49"/>
        <v>1</v>
      </c>
      <c r="H776">
        <f t="shared" si="50"/>
        <v>2000</v>
      </c>
      <c r="I776">
        <f t="shared" si="51"/>
        <v>3006</v>
      </c>
      <c r="J776"/>
    </row>
    <row r="777" spans="3:10" x14ac:dyDescent="0.25">
      <c r="C777" s="1">
        <f t="shared" si="48"/>
        <v>2008</v>
      </c>
      <c r="D777" s="2">
        <v>39692</v>
      </c>
      <c r="E777" s="3" t="s">
        <v>104</v>
      </c>
      <c r="F777" s="1">
        <v>346</v>
      </c>
      <c r="G777" s="1">
        <f t="shared" si="49"/>
        <v>0</v>
      </c>
      <c r="H777">
        <f t="shared" si="50"/>
        <v>0</v>
      </c>
      <c r="I777">
        <f t="shared" si="51"/>
        <v>4660</v>
      </c>
      <c r="J777"/>
    </row>
    <row r="778" spans="3:10" x14ac:dyDescent="0.25">
      <c r="C778" s="1">
        <f t="shared" si="48"/>
        <v>2008</v>
      </c>
      <c r="D778" s="2">
        <v>39694</v>
      </c>
      <c r="E778" s="3" t="s">
        <v>11</v>
      </c>
      <c r="F778" s="1">
        <v>417</v>
      </c>
      <c r="G778" s="1">
        <f t="shared" si="49"/>
        <v>0</v>
      </c>
      <c r="H778">
        <f t="shared" si="50"/>
        <v>0</v>
      </c>
      <c r="I778">
        <f t="shared" si="51"/>
        <v>4243</v>
      </c>
      <c r="J778"/>
    </row>
    <row r="779" spans="3:10" x14ac:dyDescent="0.25">
      <c r="C779" s="1">
        <f t="shared" si="48"/>
        <v>2008</v>
      </c>
      <c r="D779" s="2">
        <v>39696</v>
      </c>
      <c r="E779" s="3" t="s">
        <v>125</v>
      </c>
      <c r="F779" s="1">
        <v>35</v>
      </c>
      <c r="G779" s="1">
        <f t="shared" si="49"/>
        <v>0</v>
      </c>
      <c r="H779">
        <f t="shared" si="50"/>
        <v>0</v>
      </c>
      <c r="I779">
        <f t="shared" si="51"/>
        <v>4208</v>
      </c>
      <c r="J779"/>
    </row>
    <row r="780" spans="3:10" x14ac:dyDescent="0.25">
      <c r="C780" s="1">
        <f t="shared" si="48"/>
        <v>2008</v>
      </c>
      <c r="D780" s="2">
        <v>39696</v>
      </c>
      <c r="E780" s="3" t="s">
        <v>5</v>
      </c>
      <c r="F780" s="1">
        <v>6</v>
      </c>
      <c r="G780" s="1">
        <f t="shared" si="49"/>
        <v>0</v>
      </c>
      <c r="H780">
        <f t="shared" si="50"/>
        <v>0</v>
      </c>
      <c r="I780">
        <f t="shared" si="51"/>
        <v>4202</v>
      </c>
      <c r="J780"/>
    </row>
    <row r="781" spans="3:10" x14ac:dyDescent="0.25">
      <c r="C781" s="1">
        <f t="shared" si="48"/>
        <v>2008</v>
      </c>
      <c r="D781" s="2">
        <v>39697</v>
      </c>
      <c r="E781" s="3" t="s">
        <v>52</v>
      </c>
      <c r="F781" s="1">
        <v>322</v>
      </c>
      <c r="G781" s="1">
        <f t="shared" si="49"/>
        <v>0</v>
      </c>
      <c r="H781">
        <f t="shared" si="50"/>
        <v>0</v>
      </c>
      <c r="I781">
        <f t="shared" si="51"/>
        <v>3880</v>
      </c>
      <c r="J781"/>
    </row>
    <row r="782" spans="3:10" x14ac:dyDescent="0.25">
      <c r="C782" s="1">
        <f t="shared" si="48"/>
        <v>2008</v>
      </c>
      <c r="D782" s="2">
        <v>39697</v>
      </c>
      <c r="E782" s="3" t="s">
        <v>39</v>
      </c>
      <c r="F782" s="1">
        <v>150</v>
      </c>
      <c r="G782" s="1">
        <f t="shared" si="49"/>
        <v>0</v>
      </c>
      <c r="H782">
        <f t="shared" si="50"/>
        <v>0</v>
      </c>
      <c r="I782">
        <f t="shared" si="51"/>
        <v>3730</v>
      </c>
      <c r="J782"/>
    </row>
    <row r="783" spans="3:10" x14ac:dyDescent="0.25">
      <c r="C783" s="1">
        <f t="shared" si="48"/>
        <v>2008</v>
      </c>
      <c r="D783" s="2">
        <v>39698</v>
      </c>
      <c r="E783" s="3" t="s">
        <v>16</v>
      </c>
      <c r="F783" s="1">
        <v>492</v>
      </c>
      <c r="G783" s="1">
        <f t="shared" si="49"/>
        <v>0</v>
      </c>
      <c r="H783">
        <f t="shared" si="50"/>
        <v>0</v>
      </c>
      <c r="I783">
        <f t="shared" si="51"/>
        <v>3238</v>
      </c>
      <c r="J783"/>
    </row>
    <row r="784" spans="3:10" x14ac:dyDescent="0.25">
      <c r="C784" s="1">
        <f t="shared" si="48"/>
        <v>2008</v>
      </c>
      <c r="D784" s="2">
        <v>39702</v>
      </c>
      <c r="E784" s="3" t="s">
        <v>20</v>
      </c>
      <c r="F784" s="1">
        <v>93</v>
      </c>
      <c r="G784" s="1">
        <f t="shared" si="49"/>
        <v>0</v>
      </c>
      <c r="H784">
        <f t="shared" si="50"/>
        <v>0</v>
      </c>
      <c r="I784">
        <f t="shared" si="51"/>
        <v>3145</v>
      </c>
      <c r="J784"/>
    </row>
    <row r="785" spans="3:10" x14ac:dyDescent="0.25">
      <c r="C785" s="1">
        <f t="shared" si="48"/>
        <v>2008</v>
      </c>
      <c r="D785" s="2">
        <v>39705</v>
      </c>
      <c r="E785" s="3" t="s">
        <v>63</v>
      </c>
      <c r="F785" s="1">
        <v>64</v>
      </c>
      <c r="G785" s="1">
        <f t="shared" si="49"/>
        <v>0</v>
      </c>
      <c r="H785">
        <f t="shared" si="50"/>
        <v>0</v>
      </c>
      <c r="I785">
        <f t="shared" si="51"/>
        <v>3081</v>
      </c>
      <c r="J785"/>
    </row>
    <row r="786" spans="3:10" x14ac:dyDescent="0.25">
      <c r="C786" s="1">
        <f t="shared" si="48"/>
        <v>2008</v>
      </c>
      <c r="D786" s="2">
        <v>39705</v>
      </c>
      <c r="E786" s="3" t="s">
        <v>91</v>
      </c>
      <c r="F786" s="1">
        <v>7</v>
      </c>
      <c r="G786" s="1">
        <f t="shared" si="49"/>
        <v>0</v>
      </c>
      <c r="H786">
        <f t="shared" si="50"/>
        <v>0</v>
      </c>
      <c r="I786">
        <f t="shared" si="51"/>
        <v>3074</v>
      </c>
      <c r="J786"/>
    </row>
    <row r="787" spans="3:10" x14ac:dyDescent="0.25">
      <c r="C787" s="1">
        <f t="shared" si="48"/>
        <v>2008</v>
      </c>
      <c r="D787" s="2">
        <v>39705</v>
      </c>
      <c r="E787" s="3" t="s">
        <v>20</v>
      </c>
      <c r="F787" s="1">
        <v>90</v>
      </c>
      <c r="G787" s="1">
        <f t="shared" si="49"/>
        <v>0</v>
      </c>
      <c r="H787">
        <f t="shared" si="50"/>
        <v>0</v>
      </c>
      <c r="I787">
        <f t="shared" si="51"/>
        <v>2984</v>
      </c>
      <c r="J787"/>
    </row>
    <row r="788" spans="3:10" x14ac:dyDescent="0.25">
      <c r="C788" s="1">
        <f t="shared" si="48"/>
        <v>2008</v>
      </c>
      <c r="D788" s="2">
        <v>39712</v>
      </c>
      <c r="E788" s="3" t="s">
        <v>52</v>
      </c>
      <c r="F788" s="1">
        <v>136</v>
      </c>
      <c r="G788" s="1">
        <f t="shared" si="49"/>
        <v>0</v>
      </c>
      <c r="H788">
        <f t="shared" si="50"/>
        <v>0</v>
      </c>
      <c r="I788">
        <f t="shared" si="51"/>
        <v>2848</v>
      </c>
      <c r="J788"/>
    </row>
    <row r="789" spans="3:10" x14ac:dyDescent="0.25">
      <c r="C789" s="1">
        <f t="shared" si="48"/>
        <v>2008</v>
      </c>
      <c r="D789" s="2">
        <v>39713</v>
      </c>
      <c r="E789" s="3" t="s">
        <v>21</v>
      </c>
      <c r="F789" s="1">
        <v>104</v>
      </c>
      <c r="G789" s="1">
        <f t="shared" si="49"/>
        <v>0</v>
      </c>
      <c r="H789">
        <f t="shared" si="50"/>
        <v>0</v>
      </c>
      <c r="I789">
        <f t="shared" si="51"/>
        <v>2744</v>
      </c>
      <c r="J789"/>
    </row>
    <row r="790" spans="3:10" x14ac:dyDescent="0.25">
      <c r="C790" s="1">
        <f t="shared" si="48"/>
        <v>2008</v>
      </c>
      <c r="D790" s="2">
        <v>39713</v>
      </c>
      <c r="E790" s="3" t="s">
        <v>152</v>
      </c>
      <c r="F790" s="1">
        <v>1</v>
      </c>
      <c r="G790" s="1">
        <f t="shared" si="49"/>
        <v>0</v>
      </c>
      <c r="H790">
        <f t="shared" si="50"/>
        <v>0</v>
      </c>
      <c r="I790">
        <f t="shared" si="51"/>
        <v>2743</v>
      </c>
      <c r="J790"/>
    </row>
    <row r="791" spans="3:10" x14ac:dyDescent="0.25">
      <c r="C791" s="1">
        <f t="shared" si="48"/>
        <v>2008</v>
      </c>
      <c r="D791" s="2">
        <v>39714</v>
      </c>
      <c r="E791" s="3" t="s">
        <v>33</v>
      </c>
      <c r="F791" s="1">
        <v>52</v>
      </c>
      <c r="G791" s="1">
        <f t="shared" si="49"/>
        <v>0</v>
      </c>
      <c r="H791">
        <f t="shared" si="50"/>
        <v>0</v>
      </c>
      <c r="I791">
        <f t="shared" si="51"/>
        <v>2691</v>
      </c>
      <c r="J791"/>
    </row>
    <row r="792" spans="3:10" x14ac:dyDescent="0.25">
      <c r="C792" s="1">
        <f t="shared" si="48"/>
        <v>2008</v>
      </c>
      <c r="D792" s="2">
        <v>39714</v>
      </c>
      <c r="E792" s="3" t="s">
        <v>47</v>
      </c>
      <c r="F792" s="1">
        <v>203</v>
      </c>
      <c r="G792" s="1">
        <f t="shared" si="49"/>
        <v>0</v>
      </c>
      <c r="H792">
        <f t="shared" si="50"/>
        <v>0</v>
      </c>
      <c r="I792">
        <f t="shared" si="51"/>
        <v>2488</v>
      </c>
      <c r="J792"/>
    </row>
    <row r="793" spans="3:10" x14ac:dyDescent="0.25">
      <c r="C793" s="1">
        <f t="shared" si="48"/>
        <v>2008</v>
      </c>
      <c r="D793" s="2">
        <v>39716</v>
      </c>
      <c r="E793" s="3" t="s">
        <v>32</v>
      </c>
      <c r="F793" s="1">
        <v>183</v>
      </c>
      <c r="G793" s="1">
        <f t="shared" si="49"/>
        <v>0</v>
      </c>
      <c r="H793">
        <f t="shared" si="50"/>
        <v>0</v>
      </c>
      <c r="I793">
        <f t="shared" si="51"/>
        <v>2305</v>
      </c>
      <c r="J793"/>
    </row>
    <row r="794" spans="3:10" x14ac:dyDescent="0.25">
      <c r="C794" s="1">
        <f t="shared" si="48"/>
        <v>2008</v>
      </c>
      <c r="D794" s="2">
        <v>39717</v>
      </c>
      <c r="E794" s="3" t="s">
        <v>63</v>
      </c>
      <c r="F794" s="1">
        <v>182</v>
      </c>
      <c r="G794" s="1">
        <f t="shared" si="49"/>
        <v>0</v>
      </c>
      <c r="H794">
        <f t="shared" si="50"/>
        <v>0</v>
      </c>
      <c r="I794">
        <f t="shared" si="51"/>
        <v>2123</v>
      </c>
      <c r="J794"/>
    </row>
    <row r="795" spans="3:10" x14ac:dyDescent="0.25">
      <c r="C795" s="1">
        <f t="shared" si="48"/>
        <v>2008</v>
      </c>
      <c r="D795" s="2">
        <v>39719</v>
      </c>
      <c r="E795" s="3" t="s">
        <v>47</v>
      </c>
      <c r="F795" s="1">
        <v>383</v>
      </c>
      <c r="G795" s="1">
        <f t="shared" si="49"/>
        <v>1</v>
      </c>
      <c r="H795">
        <f t="shared" si="50"/>
        <v>4000</v>
      </c>
      <c r="I795">
        <f t="shared" si="51"/>
        <v>1740</v>
      </c>
      <c r="J795"/>
    </row>
    <row r="796" spans="3:10" x14ac:dyDescent="0.25">
      <c r="C796" s="1">
        <f t="shared" si="48"/>
        <v>2008</v>
      </c>
      <c r="D796" s="2">
        <v>39722</v>
      </c>
      <c r="E796" s="3" t="s">
        <v>24</v>
      </c>
      <c r="F796" s="1">
        <v>113</v>
      </c>
      <c r="G796" s="1">
        <f t="shared" si="49"/>
        <v>0</v>
      </c>
      <c r="H796">
        <f t="shared" si="50"/>
        <v>0</v>
      </c>
      <c r="I796">
        <f t="shared" si="51"/>
        <v>5627</v>
      </c>
      <c r="J796"/>
    </row>
    <row r="797" spans="3:10" x14ac:dyDescent="0.25">
      <c r="C797" s="1">
        <f t="shared" si="48"/>
        <v>2008</v>
      </c>
      <c r="D797" s="2">
        <v>39722</v>
      </c>
      <c r="E797" s="3" t="s">
        <v>65</v>
      </c>
      <c r="F797" s="1">
        <v>154</v>
      </c>
      <c r="G797" s="1">
        <f t="shared" si="49"/>
        <v>0</v>
      </c>
      <c r="H797">
        <f t="shared" si="50"/>
        <v>0</v>
      </c>
      <c r="I797">
        <f t="shared" si="51"/>
        <v>5473</v>
      </c>
      <c r="J797"/>
    </row>
    <row r="798" spans="3:10" x14ac:dyDescent="0.25">
      <c r="C798" s="1">
        <f t="shared" si="48"/>
        <v>2008</v>
      </c>
      <c r="D798" s="2">
        <v>39722</v>
      </c>
      <c r="E798" s="3" t="s">
        <v>38</v>
      </c>
      <c r="F798" s="1">
        <v>8</v>
      </c>
      <c r="G798" s="1">
        <f t="shared" si="49"/>
        <v>0</v>
      </c>
      <c r="H798">
        <f t="shared" si="50"/>
        <v>0</v>
      </c>
      <c r="I798">
        <f t="shared" si="51"/>
        <v>5465</v>
      </c>
      <c r="J798"/>
    </row>
    <row r="799" spans="3:10" x14ac:dyDescent="0.25">
      <c r="C799" s="1">
        <f t="shared" si="48"/>
        <v>2008</v>
      </c>
      <c r="D799" s="2">
        <v>39725</v>
      </c>
      <c r="E799" s="3" t="s">
        <v>118</v>
      </c>
      <c r="F799" s="1">
        <v>5</v>
      </c>
      <c r="G799" s="1">
        <f t="shared" si="49"/>
        <v>0</v>
      </c>
      <c r="H799">
        <f t="shared" si="50"/>
        <v>0</v>
      </c>
      <c r="I799">
        <f t="shared" si="51"/>
        <v>5460</v>
      </c>
      <c r="J799"/>
    </row>
    <row r="800" spans="3:10" x14ac:dyDescent="0.25">
      <c r="C800" s="1">
        <f t="shared" si="48"/>
        <v>2008</v>
      </c>
      <c r="D800" s="2">
        <v>39725</v>
      </c>
      <c r="E800" s="3" t="s">
        <v>44</v>
      </c>
      <c r="F800" s="1">
        <v>14</v>
      </c>
      <c r="G800" s="1">
        <f t="shared" si="49"/>
        <v>0</v>
      </c>
      <c r="H800">
        <f t="shared" si="50"/>
        <v>0</v>
      </c>
      <c r="I800">
        <f t="shared" si="51"/>
        <v>5446</v>
      </c>
      <c r="J800"/>
    </row>
    <row r="801" spans="3:10" x14ac:dyDescent="0.25">
      <c r="C801" s="1">
        <f t="shared" si="48"/>
        <v>2008</v>
      </c>
      <c r="D801" s="2">
        <v>39727</v>
      </c>
      <c r="E801" s="3" t="s">
        <v>73</v>
      </c>
      <c r="F801" s="1">
        <v>27</v>
      </c>
      <c r="G801" s="1">
        <f t="shared" si="49"/>
        <v>0</v>
      </c>
      <c r="H801">
        <f t="shared" si="50"/>
        <v>0</v>
      </c>
      <c r="I801">
        <f t="shared" si="51"/>
        <v>5419</v>
      </c>
      <c r="J801"/>
    </row>
    <row r="802" spans="3:10" x14ac:dyDescent="0.25">
      <c r="C802" s="1">
        <f t="shared" si="48"/>
        <v>2008</v>
      </c>
      <c r="D802" s="2">
        <v>39727</v>
      </c>
      <c r="E802" s="3" t="s">
        <v>10</v>
      </c>
      <c r="F802" s="1">
        <v>141</v>
      </c>
      <c r="G802" s="1">
        <f t="shared" si="49"/>
        <v>0</v>
      </c>
      <c r="H802">
        <f t="shared" si="50"/>
        <v>0</v>
      </c>
      <c r="I802">
        <f t="shared" si="51"/>
        <v>5278</v>
      </c>
      <c r="J802"/>
    </row>
    <row r="803" spans="3:10" x14ac:dyDescent="0.25">
      <c r="C803" s="1">
        <f t="shared" si="48"/>
        <v>2008</v>
      </c>
      <c r="D803" s="2">
        <v>39729</v>
      </c>
      <c r="E803" s="3" t="s">
        <v>177</v>
      </c>
      <c r="F803" s="1">
        <v>14</v>
      </c>
      <c r="G803" s="1">
        <f t="shared" si="49"/>
        <v>0</v>
      </c>
      <c r="H803">
        <f t="shared" si="50"/>
        <v>0</v>
      </c>
      <c r="I803">
        <f t="shared" si="51"/>
        <v>5264</v>
      </c>
      <c r="J803"/>
    </row>
    <row r="804" spans="3:10" x14ac:dyDescent="0.25">
      <c r="C804" s="1">
        <f t="shared" si="48"/>
        <v>2008</v>
      </c>
      <c r="D804" s="2">
        <v>39729</v>
      </c>
      <c r="E804" s="3" t="s">
        <v>33</v>
      </c>
      <c r="F804" s="1">
        <v>136</v>
      </c>
      <c r="G804" s="1">
        <f t="shared" si="49"/>
        <v>0</v>
      </c>
      <c r="H804">
        <f t="shared" si="50"/>
        <v>0</v>
      </c>
      <c r="I804">
        <f t="shared" si="51"/>
        <v>5128</v>
      </c>
      <c r="J804"/>
    </row>
    <row r="805" spans="3:10" x14ac:dyDescent="0.25">
      <c r="C805" s="1">
        <f t="shared" si="48"/>
        <v>2008</v>
      </c>
      <c r="D805" s="2">
        <v>39729</v>
      </c>
      <c r="E805" s="3" t="s">
        <v>7</v>
      </c>
      <c r="F805" s="1">
        <v>378</v>
      </c>
      <c r="G805" s="1">
        <f t="shared" si="49"/>
        <v>0</v>
      </c>
      <c r="H805">
        <f t="shared" si="50"/>
        <v>0</v>
      </c>
      <c r="I805">
        <f t="shared" si="51"/>
        <v>4750</v>
      </c>
      <c r="J805"/>
    </row>
    <row r="806" spans="3:10" x14ac:dyDescent="0.25">
      <c r="C806" s="1">
        <f t="shared" si="48"/>
        <v>2008</v>
      </c>
      <c r="D806" s="2">
        <v>39729</v>
      </c>
      <c r="E806" s="3" t="s">
        <v>161</v>
      </c>
      <c r="F806" s="1">
        <v>12</v>
      </c>
      <c r="G806" s="1">
        <f t="shared" si="49"/>
        <v>0</v>
      </c>
      <c r="H806">
        <f t="shared" si="50"/>
        <v>0</v>
      </c>
      <c r="I806">
        <f t="shared" si="51"/>
        <v>4738</v>
      </c>
      <c r="J806"/>
    </row>
    <row r="807" spans="3:10" x14ac:dyDescent="0.25">
      <c r="C807" s="1">
        <f t="shared" si="48"/>
        <v>2008</v>
      </c>
      <c r="D807" s="2">
        <v>39732</v>
      </c>
      <c r="E807" s="3" t="s">
        <v>47</v>
      </c>
      <c r="F807" s="1">
        <v>284</v>
      </c>
      <c r="G807" s="1">
        <f t="shared" si="49"/>
        <v>0</v>
      </c>
      <c r="H807">
        <f t="shared" si="50"/>
        <v>0</v>
      </c>
      <c r="I807">
        <f t="shared" si="51"/>
        <v>4454</v>
      </c>
      <c r="J807"/>
    </row>
    <row r="808" spans="3:10" x14ac:dyDescent="0.25">
      <c r="C808" s="1">
        <f t="shared" si="48"/>
        <v>2008</v>
      </c>
      <c r="D808" s="2">
        <v>39733</v>
      </c>
      <c r="E808" s="3" t="s">
        <v>21</v>
      </c>
      <c r="F808" s="1">
        <v>54</v>
      </c>
      <c r="G808" s="1">
        <f t="shared" si="49"/>
        <v>0</v>
      </c>
      <c r="H808">
        <f t="shared" si="50"/>
        <v>0</v>
      </c>
      <c r="I808">
        <f t="shared" si="51"/>
        <v>4400</v>
      </c>
      <c r="J808"/>
    </row>
    <row r="809" spans="3:10" x14ac:dyDescent="0.25">
      <c r="C809" s="1">
        <f t="shared" si="48"/>
        <v>2008</v>
      </c>
      <c r="D809" s="2">
        <v>39733</v>
      </c>
      <c r="E809" s="3" t="s">
        <v>33</v>
      </c>
      <c r="F809" s="1">
        <v>51</v>
      </c>
      <c r="G809" s="1">
        <f t="shared" si="49"/>
        <v>0</v>
      </c>
      <c r="H809">
        <f t="shared" si="50"/>
        <v>0</v>
      </c>
      <c r="I809">
        <f t="shared" si="51"/>
        <v>4349</v>
      </c>
      <c r="J809"/>
    </row>
    <row r="810" spans="3:10" x14ac:dyDescent="0.25">
      <c r="C810" s="1">
        <f t="shared" si="48"/>
        <v>2008</v>
      </c>
      <c r="D810" s="2">
        <v>39733</v>
      </c>
      <c r="E810" s="3" t="s">
        <v>57</v>
      </c>
      <c r="F810" s="1">
        <v>159</v>
      </c>
      <c r="G810" s="1">
        <f t="shared" si="49"/>
        <v>0</v>
      </c>
      <c r="H810">
        <f t="shared" si="50"/>
        <v>0</v>
      </c>
      <c r="I810">
        <f t="shared" si="51"/>
        <v>4190</v>
      </c>
      <c r="J810"/>
    </row>
    <row r="811" spans="3:10" x14ac:dyDescent="0.25">
      <c r="C811" s="1">
        <f t="shared" si="48"/>
        <v>2008</v>
      </c>
      <c r="D811" s="2">
        <v>39738</v>
      </c>
      <c r="E811" s="3" t="s">
        <v>11</v>
      </c>
      <c r="F811" s="1">
        <v>351</v>
      </c>
      <c r="G811" s="1">
        <f t="shared" si="49"/>
        <v>0</v>
      </c>
      <c r="H811">
        <f t="shared" si="50"/>
        <v>0</v>
      </c>
      <c r="I811">
        <f t="shared" si="51"/>
        <v>3839</v>
      </c>
      <c r="J811"/>
    </row>
    <row r="812" spans="3:10" x14ac:dyDescent="0.25">
      <c r="C812" s="1">
        <f t="shared" si="48"/>
        <v>2008</v>
      </c>
      <c r="D812" s="2">
        <v>39738</v>
      </c>
      <c r="E812" s="3" t="s">
        <v>24</v>
      </c>
      <c r="F812" s="1">
        <v>390</v>
      </c>
      <c r="G812" s="1">
        <f t="shared" si="49"/>
        <v>0</v>
      </c>
      <c r="H812">
        <f t="shared" si="50"/>
        <v>0</v>
      </c>
      <c r="I812">
        <f t="shared" si="51"/>
        <v>3449</v>
      </c>
      <c r="J812"/>
    </row>
    <row r="813" spans="3:10" x14ac:dyDescent="0.25">
      <c r="C813" s="1">
        <f t="shared" si="48"/>
        <v>2008</v>
      </c>
      <c r="D813" s="2">
        <v>39738</v>
      </c>
      <c r="E813" s="3" t="s">
        <v>35</v>
      </c>
      <c r="F813" s="1">
        <v>4</v>
      </c>
      <c r="G813" s="1">
        <f t="shared" si="49"/>
        <v>0</v>
      </c>
      <c r="H813">
        <f t="shared" si="50"/>
        <v>0</v>
      </c>
      <c r="I813">
        <f t="shared" si="51"/>
        <v>3445</v>
      </c>
      <c r="J813"/>
    </row>
    <row r="814" spans="3:10" x14ac:dyDescent="0.25">
      <c r="C814" s="1">
        <f t="shared" si="48"/>
        <v>2008</v>
      </c>
      <c r="D814" s="2">
        <v>39739</v>
      </c>
      <c r="E814" s="3" t="s">
        <v>37</v>
      </c>
      <c r="F814" s="1">
        <v>140</v>
      </c>
      <c r="G814" s="1">
        <f t="shared" si="49"/>
        <v>0</v>
      </c>
      <c r="H814">
        <f t="shared" si="50"/>
        <v>0</v>
      </c>
      <c r="I814">
        <f t="shared" si="51"/>
        <v>3305</v>
      </c>
      <c r="J814"/>
    </row>
    <row r="815" spans="3:10" x14ac:dyDescent="0.25">
      <c r="C815" s="1">
        <f t="shared" si="48"/>
        <v>2008</v>
      </c>
      <c r="D815" s="2">
        <v>39740</v>
      </c>
      <c r="E815" s="3" t="s">
        <v>52</v>
      </c>
      <c r="F815" s="1">
        <v>125</v>
      </c>
      <c r="G815" s="1">
        <f t="shared" si="49"/>
        <v>0</v>
      </c>
      <c r="H815">
        <f t="shared" si="50"/>
        <v>0</v>
      </c>
      <c r="I815">
        <f t="shared" si="51"/>
        <v>3180</v>
      </c>
      <c r="J815"/>
    </row>
    <row r="816" spans="3:10" x14ac:dyDescent="0.25">
      <c r="C816" s="1">
        <f t="shared" si="48"/>
        <v>2008</v>
      </c>
      <c r="D816" s="2">
        <v>39740</v>
      </c>
      <c r="E816" s="3" t="s">
        <v>68</v>
      </c>
      <c r="F816" s="1">
        <v>97</v>
      </c>
      <c r="G816" s="1">
        <f t="shared" si="49"/>
        <v>0</v>
      </c>
      <c r="H816">
        <f t="shared" si="50"/>
        <v>0</v>
      </c>
      <c r="I816">
        <f t="shared" si="51"/>
        <v>3083</v>
      </c>
      <c r="J816"/>
    </row>
    <row r="817" spans="3:10" x14ac:dyDescent="0.25">
      <c r="C817" s="1">
        <f t="shared" si="48"/>
        <v>2008</v>
      </c>
      <c r="D817" s="2">
        <v>39743</v>
      </c>
      <c r="E817" s="3" t="s">
        <v>68</v>
      </c>
      <c r="F817" s="1">
        <v>190</v>
      </c>
      <c r="G817" s="1">
        <f t="shared" si="49"/>
        <v>0</v>
      </c>
      <c r="H817">
        <f t="shared" si="50"/>
        <v>0</v>
      </c>
      <c r="I817">
        <f t="shared" si="51"/>
        <v>2893</v>
      </c>
      <c r="J817"/>
    </row>
    <row r="818" spans="3:10" x14ac:dyDescent="0.25">
      <c r="C818" s="1">
        <f t="shared" si="48"/>
        <v>2008</v>
      </c>
      <c r="D818" s="2">
        <v>39745</v>
      </c>
      <c r="E818" s="3" t="s">
        <v>16</v>
      </c>
      <c r="F818" s="1">
        <v>415</v>
      </c>
      <c r="G818" s="1">
        <f t="shared" si="49"/>
        <v>0</v>
      </c>
      <c r="H818">
        <f t="shared" si="50"/>
        <v>0</v>
      </c>
      <c r="I818">
        <f t="shared" si="51"/>
        <v>2478</v>
      </c>
      <c r="J818"/>
    </row>
    <row r="819" spans="3:10" x14ac:dyDescent="0.25">
      <c r="C819" s="1">
        <f t="shared" si="48"/>
        <v>2008</v>
      </c>
      <c r="D819" s="2">
        <v>39747</v>
      </c>
      <c r="E819" s="3" t="s">
        <v>11</v>
      </c>
      <c r="F819" s="1">
        <v>269</v>
      </c>
      <c r="G819" s="1">
        <f t="shared" si="49"/>
        <v>0</v>
      </c>
      <c r="H819">
        <f t="shared" si="50"/>
        <v>0</v>
      </c>
      <c r="I819">
        <f t="shared" si="51"/>
        <v>2209</v>
      </c>
      <c r="J819"/>
    </row>
    <row r="820" spans="3:10" x14ac:dyDescent="0.25">
      <c r="C820" s="1">
        <f t="shared" si="48"/>
        <v>2008</v>
      </c>
      <c r="D820" s="2">
        <v>39747</v>
      </c>
      <c r="E820" s="3" t="s">
        <v>142</v>
      </c>
      <c r="F820" s="1">
        <v>11</v>
      </c>
      <c r="G820" s="1">
        <f t="shared" si="49"/>
        <v>0</v>
      </c>
      <c r="H820">
        <f t="shared" si="50"/>
        <v>0</v>
      </c>
      <c r="I820">
        <f t="shared" si="51"/>
        <v>2198</v>
      </c>
      <c r="J820"/>
    </row>
    <row r="821" spans="3:10" x14ac:dyDescent="0.25">
      <c r="C821" s="1">
        <f t="shared" si="48"/>
        <v>2008</v>
      </c>
      <c r="D821" s="2">
        <v>39747</v>
      </c>
      <c r="E821" s="3" t="s">
        <v>47</v>
      </c>
      <c r="F821" s="1">
        <v>162</v>
      </c>
      <c r="G821" s="1">
        <f t="shared" si="49"/>
        <v>1</v>
      </c>
      <c r="H821">
        <f t="shared" si="50"/>
        <v>3000</v>
      </c>
      <c r="I821">
        <f t="shared" si="51"/>
        <v>2036</v>
      </c>
      <c r="J821"/>
    </row>
    <row r="822" spans="3:10" x14ac:dyDescent="0.25">
      <c r="C822" s="1">
        <f t="shared" si="48"/>
        <v>2008</v>
      </c>
      <c r="D822" s="2">
        <v>39757</v>
      </c>
      <c r="E822" s="3" t="s">
        <v>20</v>
      </c>
      <c r="F822" s="1">
        <v>75</v>
      </c>
      <c r="G822" s="1">
        <f t="shared" si="49"/>
        <v>0</v>
      </c>
      <c r="H822">
        <f t="shared" si="50"/>
        <v>0</v>
      </c>
      <c r="I822">
        <f t="shared" si="51"/>
        <v>4961</v>
      </c>
      <c r="J822"/>
    </row>
    <row r="823" spans="3:10" x14ac:dyDescent="0.25">
      <c r="C823" s="1">
        <f t="shared" si="48"/>
        <v>2008</v>
      </c>
      <c r="D823" s="2">
        <v>39759</v>
      </c>
      <c r="E823" s="3" t="s">
        <v>24</v>
      </c>
      <c r="F823" s="1">
        <v>358</v>
      </c>
      <c r="G823" s="1">
        <f t="shared" si="49"/>
        <v>0</v>
      </c>
      <c r="H823">
        <f t="shared" si="50"/>
        <v>0</v>
      </c>
      <c r="I823">
        <f t="shared" si="51"/>
        <v>4603</v>
      </c>
      <c r="J823"/>
    </row>
    <row r="824" spans="3:10" x14ac:dyDescent="0.25">
      <c r="C824" s="1">
        <f t="shared" si="48"/>
        <v>2008</v>
      </c>
      <c r="D824" s="2">
        <v>39760</v>
      </c>
      <c r="E824" s="3" t="s">
        <v>10</v>
      </c>
      <c r="F824" s="1">
        <v>198</v>
      </c>
      <c r="G824" s="1">
        <f t="shared" si="49"/>
        <v>0</v>
      </c>
      <c r="H824">
        <f t="shared" si="50"/>
        <v>0</v>
      </c>
      <c r="I824">
        <f t="shared" si="51"/>
        <v>4405</v>
      </c>
      <c r="J824"/>
    </row>
    <row r="825" spans="3:10" x14ac:dyDescent="0.25">
      <c r="C825" s="1">
        <f t="shared" si="48"/>
        <v>2008</v>
      </c>
      <c r="D825" s="2">
        <v>39763</v>
      </c>
      <c r="E825" s="3" t="s">
        <v>24</v>
      </c>
      <c r="F825" s="1">
        <v>189</v>
      </c>
      <c r="G825" s="1">
        <f t="shared" si="49"/>
        <v>0</v>
      </c>
      <c r="H825">
        <f t="shared" si="50"/>
        <v>0</v>
      </c>
      <c r="I825">
        <f t="shared" si="51"/>
        <v>4216</v>
      </c>
      <c r="J825"/>
    </row>
    <row r="826" spans="3:10" x14ac:dyDescent="0.25">
      <c r="C826" s="1">
        <f t="shared" si="48"/>
        <v>2008</v>
      </c>
      <c r="D826" s="2">
        <v>39764</v>
      </c>
      <c r="E826" s="3" t="s">
        <v>26</v>
      </c>
      <c r="F826" s="1">
        <v>226</v>
      </c>
      <c r="G826" s="1">
        <f t="shared" si="49"/>
        <v>0</v>
      </c>
      <c r="H826">
        <f t="shared" si="50"/>
        <v>0</v>
      </c>
      <c r="I826">
        <f t="shared" si="51"/>
        <v>3990</v>
      </c>
      <c r="J826"/>
    </row>
    <row r="827" spans="3:10" x14ac:dyDescent="0.25">
      <c r="C827" s="1">
        <f t="shared" si="48"/>
        <v>2008</v>
      </c>
      <c r="D827" s="2">
        <v>39765</v>
      </c>
      <c r="E827" s="3" t="s">
        <v>57</v>
      </c>
      <c r="F827" s="1">
        <v>94</v>
      </c>
      <c r="G827" s="1">
        <f t="shared" si="49"/>
        <v>0</v>
      </c>
      <c r="H827">
        <f t="shared" si="50"/>
        <v>0</v>
      </c>
      <c r="I827">
        <f t="shared" si="51"/>
        <v>3896</v>
      </c>
      <c r="J827"/>
    </row>
    <row r="828" spans="3:10" x14ac:dyDescent="0.25">
      <c r="C828" s="1">
        <f t="shared" si="48"/>
        <v>2008</v>
      </c>
      <c r="D828" s="2">
        <v>39770</v>
      </c>
      <c r="E828" s="3" t="s">
        <v>52</v>
      </c>
      <c r="F828" s="1">
        <v>401</v>
      </c>
      <c r="G828" s="1">
        <f t="shared" si="49"/>
        <v>0</v>
      </c>
      <c r="H828">
        <f t="shared" si="50"/>
        <v>0</v>
      </c>
      <c r="I828">
        <f t="shared" si="51"/>
        <v>3495</v>
      </c>
      <c r="J828"/>
    </row>
    <row r="829" spans="3:10" x14ac:dyDescent="0.25">
      <c r="C829" s="1">
        <f t="shared" si="48"/>
        <v>2008</v>
      </c>
      <c r="D829" s="2">
        <v>39771</v>
      </c>
      <c r="E829" s="3" t="s">
        <v>71</v>
      </c>
      <c r="F829" s="1">
        <v>52</v>
      </c>
      <c r="G829" s="1">
        <f t="shared" si="49"/>
        <v>0</v>
      </c>
      <c r="H829">
        <f t="shared" si="50"/>
        <v>0</v>
      </c>
      <c r="I829">
        <f t="shared" si="51"/>
        <v>3443</v>
      </c>
      <c r="J829"/>
    </row>
    <row r="830" spans="3:10" x14ac:dyDescent="0.25">
      <c r="C830" s="1">
        <f t="shared" si="48"/>
        <v>2008</v>
      </c>
      <c r="D830" s="2">
        <v>39772</v>
      </c>
      <c r="E830" s="3" t="s">
        <v>14</v>
      </c>
      <c r="F830" s="1">
        <v>189</v>
      </c>
      <c r="G830" s="1">
        <f t="shared" si="49"/>
        <v>0</v>
      </c>
      <c r="H830">
        <f t="shared" si="50"/>
        <v>0</v>
      </c>
      <c r="I830">
        <f t="shared" si="51"/>
        <v>3254</v>
      </c>
      <c r="J830"/>
    </row>
    <row r="831" spans="3:10" x14ac:dyDescent="0.25">
      <c r="C831" s="1">
        <f t="shared" si="48"/>
        <v>2008</v>
      </c>
      <c r="D831" s="2">
        <v>39774</v>
      </c>
      <c r="E831" s="3" t="s">
        <v>19</v>
      </c>
      <c r="F831" s="1">
        <v>201</v>
      </c>
      <c r="G831" s="1">
        <f t="shared" si="49"/>
        <v>0</v>
      </c>
      <c r="H831">
        <f t="shared" si="50"/>
        <v>0</v>
      </c>
      <c r="I831">
        <f t="shared" si="51"/>
        <v>3053</v>
      </c>
      <c r="J831"/>
    </row>
    <row r="832" spans="3:10" x14ac:dyDescent="0.25">
      <c r="C832" s="1">
        <f t="shared" si="48"/>
        <v>2008</v>
      </c>
      <c r="D832" s="2">
        <v>39775</v>
      </c>
      <c r="E832" s="3" t="s">
        <v>24</v>
      </c>
      <c r="F832" s="1">
        <v>235</v>
      </c>
      <c r="G832" s="1">
        <f t="shared" si="49"/>
        <v>0</v>
      </c>
      <c r="H832">
        <f t="shared" si="50"/>
        <v>0</v>
      </c>
      <c r="I832">
        <f t="shared" si="51"/>
        <v>2818</v>
      </c>
      <c r="J832"/>
    </row>
    <row r="833" spans="3:10" x14ac:dyDescent="0.25">
      <c r="C833" s="1">
        <f t="shared" si="48"/>
        <v>2008</v>
      </c>
      <c r="D833" s="2">
        <v>39776</v>
      </c>
      <c r="E833" s="3" t="s">
        <v>57</v>
      </c>
      <c r="F833" s="1">
        <v>78</v>
      </c>
      <c r="G833" s="1">
        <f t="shared" si="49"/>
        <v>0</v>
      </c>
      <c r="H833">
        <f t="shared" si="50"/>
        <v>0</v>
      </c>
      <c r="I833">
        <f t="shared" si="51"/>
        <v>2740</v>
      </c>
      <c r="J833"/>
    </row>
    <row r="834" spans="3:10" x14ac:dyDescent="0.25">
      <c r="C834" s="1">
        <f t="shared" si="48"/>
        <v>2008</v>
      </c>
      <c r="D834" s="2">
        <v>39776</v>
      </c>
      <c r="E834" s="3" t="s">
        <v>128</v>
      </c>
      <c r="F834" s="1">
        <v>13</v>
      </c>
      <c r="G834" s="1">
        <f t="shared" si="49"/>
        <v>0</v>
      </c>
      <c r="H834">
        <f t="shared" si="50"/>
        <v>0</v>
      </c>
      <c r="I834">
        <f t="shared" si="51"/>
        <v>2727</v>
      </c>
      <c r="J834"/>
    </row>
    <row r="835" spans="3:10" x14ac:dyDescent="0.25">
      <c r="C835" s="1">
        <f t="shared" ref="C835:C898" si="52">YEAR(D835)</f>
        <v>2008</v>
      </c>
      <c r="D835" s="2">
        <v>39776</v>
      </c>
      <c r="E835" s="3" t="s">
        <v>22</v>
      </c>
      <c r="F835" s="1">
        <v>196</v>
      </c>
      <c r="G835" s="1">
        <f t="shared" ref="G835:G898" si="53">IF(MONTH(D836)-MONTH(D835)&lt;&gt;0,1,0)</f>
        <v>0</v>
      </c>
      <c r="H835">
        <f t="shared" si="50"/>
        <v>0</v>
      </c>
      <c r="I835">
        <f t="shared" si="51"/>
        <v>2531</v>
      </c>
      <c r="J835"/>
    </row>
    <row r="836" spans="3:10" x14ac:dyDescent="0.25">
      <c r="C836" s="1">
        <f t="shared" si="52"/>
        <v>2008</v>
      </c>
      <c r="D836" s="2">
        <v>39780</v>
      </c>
      <c r="E836" s="3" t="s">
        <v>72</v>
      </c>
      <c r="F836" s="1">
        <v>11</v>
      </c>
      <c r="G836" s="1">
        <f t="shared" si="53"/>
        <v>0</v>
      </c>
      <c r="H836">
        <f t="shared" ref="H836:H899" si="54">IF(AND(G836=1,I836 &lt; 5000),1000*ROUNDUP((5000-I836)/1000,0),0)</f>
        <v>0</v>
      </c>
      <c r="I836">
        <f t="shared" ref="I836:I899" si="55">I835-F836+H835</f>
        <v>2520</v>
      </c>
      <c r="J836"/>
    </row>
    <row r="837" spans="3:10" x14ac:dyDescent="0.25">
      <c r="C837" s="1">
        <f t="shared" si="52"/>
        <v>2008</v>
      </c>
      <c r="D837" s="2">
        <v>39780</v>
      </c>
      <c r="E837" s="3" t="s">
        <v>178</v>
      </c>
      <c r="F837" s="1">
        <v>17</v>
      </c>
      <c r="G837" s="1">
        <f t="shared" si="53"/>
        <v>0</v>
      </c>
      <c r="H837">
        <f t="shared" si="54"/>
        <v>0</v>
      </c>
      <c r="I837">
        <f t="shared" si="55"/>
        <v>2503</v>
      </c>
      <c r="J837"/>
    </row>
    <row r="838" spans="3:10" x14ac:dyDescent="0.25">
      <c r="C838" s="1">
        <f t="shared" si="52"/>
        <v>2008</v>
      </c>
      <c r="D838" s="2">
        <v>39781</v>
      </c>
      <c r="E838" s="3" t="s">
        <v>49</v>
      </c>
      <c r="F838" s="1">
        <v>4</v>
      </c>
      <c r="G838" s="1">
        <f t="shared" si="53"/>
        <v>1</v>
      </c>
      <c r="H838">
        <f t="shared" si="54"/>
        <v>3000</v>
      </c>
      <c r="I838">
        <f t="shared" si="55"/>
        <v>2499</v>
      </c>
      <c r="J838"/>
    </row>
    <row r="839" spans="3:10" x14ac:dyDescent="0.25">
      <c r="C839" s="1">
        <f t="shared" si="52"/>
        <v>2008</v>
      </c>
      <c r="D839" s="2">
        <v>39785</v>
      </c>
      <c r="E839" s="3" t="s">
        <v>56</v>
      </c>
      <c r="F839" s="1">
        <v>17</v>
      </c>
      <c r="G839" s="1">
        <f t="shared" si="53"/>
        <v>0</v>
      </c>
      <c r="H839">
        <f t="shared" si="54"/>
        <v>0</v>
      </c>
      <c r="I839">
        <f t="shared" si="55"/>
        <v>5482</v>
      </c>
      <c r="J839"/>
    </row>
    <row r="840" spans="3:10" x14ac:dyDescent="0.25">
      <c r="C840" s="1">
        <f t="shared" si="52"/>
        <v>2008</v>
      </c>
      <c r="D840" s="2">
        <v>39785</v>
      </c>
      <c r="E840" s="3" t="s">
        <v>179</v>
      </c>
      <c r="F840" s="1">
        <v>1</v>
      </c>
      <c r="G840" s="1">
        <f t="shared" si="53"/>
        <v>0</v>
      </c>
      <c r="H840">
        <f t="shared" si="54"/>
        <v>0</v>
      </c>
      <c r="I840">
        <f t="shared" si="55"/>
        <v>5481</v>
      </c>
      <c r="J840"/>
    </row>
    <row r="841" spans="3:10" x14ac:dyDescent="0.25">
      <c r="C841" s="1">
        <f t="shared" si="52"/>
        <v>2008</v>
      </c>
      <c r="D841" s="2">
        <v>39790</v>
      </c>
      <c r="E841" s="3" t="s">
        <v>15</v>
      </c>
      <c r="F841" s="1">
        <v>6</v>
      </c>
      <c r="G841" s="1">
        <f t="shared" si="53"/>
        <v>0</v>
      </c>
      <c r="H841">
        <f t="shared" si="54"/>
        <v>0</v>
      </c>
      <c r="I841">
        <f t="shared" si="55"/>
        <v>5475</v>
      </c>
      <c r="J841"/>
    </row>
    <row r="842" spans="3:10" x14ac:dyDescent="0.25">
      <c r="C842" s="1">
        <f t="shared" si="52"/>
        <v>2008</v>
      </c>
      <c r="D842" s="2">
        <v>39790</v>
      </c>
      <c r="E842" s="3" t="s">
        <v>9</v>
      </c>
      <c r="F842" s="1">
        <v>496</v>
      </c>
      <c r="G842" s="1">
        <f t="shared" si="53"/>
        <v>0</v>
      </c>
      <c r="H842">
        <f t="shared" si="54"/>
        <v>0</v>
      </c>
      <c r="I842">
        <f t="shared" si="55"/>
        <v>4979</v>
      </c>
      <c r="J842"/>
    </row>
    <row r="843" spans="3:10" x14ac:dyDescent="0.25">
      <c r="C843" s="1">
        <f t="shared" si="52"/>
        <v>2008</v>
      </c>
      <c r="D843" s="2">
        <v>39794</v>
      </c>
      <c r="E843" s="3" t="s">
        <v>7</v>
      </c>
      <c r="F843" s="1">
        <v>363</v>
      </c>
      <c r="G843" s="1">
        <f t="shared" si="53"/>
        <v>0</v>
      </c>
      <c r="H843">
        <f t="shared" si="54"/>
        <v>0</v>
      </c>
      <c r="I843">
        <f t="shared" si="55"/>
        <v>4616</v>
      </c>
      <c r="J843"/>
    </row>
    <row r="844" spans="3:10" x14ac:dyDescent="0.25">
      <c r="C844" s="1">
        <f t="shared" si="52"/>
        <v>2008</v>
      </c>
      <c r="D844" s="2">
        <v>39797</v>
      </c>
      <c r="E844" s="3" t="s">
        <v>7</v>
      </c>
      <c r="F844" s="1">
        <v>491</v>
      </c>
      <c r="G844" s="1">
        <f t="shared" si="53"/>
        <v>0</v>
      </c>
      <c r="H844">
        <f t="shared" si="54"/>
        <v>0</v>
      </c>
      <c r="I844">
        <f t="shared" si="55"/>
        <v>4125</v>
      </c>
      <c r="J844"/>
    </row>
    <row r="845" spans="3:10" x14ac:dyDescent="0.25">
      <c r="C845" s="1">
        <f t="shared" si="52"/>
        <v>2008</v>
      </c>
      <c r="D845" s="2">
        <v>39797</v>
      </c>
      <c r="E845" s="3" t="s">
        <v>19</v>
      </c>
      <c r="F845" s="1">
        <v>369</v>
      </c>
      <c r="G845" s="1">
        <f t="shared" si="53"/>
        <v>0</v>
      </c>
      <c r="H845">
        <f t="shared" si="54"/>
        <v>0</v>
      </c>
      <c r="I845">
        <f t="shared" si="55"/>
        <v>3756</v>
      </c>
      <c r="J845"/>
    </row>
    <row r="846" spans="3:10" x14ac:dyDescent="0.25">
      <c r="C846" s="1">
        <f t="shared" si="52"/>
        <v>2008</v>
      </c>
      <c r="D846" s="2">
        <v>39799</v>
      </c>
      <c r="E846" s="3" t="s">
        <v>68</v>
      </c>
      <c r="F846" s="1">
        <v>60</v>
      </c>
      <c r="G846" s="1">
        <f t="shared" si="53"/>
        <v>0</v>
      </c>
      <c r="H846">
        <f t="shared" si="54"/>
        <v>0</v>
      </c>
      <c r="I846">
        <f t="shared" si="55"/>
        <v>3696</v>
      </c>
      <c r="J846"/>
    </row>
    <row r="847" spans="3:10" x14ac:dyDescent="0.25">
      <c r="C847" s="1">
        <f t="shared" si="52"/>
        <v>2008</v>
      </c>
      <c r="D847" s="2">
        <v>39800</v>
      </c>
      <c r="E847" s="3" t="s">
        <v>22</v>
      </c>
      <c r="F847" s="1">
        <v>35</v>
      </c>
      <c r="G847" s="1">
        <f t="shared" si="53"/>
        <v>0</v>
      </c>
      <c r="H847">
        <f t="shared" si="54"/>
        <v>0</v>
      </c>
      <c r="I847">
        <f t="shared" si="55"/>
        <v>3661</v>
      </c>
      <c r="J847"/>
    </row>
    <row r="848" spans="3:10" x14ac:dyDescent="0.25">
      <c r="C848" s="1">
        <f t="shared" si="52"/>
        <v>2008</v>
      </c>
      <c r="D848" s="2">
        <v>39803</v>
      </c>
      <c r="E848" s="3" t="s">
        <v>9</v>
      </c>
      <c r="F848" s="1">
        <v>121</v>
      </c>
      <c r="G848" s="1">
        <f t="shared" si="53"/>
        <v>0</v>
      </c>
      <c r="H848">
        <f t="shared" si="54"/>
        <v>0</v>
      </c>
      <c r="I848">
        <f t="shared" si="55"/>
        <v>3540</v>
      </c>
      <c r="J848"/>
    </row>
    <row r="849" spans="3:10" x14ac:dyDescent="0.25">
      <c r="C849" s="1">
        <f t="shared" si="52"/>
        <v>2008</v>
      </c>
      <c r="D849" s="2">
        <v>39803</v>
      </c>
      <c r="E849" s="3" t="s">
        <v>52</v>
      </c>
      <c r="F849" s="1">
        <v>442</v>
      </c>
      <c r="G849" s="1">
        <f t="shared" si="53"/>
        <v>0</v>
      </c>
      <c r="H849">
        <f t="shared" si="54"/>
        <v>0</v>
      </c>
      <c r="I849">
        <f t="shared" si="55"/>
        <v>3098</v>
      </c>
      <c r="J849"/>
    </row>
    <row r="850" spans="3:10" x14ac:dyDescent="0.25">
      <c r="C850" s="1">
        <f t="shared" si="52"/>
        <v>2008</v>
      </c>
      <c r="D850" s="2">
        <v>39804</v>
      </c>
      <c r="E850" s="3" t="s">
        <v>9</v>
      </c>
      <c r="F850" s="1">
        <v>338</v>
      </c>
      <c r="G850" s="1">
        <f t="shared" si="53"/>
        <v>0</v>
      </c>
      <c r="H850">
        <f t="shared" si="54"/>
        <v>0</v>
      </c>
      <c r="I850">
        <f t="shared" si="55"/>
        <v>2760</v>
      </c>
      <c r="J850"/>
    </row>
    <row r="851" spans="3:10" x14ac:dyDescent="0.25">
      <c r="C851" s="1">
        <f t="shared" si="52"/>
        <v>2008</v>
      </c>
      <c r="D851" s="2">
        <v>39805</v>
      </c>
      <c r="E851" s="3" t="s">
        <v>33</v>
      </c>
      <c r="F851" s="1">
        <v>94</v>
      </c>
      <c r="G851" s="1">
        <f t="shared" si="53"/>
        <v>0</v>
      </c>
      <c r="H851">
        <f t="shared" si="54"/>
        <v>0</v>
      </c>
      <c r="I851">
        <f t="shared" si="55"/>
        <v>2666</v>
      </c>
      <c r="J851"/>
    </row>
    <row r="852" spans="3:10" x14ac:dyDescent="0.25">
      <c r="C852" s="1">
        <f t="shared" si="52"/>
        <v>2008</v>
      </c>
      <c r="D852" s="2">
        <v>39808</v>
      </c>
      <c r="E852" s="3" t="s">
        <v>3</v>
      </c>
      <c r="F852" s="1">
        <v>14</v>
      </c>
      <c r="G852" s="1">
        <f t="shared" si="53"/>
        <v>0</v>
      </c>
      <c r="H852">
        <f t="shared" si="54"/>
        <v>0</v>
      </c>
      <c r="I852">
        <f t="shared" si="55"/>
        <v>2652</v>
      </c>
      <c r="J852"/>
    </row>
    <row r="853" spans="3:10" x14ac:dyDescent="0.25">
      <c r="C853" s="1">
        <f t="shared" si="52"/>
        <v>2008</v>
      </c>
      <c r="D853" s="2">
        <v>39809</v>
      </c>
      <c r="E853" s="3" t="s">
        <v>96</v>
      </c>
      <c r="F853" s="1">
        <v>2</v>
      </c>
      <c r="G853" s="1">
        <f t="shared" si="53"/>
        <v>0</v>
      </c>
      <c r="H853">
        <f t="shared" si="54"/>
        <v>0</v>
      </c>
      <c r="I853">
        <f t="shared" si="55"/>
        <v>2650</v>
      </c>
      <c r="J853"/>
    </row>
    <row r="854" spans="3:10" x14ac:dyDescent="0.25">
      <c r="C854" s="1">
        <f t="shared" si="52"/>
        <v>2008</v>
      </c>
      <c r="D854" s="2">
        <v>39811</v>
      </c>
      <c r="E854" s="3" t="s">
        <v>16</v>
      </c>
      <c r="F854" s="1">
        <v>110</v>
      </c>
      <c r="G854" s="1">
        <f t="shared" si="53"/>
        <v>0</v>
      </c>
      <c r="H854">
        <f t="shared" si="54"/>
        <v>0</v>
      </c>
      <c r="I854">
        <f t="shared" si="55"/>
        <v>2540</v>
      </c>
      <c r="J854"/>
    </row>
    <row r="855" spans="3:10" x14ac:dyDescent="0.25">
      <c r="C855" s="1">
        <f t="shared" si="52"/>
        <v>2008</v>
      </c>
      <c r="D855" s="2">
        <v>39812</v>
      </c>
      <c r="E855" s="3" t="s">
        <v>89</v>
      </c>
      <c r="F855" s="1">
        <v>18</v>
      </c>
      <c r="G855" s="1">
        <f t="shared" si="53"/>
        <v>0</v>
      </c>
      <c r="H855">
        <f t="shared" si="54"/>
        <v>0</v>
      </c>
      <c r="I855">
        <f t="shared" si="55"/>
        <v>2522</v>
      </c>
      <c r="J855"/>
    </row>
    <row r="856" spans="3:10" x14ac:dyDescent="0.25">
      <c r="C856" s="1">
        <f t="shared" si="52"/>
        <v>2008</v>
      </c>
      <c r="D856" s="2">
        <v>39812</v>
      </c>
      <c r="E856" s="3" t="s">
        <v>149</v>
      </c>
      <c r="F856" s="1">
        <v>7</v>
      </c>
      <c r="G856" s="1">
        <f t="shared" si="53"/>
        <v>1</v>
      </c>
      <c r="H856">
        <f t="shared" si="54"/>
        <v>3000</v>
      </c>
      <c r="I856">
        <f t="shared" si="55"/>
        <v>2515</v>
      </c>
      <c r="J856"/>
    </row>
    <row r="857" spans="3:10" x14ac:dyDescent="0.25">
      <c r="C857" s="1">
        <f t="shared" si="52"/>
        <v>2009</v>
      </c>
      <c r="D857" s="2">
        <v>39814</v>
      </c>
      <c r="E857" s="3" t="s">
        <v>180</v>
      </c>
      <c r="F857" s="1">
        <v>2</v>
      </c>
      <c r="G857" s="1">
        <f t="shared" si="53"/>
        <v>0</v>
      </c>
      <c r="H857">
        <f t="shared" si="54"/>
        <v>0</v>
      </c>
      <c r="I857">
        <f t="shared" si="55"/>
        <v>5513</v>
      </c>
      <c r="J857"/>
    </row>
    <row r="858" spans="3:10" x14ac:dyDescent="0.25">
      <c r="C858" s="1">
        <f t="shared" si="52"/>
        <v>2009</v>
      </c>
      <c r="D858" s="2">
        <v>39815</v>
      </c>
      <c r="E858" s="3" t="s">
        <v>39</v>
      </c>
      <c r="F858" s="1">
        <v>188</v>
      </c>
      <c r="G858" s="1">
        <f t="shared" si="53"/>
        <v>0</v>
      </c>
      <c r="H858">
        <f t="shared" si="54"/>
        <v>0</v>
      </c>
      <c r="I858">
        <f t="shared" si="55"/>
        <v>5325</v>
      </c>
      <c r="J858"/>
    </row>
    <row r="859" spans="3:10" x14ac:dyDescent="0.25">
      <c r="C859" s="1">
        <f t="shared" si="52"/>
        <v>2009</v>
      </c>
      <c r="D859" s="2">
        <v>39819</v>
      </c>
      <c r="E859" s="3" t="s">
        <v>94</v>
      </c>
      <c r="F859" s="1">
        <v>11</v>
      </c>
      <c r="G859" s="1">
        <f t="shared" si="53"/>
        <v>0</v>
      </c>
      <c r="H859">
        <f t="shared" si="54"/>
        <v>0</v>
      </c>
      <c r="I859">
        <f t="shared" si="55"/>
        <v>5314</v>
      </c>
      <c r="J859"/>
    </row>
    <row r="860" spans="3:10" x14ac:dyDescent="0.25">
      <c r="C860" s="1">
        <f t="shared" si="52"/>
        <v>2009</v>
      </c>
      <c r="D860" s="2">
        <v>39819</v>
      </c>
      <c r="E860" s="3" t="s">
        <v>16</v>
      </c>
      <c r="F860" s="1">
        <v>129</v>
      </c>
      <c r="G860" s="1">
        <f t="shared" si="53"/>
        <v>0</v>
      </c>
      <c r="H860">
        <f t="shared" si="54"/>
        <v>0</v>
      </c>
      <c r="I860">
        <f t="shared" si="55"/>
        <v>5185</v>
      </c>
      <c r="J860"/>
    </row>
    <row r="861" spans="3:10" x14ac:dyDescent="0.25">
      <c r="C861" s="1">
        <f t="shared" si="52"/>
        <v>2009</v>
      </c>
      <c r="D861" s="2">
        <v>39819</v>
      </c>
      <c r="E861" s="3" t="s">
        <v>63</v>
      </c>
      <c r="F861" s="1">
        <v>117</v>
      </c>
      <c r="G861" s="1">
        <f t="shared" si="53"/>
        <v>0</v>
      </c>
      <c r="H861">
        <f t="shared" si="54"/>
        <v>0</v>
      </c>
      <c r="I861">
        <f t="shared" si="55"/>
        <v>5068</v>
      </c>
      <c r="J861"/>
    </row>
    <row r="862" spans="3:10" x14ac:dyDescent="0.25">
      <c r="C862" s="1">
        <f t="shared" si="52"/>
        <v>2009</v>
      </c>
      <c r="D862" s="2">
        <v>39821</v>
      </c>
      <c r="E862" s="3" t="s">
        <v>84</v>
      </c>
      <c r="F862" s="1">
        <v>11</v>
      </c>
      <c r="G862" s="1">
        <f t="shared" si="53"/>
        <v>0</v>
      </c>
      <c r="H862">
        <f t="shared" si="54"/>
        <v>0</v>
      </c>
      <c r="I862">
        <f t="shared" si="55"/>
        <v>5057</v>
      </c>
      <c r="J862"/>
    </row>
    <row r="863" spans="3:10" x14ac:dyDescent="0.25">
      <c r="C863" s="1">
        <f t="shared" si="52"/>
        <v>2009</v>
      </c>
      <c r="D863" s="2">
        <v>39823</v>
      </c>
      <c r="E863" s="3" t="s">
        <v>63</v>
      </c>
      <c r="F863" s="1">
        <v>186</v>
      </c>
      <c r="G863" s="1">
        <f t="shared" si="53"/>
        <v>0</v>
      </c>
      <c r="H863">
        <f t="shared" si="54"/>
        <v>0</v>
      </c>
      <c r="I863">
        <f t="shared" si="55"/>
        <v>4871</v>
      </c>
      <c r="J863"/>
    </row>
    <row r="864" spans="3:10" x14ac:dyDescent="0.25">
      <c r="C864" s="1">
        <f t="shared" si="52"/>
        <v>2009</v>
      </c>
      <c r="D864" s="2">
        <v>39824</v>
      </c>
      <c r="E864" s="3" t="s">
        <v>20</v>
      </c>
      <c r="F864" s="1">
        <v>40</v>
      </c>
      <c r="G864" s="1">
        <f t="shared" si="53"/>
        <v>0</v>
      </c>
      <c r="H864">
        <f t="shared" si="54"/>
        <v>0</v>
      </c>
      <c r="I864">
        <f t="shared" si="55"/>
        <v>4831</v>
      </c>
      <c r="J864"/>
    </row>
    <row r="865" spans="3:10" x14ac:dyDescent="0.25">
      <c r="C865" s="1">
        <f t="shared" si="52"/>
        <v>2009</v>
      </c>
      <c r="D865" s="2">
        <v>39829</v>
      </c>
      <c r="E865" s="3" t="s">
        <v>49</v>
      </c>
      <c r="F865" s="1">
        <v>6</v>
      </c>
      <c r="G865" s="1">
        <f t="shared" si="53"/>
        <v>0</v>
      </c>
      <c r="H865">
        <f t="shared" si="54"/>
        <v>0</v>
      </c>
      <c r="I865">
        <f t="shared" si="55"/>
        <v>4825</v>
      </c>
      <c r="J865"/>
    </row>
    <row r="866" spans="3:10" x14ac:dyDescent="0.25">
      <c r="C866" s="1">
        <f t="shared" si="52"/>
        <v>2009</v>
      </c>
      <c r="D866" s="2">
        <v>39831</v>
      </c>
      <c r="E866" s="3" t="s">
        <v>57</v>
      </c>
      <c r="F866" s="1">
        <v>153</v>
      </c>
      <c r="G866" s="1">
        <f t="shared" si="53"/>
        <v>0</v>
      </c>
      <c r="H866">
        <f t="shared" si="54"/>
        <v>0</v>
      </c>
      <c r="I866">
        <f t="shared" si="55"/>
        <v>4672</v>
      </c>
      <c r="J866"/>
    </row>
    <row r="867" spans="3:10" x14ac:dyDescent="0.25">
      <c r="C867" s="1">
        <f t="shared" si="52"/>
        <v>2009</v>
      </c>
      <c r="D867" s="2">
        <v>39832</v>
      </c>
      <c r="E867" s="3" t="s">
        <v>47</v>
      </c>
      <c r="F867" s="1">
        <v>163</v>
      </c>
      <c r="G867" s="1">
        <f t="shared" si="53"/>
        <v>0</v>
      </c>
      <c r="H867">
        <f t="shared" si="54"/>
        <v>0</v>
      </c>
      <c r="I867">
        <f t="shared" si="55"/>
        <v>4509</v>
      </c>
      <c r="J867"/>
    </row>
    <row r="868" spans="3:10" x14ac:dyDescent="0.25">
      <c r="C868" s="1">
        <f t="shared" si="52"/>
        <v>2009</v>
      </c>
      <c r="D868" s="2">
        <v>39834</v>
      </c>
      <c r="E868" s="3" t="s">
        <v>181</v>
      </c>
      <c r="F868" s="1">
        <v>16</v>
      </c>
      <c r="G868" s="1">
        <f t="shared" si="53"/>
        <v>0</v>
      </c>
      <c r="H868">
        <f t="shared" si="54"/>
        <v>0</v>
      </c>
      <c r="I868">
        <f t="shared" si="55"/>
        <v>4493</v>
      </c>
      <c r="J868"/>
    </row>
    <row r="869" spans="3:10" x14ac:dyDescent="0.25">
      <c r="C869" s="1">
        <f t="shared" si="52"/>
        <v>2009</v>
      </c>
      <c r="D869" s="2">
        <v>39835</v>
      </c>
      <c r="E869" s="3" t="s">
        <v>27</v>
      </c>
      <c r="F869" s="1">
        <v>161</v>
      </c>
      <c r="G869" s="1">
        <f t="shared" si="53"/>
        <v>0</v>
      </c>
      <c r="H869">
        <f t="shared" si="54"/>
        <v>0</v>
      </c>
      <c r="I869">
        <f t="shared" si="55"/>
        <v>4332</v>
      </c>
      <c r="J869"/>
    </row>
    <row r="870" spans="3:10" x14ac:dyDescent="0.25">
      <c r="C870" s="1">
        <f t="shared" si="52"/>
        <v>2009</v>
      </c>
      <c r="D870" s="2">
        <v>39836</v>
      </c>
      <c r="E870" s="3" t="s">
        <v>182</v>
      </c>
      <c r="F870" s="1">
        <v>5</v>
      </c>
      <c r="G870" s="1">
        <f t="shared" si="53"/>
        <v>0</v>
      </c>
      <c r="H870">
        <f t="shared" si="54"/>
        <v>0</v>
      </c>
      <c r="I870">
        <f t="shared" si="55"/>
        <v>4327</v>
      </c>
      <c r="J870"/>
    </row>
    <row r="871" spans="3:10" x14ac:dyDescent="0.25">
      <c r="C871" s="1">
        <f t="shared" si="52"/>
        <v>2009</v>
      </c>
      <c r="D871" s="2">
        <v>39839</v>
      </c>
      <c r="E871" s="3" t="s">
        <v>32</v>
      </c>
      <c r="F871" s="1">
        <v>200</v>
      </c>
      <c r="G871" s="1">
        <f t="shared" si="53"/>
        <v>0</v>
      </c>
      <c r="H871">
        <f t="shared" si="54"/>
        <v>0</v>
      </c>
      <c r="I871">
        <f t="shared" si="55"/>
        <v>4127</v>
      </c>
      <c r="J871"/>
    </row>
    <row r="872" spans="3:10" x14ac:dyDescent="0.25">
      <c r="C872" s="1">
        <f t="shared" si="52"/>
        <v>2009</v>
      </c>
      <c r="D872" s="2">
        <v>39843</v>
      </c>
      <c r="E872" s="3" t="s">
        <v>183</v>
      </c>
      <c r="F872" s="1">
        <v>11</v>
      </c>
      <c r="G872" s="1">
        <f t="shared" si="53"/>
        <v>1</v>
      </c>
      <c r="H872">
        <f t="shared" si="54"/>
        <v>1000</v>
      </c>
      <c r="I872">
        <f t="shared" si="55"/>
        <v>4116</v>
      </c>
      <c r="J872"/>
    </row>
    <row r="873" spans="3:10" x14ac:dyDescent="0.25">
      <c r="C873" s="1">
        <f t="shared" si="52"/>
        <v>2009</v>
      </c>
      <c r="D873" s="2">
        <v>39847</v>
      </c>
      <c r="E873" s="3" t="s">
        <v>98</v>
      </c>
      <c r="F873" s="1">
        <v>14</v>
      </c>
      <c r="G873" s="1">
        <f t="shared" si="53"/>
        <v>0</v>
      </c>
      <c r="H873">
        <f t="shared" si="54"/>
        <v>0</v>
      </c>
      <c r="I873">
        <f t="shared" si="55"/>
        <v>5102</v>
      </c>
      <c r="J873"/>
    </row>
    <row r="874" spans="3:10" x14ac:dyDescent="0.25">
      <c r="C874" s="1">
        <f t="shared" si="52"/>
        <v>2009</v>
      </c>
      <c r="D874" s="2">
        <v>39849</v>
      </c>
      <c r="E874" s="3" t="s">
        <v>9</v>
      </c>
      <c r="F874" s="1">
        <v>469</v>
      </c>
      <c r="G874" s="1">
        <f t="shared" si="53"/>
        <v>0</v>
      </c>
      <c r="H874">
        <f t="shared" si="54"/>
        <v>0</v>
      </c>
      <c r="I874">
        <f t="shared" si="55"/>
        <v>4633</v>
      </c>
      <c r="J874"/>
    </row>
    <row r="875" spans="3:10" x14ac:dyDescent="0.25">
      <c r="C875" s="1">
        <f t="shared" si="52"/>
        <v>2009</v>
      </c>
      <c r="D875" s="2">
        <v>39853</v>
      </c>
      <c r="E875" s="3" t="s">
        <v>168</v>
      </c>
      <c r="F875" s="1">
        <v>11</v>
      </c>
      <c r="G875" s="1">
        <f t="shared" si="53"/>
        <v>0</v>
      </c>
      <c r="H875">
        <f t="shared" si="54"/>
        <v>0</v>
      </c>
      <c r="I875">
        <f t="shared" si="55"/>
        <v>4622</v>
      </c>
      <c r="J875"/>
    </row>
    <row r="876" spans="3:10" x14ac:dyDescent="0.25">
      <c r="C876" s="1">
        <f t="shared" si="52"/>
        <v>2009</v>
      </c>
      <c r="D876" s="2">
        <v>39853</v>
      </c>
      <c r="E876" s="3" t="s">
        <v>16</v>
      </c>
      <c r="F876" s="1">
        <v>423</v>
      </c>
      <c r="G876" s="1">
        <f t="shared" si="53"/>
        <v>0</v>
      </c>
      <c r="H876">
        <f t="shared" si="54"/>
        <v>0</v>
      </c>
      <c r="I876">
        <f t="shared" si="55"/>
        <v>4199</v>
      </c>
      <c r="J876"/>
    </row>
    <row r="877" spans="3:10" x14ac:dyDescent="0.25">
      <c r="C877" s="1">
        <f t="shared" si="52"/>
        <v>2009</v>
      </c>
      <c r="D877" s="2">
        <v>39853</v>
      </c>
      <c r="E877" s="3" t="s">
        <v>174</v>
      </c>
      <c r="F877" s="1">
        <v>9</v>
      </c>
      <c r="G877" s="1">
        <f t="shared" si="53"/>
        <v>0</v>
      </c>
      <c r="H877">
        <f t="shared" si="54"/>
        <v>0</v>
      </c>
      <c r="I877">
        <f t="shared" si="55"/>
        <v>4190</v>
      </c>
      <c r="J877"/>
    </row>
    <row r="878" spans="3:10" x14ac:dyDescent="0.25">
      <c r="C878" s="1">
        <f t="shared" si="52"/>
        <v>2009</v>
      </c>
      <c r="D878" s="2">
        <v>39853</v>
      </c>
      <c r="E878" s="3" t="s">
        <v>70</v>
      </c>
      <c r="F878" s="1">
        <v>3</v>
      </c>
      <c r="G878" s="1">
        <f t="shared" si="53"/>
        <v>0</v>
      </c>
      <c r="H878">
        <f t="shared" si="54"/>
        <v>0</v>
      </c>
      <c r="I878">
        <f t="shared" si="55"/>
        <v>4187</v>
      </c>
      <c r="J878"/>
    </row>
    <row r="879" spans="3:10" x14ac:dyDescent="0.25">
      <c r="C879" s="1">
        <f t="shared" si="52"/>
        <v>2009</v>
      </c>
      <c r="D879" s="2">
        <v>39854</v>
      </c>
      <c r="E879" s="3" t="s">
        <v>24</v>
      </c>
      <c r="F879" s="1">
        <v>186</v>
      </c>
      <c r="G879" s="1">
        <f t="shared" si="53"/>
        <v>0</v>
      </c>
      <c r="H879">
        <f t="shared" si="54"/>
        <v>0</v>
      </c>
      <c r="I879">
        <f t="shared" si="55"/>
        <v>4001</v>
      </c>
      <c r="J879"/>
    </row>
    <row r="880" spans="3:10" x14ac:dyDescent="0.25">
      <c r="C880" s="1">
        <f t="shared" si="52"/>
        <v>2009</v>
      </c>
      <c r="D880" s="2">
        <v>39854</v>
      </c>
      <c r="E880" s="3" t="s">
        <v>9</v>
      </c>
      <c r="F880" s="1">
        <v>390</v>
      </c>
      <c r="G880" s="1">
        <f t="shared" si="53"/>
        <v>0</v>
      </c>
      <c r="H880">
        <f t="shared" si="54"/>
        <v>0</v>
      </c>
      <c r="I880">
        <f t="shared" si="55"/>
        <v>3611</v>
      </c>
      <c r="J880"/>
    </row>
    <row r="881" spans="3:10" x14ac:dyDescent="0.25">
      <c r="C881" s="1">
        <f t="shared" si="52"/>
        <v>2009</v>
      </c>
      <c r="D881" s="2">
        <v>39855</v>
      </c>
      <c r="E881" s="3" t="s">
        <v>7</v>
      </c>
      <c r="F881" s="1">
        <v>445</v>
      </c>
      <c r="G881" s="1">
        <f t="shared" si="53"/>
        <v>0</v>
      </c>
      <c r="H881">
        <f t="shared" si="54"/>
        <v>0</v>
      </c>
      <c r="I881">
        <f t="shared" si="55"/>
        <v>3166</v>
      </c>
      <c r="J881"/>
    </row>
    <row r="882" spans="3:10" x14ac:dyDescent="0.25">
      <c r="C882" s="1">
        <f t="shared" si="52"/>
        <v>2009</v>
      </c>
      <c r="D882" s="2">
        <v>39856</v>
      </c>
      <c r="E882" s="3" t="s">
        <v>52</v>
      </c>
      <c r="F882" s="1">
        <v>241</v>
      </c>
      <c r="G882" s="1">
        <f t="shared" si="53"/>
        <v>0</v>
      </c>
      <c r="H882">
        <f t="shared" si="54"/>
        <v>0</v>
      </c>
      <c r="I882">
        <f t="shared" si="55"/>
        <v>2925</v>
      </c>
      <c r="J882"/>
    </row>
    <row r="883" spans="3:10" x14ac:dyDescent="0.25">
      <c r="C883" s="1">
        <f t="shared" si="52"/>
        <v>2009</v>
      </c>
      <c r="D883" s="2">
        <v>39856</v>
      </c>
      <c r="E883" s="3" t="s">
        <v>31</v>
      </c>
      <c r="F883" s="1">
        <v>3</v>
      </c>
      <c r="G883" s="1">
        <f t="shared" si="53"/>
        <v>0</v>
      </c>
      <c r="H883">
        <f t="shared" si="54"/>
        <v>0</v>
      </c>
      <c r="I883">
        <f t="shared" si="55"/>
        <v>2922</v>
      </c>
      <c r="J883"/>
    </row>
    <row r="884" spans="3:10" x14ac:dyDescent="0.25">
      <c r="C884" s="1">
        <f t="shared" si="52"/>
        <v>2009</v>
      </c>
      <c r="D884" s="2">
        <v>39858</v>
      </c>
      <c r="E884" s="3" t="s">
        <v>25</v>
      </c>
      <c r="F884" s="1">
        <v>50</v>
      </c>
      <c r="G884" s="1">
        <f t="shared" si="53"/>
        <v>0</v>
      </c>
      <c r="H884">
        <f t="shared" si="54"/>
        <v>0</v>
      </c>
      <c r="I884">
        <f t="shared" si="55"/>
        <v>2872</v>
      </c>
      <c r="J884"/>
    </row>
    <row r="885" spans="3:10" x14ac:dyDescent="0.25">
      <c r="C885" s="1">
        <f t="shared" si="52"/>
        <v>2009</v>
      </c>
      <c r="D885" s="2">
        <v>39859</v>
      </c>
      <c r="E885" s="3" t="s">
        <v>26</v>
      </c>
      <c r="F885" s="1">
        <v>284</v>
      </c>
      <c r="G885" s="1">
        <f t="shared" si="53"/>
        <v>0</v>
      </c>
      <c r="H885">
        <f t="shared" si="54"/>
        <v>0</v>
      </c>
      <c r="I885">
        <f t="shared" si="55"/>
        <v>2588</v>
      </c>
      <c r="J885"/>
    </row>
    <row r="886" spans="3:10" x14ac:dyDescent="0.25">
      <c r="C886" s="1">
        <f t="shared" si="52"/>
        <v>2009</v>
      </c>
      <c r="D886" s="2">
        <v>39860</v>
      </c>
      <c r="E886" s="3" t="s">
        <v>11</v>
      </c>
      <c r="F886" s="1">
        <v>395</v>
      </c>
      <c r="G886" s="1">
        <f t="shared" si="53"/>
        <v>0</v>
      </c>
      <c r="H886">
        <f t="shared" si="54"/>
        <v>0</v>
      </c>
      <c r="I886">
        <f t="shared" si="55"/>
        <v>2193</v>
      </c>
      <c r="J886"/>
    </row>
    <row r="887" spans="3:10" x14ac:dyDescent="0.25">
      <c r="C887" s="1">
        <f t="shared" si="52"/>
        <v>2009</v>
      </c>
      <c r="D887" s="2">
        <v>39862</v>
      </c>
      <c r="E887" s="3" t="s">
        <v>7</v>
      </c>
      <c r="F887" s="1">
        <v>290</v>
      </c>
      <c r="G887" s="1">
        <f t="shared" si="53"/>
        <v>0</v>
      </c>
      <c r="H887">
        <f t="shared" si="54"/>
        <v>0</v>
      </c>
      <c r="I887">
        <f t="shared" si="55"/>
        <v>1903</v>
      </c>
      <c r="J887"/>
    </row>
    <row r="888" spans="3:10" x14ac:dyDescent="0.25">
      <c r="C888" s="1">
        <f t="shared" si="52"/>
        <v>2009</v>
      </c>
      <c r="D888" s="2">
        <v>39863</v>
      </c>
      <c r="E888" s="3" t="s">
        <v>24</v>
      </c>
      <c r="F888" s="1">
        <v>361</v>
      </c>
      <c r="G888" s="1">
        <f t="shared" si="53"/>
        <v>0</v>
      </c>
      <c r="H888">
        <f t="shared" si="54"/>
        <v>0</v>
      </c>
      <c r="I888">
        <f t="shared" si="55"/>
        <v>1542</v>
      </c>
      <c r="J888"/>
    </row>
    <row r="889" spans="3:10" x14ac:dyDescent="0.25">
      <c r="C889" s="1">
        <f t="shared" si="52"/>
        <v>2009</v>
      </c>
      <c r="D889" s="2">
        <v>39865</v>
      </c>
      <c r="E889" s="3" t="s">
        <v>19</v>
      </c>
      <c r="F889" s="1">
        <v>355</v>
      </c>
      <c r="G889" s="1">
        <f t="shared" si="53"/>
        <v>0</v>
      </c>
      <c r="H889">
        <f t="shared" si="54"/>
        <v>0</v>
      </c>
      <c r="I889">
        <f t="shared" si="55"/>
        <v>1187</v>
      </c>
      <c r="J889"/>
    </row>
    <row r="890" spans="3:10" x14ac:dyDescent="0.25">
      <c r="C890" s="1">
        <f t="shared" si="52"/>
        <v>2009</v>
      </c>
      <c r="D890" s="2">
        <v>39866</v>
      </c>
      <c r="E890" s="3" t="s">
        <v>184</v>
      </c>
      <c r="F890" s="1">
        <v>19</v>
      </c>
      <c r="G890" s="1">
        <f t="shared" si="53"/>
        <v>0</v>
      </c>
      <c r="H890">
        <f t="shared" si="54"/>
        <v>0</v>
      </c>
      <c r="I890">
        <f t="shared" si="55"/>
        <v>1168</v>
      </c>
      <c r="J890"/>
    </row>
    <row r="891" spans="3:10" x14ac:dyDescent="0.25">
      <c r="C891" s="1">
        <f t="shared" si="52"/>
        <v>2009</v>
      </c>
      <c r="D891" s="2">
        <v>39868</v>
      </c>
      <c r="E891" s="3" t="s">
        <v>54</v>
      </c>
      <c r="F891" s="1">
        <v>32</v>
      </c>
      <c r="G891" s="1">
        <f t="shared" si="53"/>
        <v>0</v>
      </c>
      <c r="H891">
        <f t="shared" si="54"/>
        <v>0</v>
      </c>
      <c r="I891">
        <f t="shared" si="55"/>
        <v>1136</v>
      </c>
      <c r="J891"/>
    </row>
    <row r="892" spans="3:10" x14ac:dyDescent="0.25">
      <c r="C892" s="1">
        <f t="shared" si="52"/>
        <v>2009</v>
      </c>
      <c r="D892" s="2">
        <v>39871</v>
      </c>
      <c r="E892" s="3" t="s">
        <v>148</v>
      </c>
      <c r="F892" s="1">
        <v>13</v>
      </c>
      <c r="G892" s="1">
        <f t="shared" si="53"/>
        <v>0</v>
      </c>
      <c r="H892">
        <f t="shared" si="54"/>
        <v>0</v>
      </c>
      <c r="I892">
        <f t="shared" si="55"/>
        <v>1123</v>
      </c>
      <c r="J892"/>
    </row>
    <row r="893" spans="3:10" x14ac:dyDescent="0.25">
      <c r="C893" s="1">
        <f t="shared" si="52"/>
        <v>2009</v>
      </c>
      <c r="D893" s="2">
        <v>39871</v>
      </c>
      <c r="E893" s="3" t="s">
        <v>47</v>
      </c>
      <c r="F893" s="1">
        <v>156</v>
      </c>
      <c r="G893" s="1">
        <f t="shared" si="53"/>
        <v>1</v>
      </c>
      <c r="H893">
        <f t="shared" si="54"/>
        <v>5000</v>
      </c>
      <c r="I893">
        <f t="shared" si="55"/>
        <v>967</v>
      </c>
      <c r="J893"/>
    </row>
    <row r="894" spans="3:10" x14ac:dyDescent="0.25">
      <c r="C894" s="1">
        <f t="shared" si="52"/>
        <v>2009</v>
      </c>
      <c r="D894" s="2">
        <v>39873</v>
      </c>
      <c r="E894" s="3" t="s">
        <v>185</v>
      </c>
      <c r="F894" s="1">
        <v>20</v>
      </c>
      <c r="G894" s="1">
        <f t="shared" si="53"/>
        <v>0</v>
      </c>
      <c r="H894">
        <f t="shared" si="54"/>
        <v>0</v>
      </c>
      <c r="I894">
        <f t="shared" si="55"/>
        <v>5947</v>
      </c>
      <c r="J894"/>
    </row>
    <row r="895" spans="3:10" x14ac:dyDescent="0.25">
      <c r="C895" s="1">
        <f t="shared" si="52"/>
        <v>2009</v>
      </c>
      <c r="D895" s="2">
        <v>39874</v>
      </c>
      <c r="E895" s="3" t="s">
        <v>14</v>
      </c>
      <c r="F895" s="1">
        <v>112</v>
      </c>
      <c r="G895" s="1">
        <f t="shared" si="53"/>
        <v>0</v>
      </c>
      <c r="H895">
        <f t="shared" si="54"/>
        <v>0</v>
      </c>
      <c r="I895">
        <f t="shared" si="55"/>
        <v>5835</v>
      </c>
      <c r="J895"/>
    </row>
    <row r="896" spans="3:10" x14ac:dyDescent="0.25">
      <c r="C896" s="1">
        <f t="shared" si="52"/>
        <v>2009</v>
      </c>
      <c r="D896" s="2">
        <v>39877</v>
      </c>
      <c r="E896" s="3" t="s">
        <v>9</v>
      </c>
      <c r="F896" s="1">
        <v>110</v>
      </c>
      <c r="G896" s="1">
        <f t="shared" si="53"/>
        <v>0</v>
      </c>
      <c r="H896">
        <f t="shared" si="54"/>
        <v>0</v>
      </c>
      <c r="I896">
        <f t="shared" si="55"/>
        <v>5725</v>
      </c>
      <c r="J896"/>
    </row>
    <row r="897" spans="3:10" x14ac:dyDescent="0.25">
      <c r="C897" s="1">
        <f t="shared" si="52"/>
        <v>2009</v>
      </c>
      <c r="D897" s="2">
        <v>39878</v>
      </c>
      <c r="E897" s="3" t="s">
        <v>186</v>
      </c>
      <c r="F897" s="1">
        <v>4</v>
      </c>
      <c r="G897" s="1">
        <f t="shared" si="53"/>
        <v>0</v>
      </c>
      <c r="H897">
        <f t="shared" si="54"/>
        <v>0</v>
      </c>
      <c r="I897">
        <f t="shared" si="55"/>
        <v>5721</v>
      </c>
      <c r="J897"/>
    </row>
    <row r="898" spans="3:10" x14ac:dyDescent="0.25">
      <c r="C898" s="1">
        <f t="shared" si="52"/>
        <v>2009</v>
      </c>
      <c r="D898" s="2">
        <v>39885</v>
      </c>
      <c r="E898" s="3" t="s">
        <v>135</v>
      </c>
      <c r="F898" s="1">
        <v>18</v>
      </c>
      <c r="G898" s="1">
        <f t="shared" si="53"/>
        <v>0</v>
      </c>
      <c r="H898">
        <f t="shared" si="54"/>
        <v>0</v>
      </c>
      <c r="I898">
        <f t="shared" si="55"/>
        <v>5703</v>
      </c>
      <c r="J898"/>
    </row>
    <row r="899" spans="3:10" x14ac:dyDescent="0.25">
      <c r="C899" s="1">
        <f t="shared" ref="C899:C962" si="56">YEAR(D899)</f>
        <v>2009</v>
      </c>
      <c r="D899" s="2">
        <v>39889</v>
      </c>
      <c r="E899" s="3" t="s">
        <v>22</v>
      </c>
      <c r="F899" s="1">
        <v>60</v>
      </c>
      <c r="G899" s="1">
        <f t="shared" ref="G899:G962" si="57">IF(MONTH(D900)-MONTH(D899)&lt;&gt;0,1,0)</f>
        <v>0</v>
      </c>
      <c r="H899">
        <f t="shared" si="54"/>
        <v>0</v>
      </c>
      <c r="I899">
        <f t="shared" si="55"/>
        <v>5643</v>
      </c>
      <c r="J899"/>
    </row>
    <row r="900" spans="3:10" x14ac:dyDescent="0.25">
      <c r="C900" s="1">
        <f t="shared" si="56"/>
        <v>2009</v>
      </c>
      <c r="D900" s="2">
        <v>39889</v>
      </c>
      <c r="E900" s="3" t="s">
        <v>90</v>
      </c>
      <c r="F900" s="1">
        <v>14</v>
      </c>
      <c r="G900" s="1">
        <f t="shared" si="57"/>
        <v>0</v>
      </c>
      <c r="H900">
        <f t="shared" ref="H900:H963" si="58">IF(AND(G900=1,I900 &lt; 5000),1000*ROUNDUP((5000-I900)/1000,0),0)</f>
        <v>0</v>
      </c>
      <c r="I900">
        <f t="shared" ref="I900:I963" si="59">I899-F900+H899</f>
        <v>5629</v>
      </c>
      <c r="J900"/>
    </row>
    <row r="901" spans="3:10" x14ac:dyDescent="0.25">
      <c r="C901" s="1">
        <f t="shared" si="56"/>
        <v>2009</v>
      </c>
      <c r="D901" s="2">
        <v>39889</v>
      </c>
      <c r="E901" s="3" t="s">
        <v>30</v>
      </c>
      <c r="F901" s="1">
        <v>24</v>
      </c>
      <c r="G901" s="1">
        <f t="shared" si="57"/>
        <v>0</v>
      </c>
      <c r="H901">
        <f t="shared" si="58"/>
        <v>0</v>
      </c>
      <c r="I901">
        <f t="shared" si="59"/>
        <v>5605</v>
      </c>
      <c r="J901"/>
    </row>
    <row r="902" spans="3:10" x14ac:dyDescent="0.25">
      <c r="C902" s="1">
        <f t="shared" si="56"/>
        <v>2009</v>
      </c>
      <c r="D902" s="2">
        <v>39891</v>
      </c>
      <c r="E902" s="3" t="s">
        <v>24</v>
      </c>
      <c r="F902" s="1">
        <v>145</v>
      </c>
      <c r="G902" s="1">
        <f t="shared" si="57"/>
        <v>0</v>
      </c>
      <c r="H902">
        <f t="shared" si="58"/>
        <v>0</v>
      </c>
      <c r="I902">
        <f t="shared" si="59"/>
        <v>5460</v>
      </c>
      <c r="J902"/>
    </row>
    <row r="903" spans="3:10" x14ac:dyDescent="0.25">
      <c r="C903" s="1">
        <f t="shared" si="56"/>
        <v>2009</v>
      </c>
      <c r="D903" s="2">
        <v>39891</v>
      </c>
      <c r="E903" s="3" t="s">
        <v>52</v>
      </c>
      <c r="F903" s="1">
        <v>393</v>
      </c>
      <c r="G903" s="1">
        <f t="shared" si="57"/>
        <v>0</v>
      </c>
      <c r="H903">
        <f t="shared" si="58"/>
        <v>0</v>
      </c>
      <c r="I903">
        <f t="shared" si="59"/>
        <v>5067</v>
      </c>
      <c r="J903"/>
    </row>
    <row r="904" spans="3:10" x14ac:dyDescent="0.25">
      <c r="C904" s="1">
        <f t="shared" si="56"/>
        <v>2009</v>
      </c>
      <c r="D904" s="2">
        <v>39893</v>
      </c>
      <c r="E904" s="3" t="s">
        <v>30</v>
      </c>
      <c r="F904" s="1">
        <v>73</v>
      </c>
      <c r="G904" s="1">
        <f t="shared" si="57"/>
        <v>0</v>
      </c>
      <c r="H904">
        <f t="shared" si="58"/>
        <v>0</v>
      </c>
      <c r="I904">
        <f t="shared" si="59"/>
        <v>4994</v>
      </c>
      <c r="J904"/>
    </row>
    <row r="905" spans="3:10" x14ac:dyDescent="0.25">
      <c r="C905" s="1">
        <f t="shared" si="56"/>
        <v>2009</v>
      </c>
      <c r="D905" s="2">
        <v>39893</v>
      </c>
      <c r="E905" s="3" t="s">
        <v>10</v>
      </c>
      <c r="F905" s="1">
        <v>136</v>
      </c>
      <c r="G905" s="1">
        <f t="shared" si="57"/>
        <v>0</v>
      </c>
      <c r="H905">
        <f t="shared" si="58"/>
        <v>0</v>
      </c>
      <c r="I905">
        <f t="shared" si="59"/>
        <v>4858</v>
      </c>
      <c r="J905"/>
    </row>
    <row r="906" spans="3:10" x14ac:dyDescent="0.25">
      <c r="C906" s="1">
        <f t="shared" si="56"/>
        <v>2009</v>
      </c>
      <c r="D906" s="2">
        <v>39894</v>
      </c>
      <c r="E906" s="3" t="s">
        <v>47</v>
      </c>
      <c r="F906" s="1">
        <v>422</v>
      </c>
      <c r="G906" s="1">
        <f t="shared" si="57"/>
        <v>0</v>
      </c>
      <c r="H906">
        <f t="shared" si="58"/>
        <v>0</v>
      </c>
      <c r="I906">
        <f t="shared" si="59"/>
        <v>4436</v>
      </c>
      <c r="J906"/>
    </row>
    <row r="907" spans="3:10" x14ac:dyDescent="0.25">
      <c r="C907" s="1">
        <f t="shared" si="56"/>
        <v>2009</v>
      </c>
      <c r="D907" s="2">
        <v>39895</v>
      </c>
      <c r="E907" s="3" t="s">
        <v>11</v>
      </c>
      <c r="F907" s="1">
        <v>187</v>
      </c>
      <c r="G907" s="1">
        <f t="shared" si="57"/>
        <v>0</v>
      </c>
      <c r="H907">
        <f t="shared" si="58"/>
        <v>0</v>
      </c>
      <c r="I907">
        <f t="shared" si="59"/>
        <v>4249</v>
      </c>
      <c r="J907"/>
    </row>
    <row r="908" spans="3:10" x14ac:dyDescent="0.25">
      <c r="C908" s="1">
        <f t="shared" si="56"/>
        <v>2009</v>
      </c>
      <c r="D908" s="2">
        <v>39897</v>
      </c>
      <c r="E908" s="3" t="s">
        <v>20</v>
      </c>
      <c r="F908" s="1">
        <v>58</v>
      </c>
      <c r="G908" s="1">
        <f t="shared" si="57"/>
        <v>0</v>
      </c>
      <c r="H908">
        <f t="shared" si="58"/>
        <v>0</v>
      </c>
      <c r="I908">
        <f t="shared" si="59"/>
        <v>4191</v>
      </c>
      <c r="J908"/>
    </row>
    <row r="909" spans="3:10" x14ac:dyDescent="0.25">
      <c r="C909" s="1">
        <f t="shared" si="56"/>
        <v>2009</v>
      </c>
      <c r="D909" s="2">
        <v>39898</v>
      </c>
      <c r="E909" s="3" t="s">
        <v>47</v>
      </c>
      <c r="F909" s="1">
        <v>436</v>
      </c>
      <c r="G909" s="1">
        <f t="shared" si="57"/>
        <v>0</v>
      </c>
      <c r="H909">
        <f t="shared" si="58"/>
        <v>0</v>
      </c>
      <c r="I909">
        <f t="shared" si="59"/>
        <v>3755</v>
      </c>
      <c r="J909"/>
    </row>
    <row r="910" spans="3:10" x14ac:dyDescent="0.25">
      <c r="C910" s="1">
        <f t="shared" si="56"/>
        <v>2009</v>
      </c>
      <c r="D910" s="2">
        <v>39902</v>
      </c>
      <c r="E910" s="3" t="s">
        <v>16</v>
      </c>
      <c r="F910" s="1">
        <v>406</v>
      </c>
      <c r="G910" s="1">
        <f t="shared" si="57"/>
        <v>1</v>
      </c>
      <c r="H910">
        <f t="shared" si="58"/>
        <v>2000</v>
      </c>
      <c r="I910">
        <f t="shared" si="59"/>
        <v>3349</v>
      </c>
      <c r="J910"/>
    </row>
    <row r="911" spans="3:10" x14ac:dyDescent="0.25">
      <c r="C911" s="1">
        <f t="shared" si="56"/>
        <v>2009</v>
      </c>
      <c r="D911" s="2">
        <v>39904</v>
      </c>
      <c r="E911" s="3" t="s">
        <v>16</v>
      </c>
      <c r="F911" s="1">
        <v>108</v>
      </c>
      <c r="G911" s="1">
        <f t="shared" si="57"/>
        <v>0</v>
      </c>
      <c r="H911">
        <f t="shared" si="58"/>
        <v>0</v>
      </c>
      <c r="I911">
        <f t="shared" si="59"/>
        <v>5241</v>
      </c>
      <c r="J911"/>
    </row>
    <row r="912" spans="3:10" x14ac:dyDescent="0.25">
      <c r="C912" s="1">
        <f t="shared" si="56"/>
        <v>2009</v>
      </c>
      <c r="D912" s="2">
        <v>39905</v>
      </c>
      <c r="E912" s="3" t="s">
        <v>144</v>
      </c>
      <c r="F912" s="1">
        <v>10</v>
      </c>
      <c r="G912" s="1">
        <f t="shared" si="57"/>
        <v>0</v>
      </c>
      <c r="H912">
        <f t="shared" si="58"/>
        <v>0</v>
      </c>
      <c r="I912">
        <f t="shared" si="59"/>
        <v>5231</v>
      </c>
      <c r="J912"/>
    </row>
    <row r="913" spans="3:10" x14ac:dyDescent="0.25">
      <c r="C913" s="1">
        <f t="shared" si="56"/>
        <v>2009</v>
      </c>
      <c r="D913" s="2">
        <v>39906</v>
      </c>
      <c r="E913" s="3" t="s">
        <v>39</v>
      </c>
      <c r="F913" s="1">
        <v>153</v>
      </c>
      <c r="G913" s="1">
        <f t="shared" si="57"/>
        <v>0</v>
      </c>
      <c r="H913">
        <f t="shared" si="58"/>
        <v>0</v>
      </c>
      <c r="I913">
        <f t="shared" si="59"/>
        <v>5078</v>
      </c>
      <c r="J913"/>
    </row>
    <row r="914" spans="3:10" x14ac:dyDescent="0.25">
      <c r="C914" s="1">
        <f t="shared" si="56"/>
        <v>2009</v>
      </c>
      <c r="D914" s="2">
        <v>39908</v>
      </c>
      <c r="E914" s="3" t="s">
        <v>187</v>
      </c>
      <c r="F914" s="1">
        <v>3</v>
      </c>
      <c r="G914" s="1">
        <f t="shared" si="57"/>
        <v>0</v>
      </c>
      <c r="H914">
        <f t="shared" si="58"/>
        <v>0</v>
      </c>
      <c r="I914">
        <f t="shared" si="59"/>
        <v>5075</v>
      </c>
      <c r="J914"/>
    </row>
    <row r="915" spans="3:10" x14ac:dyDescent="0.25">
      <c r="C915" s="1">
        <f t="shared" si="56"/>
        <v>2009</v>
      </c>
      <c r="D915" s="2">
        <v>39909</v>
      </c>
      <c r="E915" s="3" t="s">
        <v>33</v>
      </c>
      <c r="F915" s="1">
        <v>109</v>
      </c>
      <c r="G915" s="1">
        <f t="shared" si="57"/>
        <v>0</v>
      </c>
      <c r="H915">
        <f t="shared" si="58"/>
        <v>0</v>
      </c>
      <c r="I915">
        <f t="shared" si="59"/>
        <v>4966</v>
      </c>
      <c r="J915"/>
    </row>
    <row r="916" spans="3:10" x14ac:dyDescent="0.25">
      <c r="C916" s="1">
        <f t="shared" si="56"/>
        <v>2009</v>
      </c>
      <c r="D916" s="2">
        <v>39911</v>
      </c>
      <c r="E916" s="3" t="s">
        <v>88</v>
      </c>
      <c r="F916" s="1">
        <v>9</v>
      </c>
      <c r="G916" s="1">
        <f t="shared" si="57"/>
        <v>0</v>
      </c>
      <c r="H916">
        <f t="shared" si="58"/>
        <v>0</v>
      </c>
      <c r="I916">
        <f t="shared" si="59"/>
        <v>4957</v>
      </c>
      <c r="J916"/>
    </row>
    <row r="917" spans="3:10" x14ac:dyDescent="0.25">
      <c r="C917" s="1">
        <f t="shared" si="56"/>
        <v>2009</v>
      </c>
      <c r="D917" s="2">
        <v>39911</v>
      </c>
      <c r="E917" s="3" t="s">
        <v>54</v>
      </c>
      <c r="F917" s="1">
        <v>112</v>
      </c>
      <c r="G917" s="1">
        <f t="shared" si="57"/>
        <v>0</v>
      </c>
      <c r="H917">
        <f t="shared" si="58"/>
        <v>0</v>
      </c>
      <c r="I917">
        <f t="shared" si="59"/>
        <v>4845</v>
      </c>
      <c r="J917"/>
    </row>
    <row r="918" spans="3:10" x14ac:dyDescent="0.25">
      <c r="C918" s="1">
        <f t="shared" si="56"/>
        <v>2009</v>
      </c>
      <c r="D918" s="2">
        <v>39916</v>
      </c>
      <c r="E918" s="3" t="s">
        <v>21</v>
      </c>
      <c r="F918" s="1">
        <v>29</v>
      </c>
      <c r="G918" s="1">
        <f t="shared" si="57"/>
        <v>0</v>
      </c>
      <c r="H918">
        <f t="shared" si="58"/>
        <v>0</v>
      </c>
      <c r="I918">
        <f t="shared" si="59"/>
        <v>4816</v>
      </c>
      <c r="J918"/>
    </row>
    <row r="919" spans="3:10" x14ac:dyDescent="0.25">
      <c r="C919" s="1">
        <f t="shared" si="56"/>
        <v>2009</v>
      </c>
      <c r="D919" s="2">
        <v>39916</v>
      </c>
      <c r="E919" s="3" t="s">
        <v>52</v>
      </c>
      <c r="F919" s="1">
        <v>310</v>
      </c>
      <c r="G919" s="1">
        <f t="shared" si="57"/>
        <v>0</v>
      </c>
      <c r="H919">
        <f t="shared" si="58"/>
        <v>0</v>
      </c>
      <c r="I919">
        <f t="shared" si="59"/>
        <v>4506</v>
      </c>
      <c r="J919"/>
    </row>
    <row r="920" spans="3:10" x14ac:dyDescent="0.25">
      <c r="C920" s="1">
        <f t="shared" si="56"/>
        <v>2009</v>
      </c>
      <c r="D920" s="2">
        <v>39918</v>
      </c>
      <c r="E920" s="3" t="s">
        <v>57</v>
      </c>
      <c r="F920" s="1">
        <v>107</v>
      </c>
      <c r="G920" s="1">
        <f t="shared" si="57"/>
        <v>0</v>
      </c>
      <c r="H920">
        <f t="shared" si="58"/>
        <v>0</v>
      </c>
      <c r="I920">
        <f t="shared" si="59"/>
        <v>4399</v>
      </c>
      <c r="J920"/>
    </row>
    <row r="921" spans="3:10" x14ac:dyDescent="0.25">
      <c r="C921" s="1">
        <f t="shared" si="56"/>
        <v>2009</v>
      </c>
      <c r="D921" s="2">
        <v>39921</v>
      </c>
      <c r="E921" s="3" t="s">
        <v>10</v>
      </c>
      <c r="F921" s="1">
        <v>26</v>
      </c>
      <c r="G921" s="1">
        <f t="shared" si="57"/>
        <v>0</v>
      </c>
      <c r="H921">
        <f t="shared" si="58"/>
        <v>0</v>
      </c>
      <c r="I921">
        <f t="shared" si="59"/>
        <v>4373</v>
      </c>
      <c r="J921"/>
    </row>
    <row r="922" spans="3:10" x14ac:dyDescent="0.25">
      <c r="C922" s="1">
        <f t="shared" si="56"/>
        <v>2009</v>
      </c>
      <c r="D922" s="2">
        <v>39923</v>
      </c>
      <c r="E922" s="3" t="s">
        <v>33</v>
      </c>
      <c r="F922" s="1">
        <v>114</v>
      </c>
      <c r="G922" s="1">
        <f t="shared" si="57"/>
        <v>0</v>
      </c>
      <c r="H922">
        <f t="shared" si="58"/>
        <v>0</v>
      </c>
      <c r="I922">
        <f t="shared" si="59"/>
        <v>4259</v>
      </c>
      <c r="J922"/>
    </row>
    <row r="923" spans="3:10" x14ac:dyDescent="0.25">
      <c r="C923" s="1">
        <f t="shared" si="56"/>
        <v>2009</v>
      </c>
      <c r="D923" s="2">
        <v>39924</v>
      </c>
      <c r="E923" s="3" t="s">
        <v>171</v>
      </c>
      <c r="F923" s="1">
        <v>4</v>
      </c>
      <c r="G923" s="1">
        <f t="shared" si="57"/>
        <v>0</v>
      </c>
      <c r="H923">
        <f t="shared" si="58"/>
        <v>0</v>
      </c>
      <c r="I923">
        <f t="shared" si="59"/>
        <v>4255</v>
      </c>
      <c r="J923"/>
    </row>
    <row r="924" spans="3:10" x14ac:dyDescent="0.25">
      <c r="C924" s="1">
        <f t="shared" si="56"/>
        <v>2009</v>
      </c>
      <c r="D924" s="2">
        <v>39925</v>
      </c>
      <c r="E924" s="3" t="s">
        <v>188</v>
      </c>
      <c r="F924" s="1">
        <v>15</v>
      </c>
      <c r="G924" s="1">
        <f t="shared" si="57"/>
        <v>0</v>
      </c>
      <c r="H924">
        <f t="shared" si="58"/>
        <v>0</v>
      </c>
      <c r="I924">
        <f t="shared" si="59"/>
        <v>4240</v>
      </c>
      <c r="J924"/>
    </row>
    <row r="925" spans="3:10" x14ac:dyDescent="0.25">
      <c r="C925" s="1">
        <f t="shared" si="56"/>
        <v>2009</v>
      </c>
      <c r="D925" s="2">
        <v>39929</v>
      </c>
      <c r="E925" s="3" t="s">
        <v>68</v>
      </c>
      <c r="F925" s="1">
        <v>144</v>
      </c>
      <c r="G925" s="1">
        <f t="shared" si="57"/>
        <v>0</v>
      </c>
      <c r="H925">
        <f t="shared" si="58"/>
        <v>0</v>
      </c>
      <c r="I925">
        <f t="shared" si="59"/>
        <v>4096</v>
      </c>
      <c r="J925"/>
    </row>
    <row r="926" spans="3:10" x14ac:dyDescent="0.25">
      <c r="C926" s="1">
        <f t="shared" si="56"/>
        <v>2009</v>
      </c>
      <c r="D926" s="2">
        <v>39933</v>
      </c>
      <c r="E926" s="3" t="s">
        <v>7</v>
      </c>
      <c r="F926" s="1">
        <v>110</v>
      </c>
      <c r="G926" s="1">
        <f t="shared" si="57"/>
        <v>0</v>
      </c>
      <c r="H926">
        <f t="shared" si="58"/>
        <v>0</v>
      </c>
      <c r="I926">
        <f t="shared" si="59"/>
        <v>3986</v>
      </c>
      <c r="J926"/>
    </row>
    <row r="927" spans="3:10" x14ac:dyDescent="0.25">
      <c r="C927" s="1">
        <f t="shared" si="56"/>
        <v>2009</v>
      </c>
      <c r="D927" s="2">
        <v>39933</v>
      </c>
      <c r="E927" s="3" t="s">
        <v>39</v>
      </c>
      <c r="F927" s="1">
        <v>105</v>
      </c>
      <c r="G927" s="1">
        <f t="shared" si="57"/>
        <v>1</v>
      </c>
      <c r="H927">
        <f t="shared" si="58"/>
        <v>2000</v>
      </c>
      <c r="I927">
        <f t="shared" si="59"/>
        <v>3881</v>
      </c>
      <c r="J927"/>
    </row>
    <row r="928" spans="3:10" x14ac:dyDescent="0.25">
      <c r="C928" s="1">
        <f t="shared" si="56"/>
        <v>2009</v>
      </c>
      <c r="D928" s="2">
        <v>39935</v>
      </c>
      <c r="E928" s="3" t="s">
        <v>54</v>
      </c>
      <c r="F928" s="1">
        <v>51</v>
      </c>
      <c r="G928" s="1">
        <f t="shared" si="57"/>
        <v>0</v>
      </c>
      <c r="H928">
        <f t="shared" si="58"/>
        <v>0</v>
      </c>
      <c r="I928">
        <f t="shared" si="59"/>
        <v>5830</v>
      </c>
      <c r="J928"/>
    </row>
    <row r="929" spans="3:10" x14ac:dyDescent="0.25">
      <c r="C929" s="1">
        <f t="shared" si="56"/>
        <v>2009</v>
      </c>
      <c r="D929" s="2">
        <v>39937</v>
      </c>
      <c r="E929" s="3" t="s">
        <v>147</v>
      </c>
      <c r="F929" s="1">
        <v>1</v>
      </c>
      <c r="G929" s="1">
        <f t="shared" si="57"/>
        <v>0</v>
      </c>
      <c r="H929">
        <f t="shared" si="58"/>
        <v>0</v>
      </c>
      <c r="I929">
        <f t="shared" si="59"/>
        <v>5829</v>
      </c>
      <c r="J929"/>
    </row>
    <row r="930" spans="3:10" x14ac:dyDescent="0.25">
      <c r="C930" s="1">
        <f t="shared" si="56"/>
        <v>2009</v>
      </c>
      <c r="D930" s="2">
        <v>39937</v>
      </c>
      <c r="E930" s="3" t="s">
        <v>154</v>
      </c>
      <c r="F930" s="1">
        <v>8</v>
      </c>
      <c r="G930" s="1">
        <f t="shared" si="57"/>
        <v>0</v>
      </c>
      <c r="H930">
        <f t="shared" si="58"/>
        <v>0</v>
      </c>
      <c r="I930">
        <f t="shared" si="59"/>
        <v>5821</v>
      </c>
      <c r="J930"/>
    </row>
    <row r="931" spans="3:10" x14ac:dyDescent="0.25">
      <c r="C931" s="1">
        <f t="shared" si="56"/>
        <v>2009</v>
      </c>
      <c r="D931" s="2">
        <v>39939</v>
      </c>
      <c r="E931" s="3" t="s">
        <v>11</v>
      </c>
      <c r="F931" s="1">
        <v>128</v>
      </c>
      <c r="G931" s="1">
        <f t="shared" si="57"/>
        <v>0</v>
      </c>
      <c r="H931">
        <f t="shared" si="58"/>
        <v>0</v>
      </c>
      <c r="I931">
        <f t="shared" si="59"/>
        <v>5693</v>
      </c>
      <c r="J931"/>
    </row>
    <row r="932" spans="3:10" x14ac:dyDescent="0.25">
      <c r="C932" s="1">
        <f t="shared" si="56"/>
        <v>2009</v>
      </c>
      <c r="D932" s="2">
        <v>39942</v>
      </c>
      <c r="E932" s="3" t="s">
        <v>89</v>
      </c>
      <c r="F932" s="1">
        <v>9</v>
      </c>
      <c r="G932" s="1">
        <f t="shared" si="57"/>
        <v>0</v>
      </c>
      <c r="H932">
        <f t="shared" si="58"/>
        <v>0</v>
      </c>
      <c r="I932">
        <f t="shared" si="59"/>
        <v>5684</v>
      </c>
      <c r="J932"/>
    </row>
    <row r="933" spans="3:10" x14ac:dyDescent="0.25">
      <c r="C933" s="1">
        <f t="shared" si="56"/>
        <v>2009</v>
      </c>
      <c r="D933" s="2">
        <v>39948</v>
      </c>
      <c r="E933" s="3" t="s">
        <v>11</v>
      </c>
      <c r="F933" s="1">
        <v>291</v>
      </c>
      <c r="G933" s="1">
        <f t="shared" si="57"/>
        <v>0</v>
      </c>
      <c r="H933">
        <f t="shared" si="58"/>
        <v>0</v>
      </c>
      <c r="I933">
        <f t="shared" si="59"/>
        <v>5393</v>
      </c>
      <c r="J933"/>
    </row>
    <row r="934" spans="3:10" x14ac:dyDescent="0.25">
      <c r="C934" s="1">
        <f t="shared" si="56"/>
        <v>2009</v>
      </c>
      <c r="D934" s="2">
        <v>39949</v>
      </c>
      <c r="E934" s="3" t="s">
        <v>16</v>
      </c>
      <c r="F934" s="1">
        <v>261</v>
      </c>
      <c r="G934" s="1">
        <f t="shared" si="57"/>
        <v>0</v>
      </c>
      <c r="H934">
        <f t="shared" si="58"/>
        <v>0</v>
      </c>
      <c r="I934">
        <f t="shared" si="59"/>
        <v>5132</v>
      </c>
      <c r="J934"/>
    </row>
    <row r="935" spans="3:10" x14ac:dyDescent="0.25">
      <c r="C935" s="1">
        <f t="shared" si="56"/>
        <v>2009</v>
      </c>
      <c r="D935" s="2">
        <v>39951</v>
      </c>
      <c r="E935" s="3" t="s">
        <v>54</v>
      </c>
      <c r="F935" s="1">
        <v>192</v>
      </c>
      <c r="G935" s="1">
        <f t="shared" si="57"/>
        <v>0</v>
      </c>
      <c r="H935">
        <f t="shared" si="58"/>
        <v>0</v>
      </c>
      <c r="I935">
        <f t="shared" si="59"/>
        <v>4940</v>
      </c>
      <c r="J935"/>
    </row>
    <row r="936" spans="3:10" x14ac:dyDescent="0.25">
      <c r="C936" s="1">
        <f t="shared" si="56"/>
        <v>2009</v>
      </c>
      <c r="D936" s="2">
        <v>39951</v>
      </c>
      <c r="E936" s="3" t="s">
        <v>9</v>
      </c>
      <c r="F936" s="1">
        <v>319</v>
      </c>
      <c r="G936" s="1">
        <f t="shared" si="57"/>
        <v>0</v>
      </c>
      <c r="H936">
        <f t="shared" si="58"/>
        <v>0</v>
      </c>
      <c r="I936">
        <f t="shared" si="59"/>
        <v>4621</v>
      </c>
      <c r="J936"/>
    </row>
    <row r="937" spans="3:10" x14ac:dyDescent="0.25">
      <c r="C937" s="1">
        <f t="shared" si="56"/>
        <v>2009</v>
      </c>
      <c r="D937" s="2">
        <v>39953</v>
      </c>
      <c r="E937" s="3" t="s">
        <v>47</v>
      </c>
      <c r="F937" s="1">
        <v>393</v>
      </c>
      <c r="G937" s="1">
        <f t="shared" si="57"/>
        <v>0</v>
      </c>
      <c r="H937">
        <f t="shared" si="58"/>
        <v>0</v>
      </c>
      <c r="I937">
        <f t="shared" si="59"/>
        <v>4228</v>
      </c>
      <c r="J937"/>
    </row>
    <row r="938" spans="3:10" x14ac:dyDescent="0.25">
      <c r="C938" s="1">
        <f t="shared" si="56"/>
        <v>2009</v>
      </c>
      <c r="D938" s="2">
        <v>39957</v>
      </c>
      <c r="E938" s="3" t="s">
        <v>189</v>
      </c>
      <c r="F938" s="1">
        <v>13</v>
      </c>
      <c r="G938" s="1">
        <f t="shared" si="57"/>
        <v>0</v>
      </c>
      <c r="H938">
        <f t="shared" si="58"/>
        <v>0</v>
      </c>
      <c r="I938">
        <f t="shared" si="59"/>
        <v>4215</v>
      </c>
      <c r="J938"/>
    </row>
    <row r="939" spans="3:10" x14ac:dyDescent="0.25">
      <c r="C939" s="1">
        <f t="shared" si="56"/>
        <v>2009</v>
      </c>
      <c r="D939" s="2">
        <v>39958</v>
      </c>
      <c r="E939" s="3" t="s">
        <v>52</v>
      </c>
      <c r="F939" s="1">
        <v>380</v>
      </c>
      <c r="G939" s="1">
        <f t="shared" si="57"/>
        <v>0</v>
      </c>
      <c r="H939">
        <f t="shared" si="58"/>
        <v>0</v>
      </c>
      <c r="I939">
        <f t="shared" si="59"/>
        <v>3835</v>
      </c>
      <c r="J939"/>
    </row>
    <row r="940" spans="3:10" x14ac:dyDescent="0.25">
      <c r="C940" s="1">
        <f t="shared" si="56"/>
        <v>2009</v>
      </c>
      <c r="D940" s="2">
        <v>39959</v>
      </c>
      <c r="E940" s="3" t="s">
        <v>39</v>
      </c>
      <c r="F940" s="1">
        <v>36</v>
      </c>
      <c r="G940" s="1">
        <f t="shared" si="57"/>
        <v>0</v>
      </c>
      <c r="H940">
        <f t="shared" si="58"/>
        <v>0</v>
      </c>
      <c r="I940">
        <f t="shared" si="59"/>
        <v>3799</v>
      </c>
      <c r="J940"/>
    </row>
    <row r="941" spans="3:10" x14ac:dyDescent="0.25">
      <c r="C941" s="1">
        <f t="shared" si="56"/>
        <v>2009</v>
      </c>
      <c r="D941" s="2">
        <v>39962</v>
      </c>
      <c r="E941" s="3" t="s">
        <v>175</v>
      </c>
      <c r="F941" s="1">
        <v>179</v>
      </c>
      <c r="G941" s="1">
        <f t="shared" si="57"/>
        <v>0</v>
      </c>
      <c r="H941">
        <f t="shared" si="58"/>
        <v>0</v>
      </c>
      <c r="I941">
        <f t="shared" si="59"/>
        <v>3620</v>
      </c>
      <c r="J941"/>
    </row>
    <row r="942" spans="3:10" x14ac:dyDescent="0.25">
      <c r="C942" s="1">
        <f t="shared" si="56"/>
        <v>2009</v>
      </c>
      <c r="D942" s="2">
        <v>39964</v>
      </c>
      <c r="E942" s="3" t="s">
        <v>30</v>
      </c>
      <c r="F942" s="1">
        <v>111</v>
      </c>
      <c r="G942" s="1">
        <f t="shared" si="57"/>
        <v>1</v>
      </c>
      <c r="H942">
        <f t="shared" si="58"/>
        <v>2000</v>
      </c>
      <c r="I942">
        <f t="shared" si="59"/>
        <v>3509</v>
      </c>
      <c r="J942"/>
    </row>
    <row r="943" spans="3:10" x14ac:dyDescent="0.25">
      <c r="C943" s="1">
        <f t="shared" si="56"/>
        <v>2009</v>
      </c>
      <c r="D943" s="2">
        <v>39965</v>
      </c>
      <c r="E943" s="3" t="s">
        <v>10</v>
      </c>
      <c r="F943" s="1">
        <v>36</v>
      </c>
      <c r="G943" s="1">
        <f t="shared" si="57"/>
        <v>0</v>
      </c>
      <c r="H943">
        <f t="shared" si="58"/>
        <v>0</v>
      </c>
      <c r="I943">
        <f t="shared" si="59"/>
        <v>5473</v>
      </c>
      <c r="J943"/>
    </row>
    <row r="944" spans="3:10" x14ac:dyDescent="0.25">
      <c r="C944" s="1">
        <f t="shared" si="56"/>
        <v>2009</v>
      </c>
      <c r="D944" s="2">
        <v>39965</v>
      </c>
      <c r="E944" s="3" t="s">
        <v>12</v>
      </c>
      <c r="F944" s="1">
        <v>120</v>
      </c>
      <c r="G944" s="1">
        <f t="shared" si="57"/>
        <v>0</v>
      </c>
      <c r="H944">
        <f t="shared" si="58"/>
        <v>0</v>
      </c>
      <c r="I944">
        <f t="shared" si="59"/>
        <v>5353</v>
      </c>
      <c r="J944"/>
    </row>
    <row r="945" spans="3:10" x14ac:dyDescent="0.25">
      <c r="C945" s="1">
        <f t="shared" si="56"/>
        <v>2009</v>
      </c>
      <c r="D945" s="2">
        <v>39969</v>
      </c>
      <c r="E945" s="3" t="s">
        <v>190</v>
      </c>
      <c r="F945" s="1">
        <v>11</v>
      </c>
      <c r="G945" s="1">
        <f t="shared" si="57"/>
        <v>0</v>
      </c>
      <c r="H945">
        <f t="shared" si="58"/>
        <v>0</v>
      </c>
      <c r="I945">
        <f t="shared" si="59"/>
        <v>5342</v>
      </c>
      <c r="J945"/>
    </row>
    <row r="946" spans="3:10" x14ac:dyDescent="0.25">
      <c r="C946" s="1">
        <f t="shared" si="56"/>
        <v>2009</v>
      </c>
      <c r="D946" s="2">
        <v>39971</v>
      </c>
      <c r="E946" s="3" t="s">
        <v>128</v>
      </c>
      <c r="F946" s="1">
        <v>15</v>
      </c>
      <c r="G946" s="1">
        <f t="shared" si="57"/>
        <v>0</v>
      </c>
      <c r="H946">
        <f t="shared" si="58"/>
        <v>0</v>
      </c>
      <c r="I946">
        <f t="shared" si="59"/>
        <v>5327</v>
      </c>
      <c r="J946"/>
    </row>
    <row r="947" spans="3:10" x14ac:dyDescent="0.25">
      <c r="C947" s="1">
        <f t="shared" si="56"/>
        <v>2009</v>
      </c>
      <c r="D947" s="2">
        <v>39971</v>
      </c>
      <c r="E947" s="3" t="s">
        <v>45</v>
      </c>
      <c r="F947" s="1">
        <v>4</v>
      </c>
      <c r="G947" s="1">
        <f t="shared" si="57"/>
        <v>0</v>
      </c>
      <c r="H947">
        <f t="shared" si="58"/>
        <v>0</v>
      </c>
      <c r="I947">
        <f t="shared" si="59"/>
        <v>5323</v>
      </c>
      <c r="J947"/>
    </row>
    <row r="948" spans="3:10" x14ac:dyDescent="0.25">
      <c r="C948" s="1">
        <f t="shared" si="56"/>
        <v>2009</v>
      </c>
      <c r="D948" s="2">
        <v>39974</v>
      </c>
      <c r="E948" s="3" t="s">
        <v>117</v>
      </c>
      <c r="F948" s="1">
        <v>11</v>
      </c>
      <c r="G948" s="1">
        <f t="shared" si="57"/>
        <v>0</v>
      </c>
      <c r="H948">
        <f t="shared" si="58"/>
        <v>0</v>
      </c>
      <c r="I948">
        <f t="shared" si="59"/>
        <v>5312</v>
      </c>
      <c r="J948"/>
    </row>
    <row r="949" spans="3:10" x14ac:dyDescent="0.25">
      <c r="C949" s="1">
        <f t="shared" si="56"/>
        <v>2009</v>
      </c>
      <c r="D949" s="2">
        <v>39977</v>
      </c>
      <c r="E949" s="3" t="s">
        <v>191</v>
      </c>
      <c r="F949" s="1">
        <v>9</v>
      </c>
      <c r="G949" s="1">
        <f t="shared" si="57"/>
        <v>0</v>
      </c>
      <c r="H949">
        <f t="shared" si="58"/>
        <v>0</v>
      </c>
      <c r="I949">
        <f t="shared" si="59"/>
        <v>5303</v>
      </c>
      <c r="J949"/>
    </row>
    <row r="950" spans="3:10" x14ac:dyDescent="0.25">
      <c r="C950" s="1">
        <f t="shared" si="56"/>
        <v>2009</v>
      </c>
      <c r="D950" s="2">
        <v>39978</v>
      </c>
      <c r="E950" s="3" t="s">
        <v>52</v>
      </c>
      <c r="F950" s="1">
        <v>498</v>
      </c>
      <c r="G950" s="1">
        <f t="shared" si="57"/>
        <v>0</v>
      </c>
      <c r="H950">
        <f t="shared" si="58"/>
        <v>0</v>
      </c>
      <c r="I950">
        <f t="shared" si="59"/>
        <v>4805</v>
      </c>
      <c r="J950"/>
    </row>
    <row r="951" spans="3:10" x14ac:dyDescent="0.25">
      <c r="C951" s="1">
        <f t="shared" si="56"/>
        <v>2009</v>
      </c>
      <c r="D951" s="2">
        <v>39980</v>
      </c>
      <c r="E951" s="3" t="s">
        <v>47</v>
      </c>
      <c r="F951" s="1">
        <v>350</v>
      </c>
      <c r="G951" s="1">
        <f t="shared" si="57"/>
        <v>0</v>
      </c>
      <c r="H951">
        <f t="shared" si="58"/>
        <v>0</v>
      </c>
      <c r="I951">
        <f t="shared" si="59"/>
        <v>4455</v>
      </c>
      <c r="J951"/>
    </row>
    <row r="952" spans="3:10" x14ac:dyDescent="0.25">
      <c r="C952" s="1">
        <f t="shared" si="56"/>
        <v>2009</v>
      </c>
      <c r="D952" s="2">
        <v>39980</v>
      </c>
      <c r="E952" s="3" t="s">
        <v>10</v>
      </c>
      <c r="F952" s="1">
        <v>191</v>
      </c>
      <c r="G952" s="1">
        <f t="shared" si="57"/>
        <v>0</v>
      </c>
      <c r="H952">
        <f t="shared" si="58"/>
        <v>0</v>
      </c>
      <c r="I952">
        <f t="shared" si="59"/>
        <v>4264</v>
      </c>
      <c r="J952"/>
    </row>
    <row r="953" spans="3:10" x14ac:dyDescent="0.25">
      <c r="C953" s="1">
        <f t="shared" si="56"/>
        <v>2009</v>
      </c>
      <c r="D953" s="2">
        <v>39980</v>
      </c>
      <c r="E953" s="3" t="s">
        <v>11</v>
      </c>
      <c r="F953" s="1">
        <v>402</v>
      </c>
      <c r="G953" s="1">
        <f t="shared" si="57"/>
        <v>0</v>
      </c>
      <c r="H953">
        <f t="shared" si="58"/>
        <v>0</v>
      </c>
      <c r="I953">
        <f t="shared" si="59"/>
        <v>3862</v>
      </c>
      <c r="J953"/>
    </row>
    <row r="954" spans="3:10" x14ac:dyDescent="0.25">
      <c r="C954" s="1">
        <f t="shared" si="56"/>
        <v>2009</v>
      </c>
      <c r="D954" s="2">
        <v>39984</v>
      </c>
      <c r="E954" s="3" t="s">
        <v>71</v>
      </c>
      <c r="F954" s="1">
        <v>140</v>
      </c>
      <c r="G954" s="1">
        <f t="shared" si="57"/>
        <v>0</v>
      </c>
      <c r="H954">
        <f t="shared" si="58"/>
        <v>0</v>
      </c>
      <c r="I954">
        <f t="shared" si="59"/>
        <v>3722</v>
      </c>
      <c r="J954"/>
    </row>
    <row r="955" spans="3:10" x14ac:dyDescent="0.25">
      <c r="C955" s="1">
        <f t="shared" si="56"/>
        <v>2009</v>
      </c>
      <c r="D955" s="2">
        <v>39985</v>
      </c>
      <c r="E955" s="3" t="s">
        <v>192</v>
      </c>
      <c r="F955" s="1">
        <v>3</v>
      </c>
      <c r="G955" s="1">
        <f t="shared" si="57"/>
        <v>0</v>
      </c>
      <c r="H955">
        <f t="shared" si="58"/>
        <v>0</v>
      </c>
      <c r="I955">
        <f t="shared" si="59"/>
        <v>3719</v>
      </c>
      <c r="J955"/>
    </row>
    <row r="956" spans="3:10" x14ac:dyDescent="0.25">
      <c r="C956" s="1">
        <f t="shared" si="56"/>
        <v>2009</v>
      </c>
      <c r="D956" s="2">
        <v>39987</v>
      </c>
      <c r="E956" s="3" t="s">
        <v>54</v>
      </c>
      <c r="F956" s="1">
        <v>25</v>
      </c>
      <c r="G956" s="1">
        <f t="shared" si="57"/>
        <v>0</v>
      </c>
      <c r="H956">
        <f t="shared" si="58"/>
        <v>0</v>
      </c>
      <c r="I956">
        <f t="shared" si="59"/>
        <v>3694</v>
      </c>
      <c r="J956"/>
    </row>
    <row r="957" spans="3:10" x14ac:dyDescent="0.25">
      <c r="C957" s="1">
        <f t="shared" si="56"/>
        <v>2009</v>
      </c>
      <c r="D957" s="2">
        <v>39992</v>
      </c>
      <c r="E957" s="3" t="s">
        <v>193</v>
      </c>
      <c r="F957" s="1">
        <v>7</v>
      </c>
      <c r="G957" s="1">
        <f t="shared" si="57"/>
        <v>0</v>
      </c>
      <c r="H957">
        <f t="shared" si="58"/>
        <v>0</v>
      </c>
      <c r="I957">
        <f t="shared" si="59"/>
        <v>3687</v>
      </c>
      <c r="J957"/>
    </row>
    <row r="958" spans="3:10" x14ac:dyDescent="0.25">
      <c r="C958" s="1">
        <f t="shared" si="56"/>
        <v>2009</v>
      </c>
      <c r="D958" s="2">
        <v>39994</v>
      </c>
      <c r="E958" s="3" t="s">
        <v>194</v>
      </c>
      <c r="F958" s="1">
        <v>17</v>
      </c>
      <c r="G958" s="1">
        <f t="shared" si="57"/>
        <v>0</v>
      </c>
      <c r="H958">
        <f t="shared" si="58"/>
        <v>0</v>
      </c>
      <c r="I958">
        <f t="shared" si="59"/>
        <v>3670</v>
      </c>
      <c r="J958"/>
    </row>
    <row r="959" spans="3:10" x14ac:dyDescent="0.25">
      <c r="C959" s="1">
        <f t="shared" si="56"/>
        <v>2009</v>
      </c>
      <c r="D959" s="2">
        <v>39994</v>
      </c>
      <c r="E959" s="3" t="s">
        <v>11</v>
      </c>
      <c r="F959" s="1">
        <v>479</v>
      </c>
      <c r="G959" s="1">
        <f t="shared" si="57"/>
        <v>0</v>
      </c>
      <c r="H959">
        <f t="shared" si="58"/>
        <v>0</v>
      </c>
      <c r="I959">
        <f t="shared" si="59"/>
        <v>3191</v>
      </c>
      <c r="J959"/>
    </row>
    <row r="960" spans="3:10" x14ac:dyDescent="0.25">
      <c r="C960" s="1">
        <f t="shared" si="56"/>
        <v>2009</v>
      </c>
      <c r="D960" s="2">
        <v>39994</v>
      </c>
      <c r="E960" s="3" t="s">
        <v>195</v>
      </c>
      <c r="F960" s="1">
        <v>6</v>
      </c>
      <c r="G960" s="1">
        <f t="shared" si="57"/>
        <v>0</v>
      </c>
      <c r="H960">
        <f t="shared" si="58"/>
        <v>0</v>
      </c>
      <c r="I960">
        <f t="shared" si="59"/>
        <v>3185</v>
      </c>
      <c r="J960"/>
    </row>
    <row r="961" spans="3:10" x14ac:dyDescent="0.25">
      <c r="C961" s="1">
        <f t="shared" si="56"/>
        <v>2009</v>
      </c>
      <c r="D961" s="2">
        <v>39994</v>
      </c>
      <c r="E961" s="3" t="s">
        <v>18</v>
      </c>
      <c r="F961" s="1">
        <v>10</v>
      </c>
      <c r="G961" s="1">
        <f t="shared" si="57"/>
        <v>1</v>
      </c>
      <c r="H961">
        <f t="shared" si="58"/>
        <v>2000</v>
      </c>
      <c r="I961">
        <f t="shared" si="59"/>
        <v>3175</v>
      </c>
      <c r="J961"/>
    </row>
    <row r="962" spans="3:10" x14ac:dyDescent="0.25">
      <c r="C962" s="1">
        <f t="shared" si="56"/>
        <v>2009</v>
      </c>
      <c r="D962" s="2">
        <v>39995</v>
      </c>
      <c r="E962" s="3" t="s">
        <v>31</v>
      </c>
      <c r="F962" s="1">
        <v>2</v>
      </c>
      <c r="G962" s="1">
        <f t="shared" si="57"/>
        <v>0</v>
      </c>
      <c r="H962">
        <f t="shared" si="58"/>
        <v>0</v>
      </c>
      <c r="I962">
        <f t="shared" si="59"/>
        <v>5173</v>
      </c>
      <c r="J962"/>
    </row>
    <row r="963" spans="3:10" x14ac:dyDescent="0.25">
      <c r="C963" s="1">
        <f t="shared" ref="C963:C1026" si="60">YEAR(D963)</f>
        <v>2009</v>
      </c>
      <c r="D963" s="2">
        <v>39997</v>
      </c>
      <c r="E963" s="3" t="s">
        <v>196</v>
      </c>
      <c r="F963" s="1">
        <v>13</v>
      </c>
      <c r="G963" s="1">
        <f t="shared" ref="G963:G1026" si="61">IF(MONTH(D964)-MONTH(D963)&lt;&gt;0,1,0)</f>
        <v>0</v>
      </c>
      <c r="H963">
        <f t="shared" si="58"/>
        <v>0</v>
      </c>
      <c r="I963">
        <f t="shared" si="59"/>
        <v>5160</v>
      </c>
      <c r="J963"/>
    </row>
    <row r="964" spans="3:10" x14ac:dyDescent="0.25">
      <c r="C964" s="1">
        <f t="shared" si="60"/>
        <v>2009</v>
      </c>
      <c r="D964" s="2">
        <v>40000</v>
      </c>
      <c r="E964" s="3" t="s">
        <v>185</v>
      </c>
      <c r="F964" s="1">
        <v>12</v>
      </c>
      <c r="G964" s="1">
        <f t="shared" si="61"/>
        <v>0</v>
      </c>
      <c r="H964">
        <f t="shared" ref="H964:H1027" si="62">IF(AND(G964=1,I964 &lt; 5000),1000*ROUNDUP((5000-I964)/1000,0),0)</f>
        <v>0</v>
      </c>
      <c r="I964">
        <f t="shared" ref="I964:I1027" si="63">I963-F964+H963</f>
        <v>5148</v>
      </c>
      <c r="J964"/>
    </row>
    <row r="965" spans="3:10" x14ac:dyDescent="0.25">
      <c r="C965" s="1">
        <f t="shared" si="60"/>
        <v>2009</v>
      </c>
      <c r="D965" s="2">
        <v>40000</v>
      </c>
      <c r="E965" s="3" t="s">
        <v>7</v>
      </c>
      <c r="F965" s="1">
        <v>191</v>
      </c>
      <c r="G965" s="1">
        <f t="shared" si="61"/>
        <v>0</v>
      </c>
      <c r="H965">
        <f t="shared" si="62"/>
        <v>0</v>
      </c>
      <c r="I965">
        <f t="shared" si="63"/>
        <v>4957</v>
      </c>
      <c r="J965"/>
    </row>
    <row r="966" spans="3:10" x14ac:dyDescent="0.25">
      <c r="C966" s="1">
        <f t="shared" si="60"/>
        <v>2009</v>
      </c>
      <c r="D966" s="2">
        <v>40000</v>
      </c>
      <c r="E966" s="3" t="s">
        <v>12</v>
      </c>
      <c r="F966" s="1">
        <v>123</v>
      </c>
      <c r="G966" s="1">
        <f t="shared" si="61"/>
        <v>0</v>
      </c>
      <c r="H966">
        <f t="shared" si="62"/>
        <v>0</v>
      </c>
      <c r="I966">
        <f t="shared" si="63"/>
        <v>4834</v>
      </c>
      <c r="J966"/>
    </row>
    <row r="967" spans="3:10" x14ac:dyDescent="0.25">
      <c r="C967" s="1">
        <f t="shared" si="60"/>
        <v>2009</v>
      </c>
      <c r="D967" s="2">
        <v>40001</v>
      </c>
      <c r="E967" s="3" t="s">
        <v>20</v>
      </c>
      <c r="F967" s="1">
        <v>66</v>
      </c>
      <c r="G967" s="1">
        <f t="shared" si="61"/>
        <v>0</v>
      </c>
      <c r="H967">
        <f t="shared" si="62"/>
        <v>0</v>
      </c>
      <c r="I967">
        <f t="shared" si="63"/>
        <v>4768</v>
      </c>
      <c r="J967"/>
    </row>
    <row r="968" spans="3:10" x14ac:dyDescent="0.25">
      <c r="C968" s="1">
        <f t="shared" si="60"/>
        <v>2009</v>
      </c>
      <c r="D968" s="2">
        <v>40002</v>
      </c>
      <c r="E968" s="3" t="s">
        <v>63</v>
      </c>
      <c r="F968" s="1">
        <v>132</v>
      </c>
      <c r="G968" s="1">
        <f t="shared" si="61"/>
        <v>0</v>
      </c>
      <c r="H968">
        <f t="shared" si="62"/>
        <v>0</v>
      </c>
      <c r="I968">
        <f t="shared" si="63"/>
        <v>4636</v>
      </c>
      <c r="J968"/>
    </row>
    <row r="969" spans="3:10" x14ac:dyDescent="0.25">
      <c r="C969" s="1">
        <f t="shared" si="60"/>
        <v>2009</v>
      </c>
      <c r="D969" s="2">
        <v>40006</v>
      </c>
      <c r="E969" s="3" t="s">
        <v>197</v>
      </c>
      <c r="F969" s="1">
        <v>9</v>
      </c>
      <c r="G969" s="1">
        <f t="shared" si="61"/>
        <v>0</v>
      </c>
      <c r="H969">
        <f t="shared" si="62"/>
        <v>0</v>
      </c>
      <c r="I969">
        <f t="shared" si="63"/>
        <v>4627</v>
      </c>
      <c r="J969"/>
    </row>
    <row r="970" spans="3:10" x14ac:dyDescent="0.25">
      <c r="C970" s="1">
        <f t="shared" si="60"/>
        <v>2009</v>
      </c>
      <c r="D970" s="2">
        <v>40006</v>
      </c>
      <c r="E970" s="3" t="s">
        <v>80</v>
      </c>
      <c r="F970" s="1">
        <v>111</v>
      </c>
      <c r="G970" s="1">
        <f t="shared" si="61"/>
        <v>0</v>
      </c>
      <c r="H970">
        <f t="shared" si="62"/>
        <v>0</v>
      </c>
      <c r="I970">
        <f t="shared" si="63"/>
        <v>4516</v>
      </c>
      <c r="J970"/>
    </row>
    <row r="971" spans="3:10" x14ac:dyDescent="0.25">
      <c r="C971" s="1">
        <f t="shared" si="60"/>
        <v>2009</v>
      </c>
      <c r="D971" s="2">
        <v>40007</v>
      </c>
      <c r="E971" s="3" t="s">
        <v>21</v>
      </c>
      <c r="F971" s="1">
        <v>163</v>
      </c>
      <c r="G971" s="1">
        <f t="shared" si="61"/>
        <v>0</v>
      </c>
      <c r="H971">
        <f t="shared" si="62"/>
        <v>0</v>
      </c>
      <c r="I971">
        <f t="shared" si="63"/>
        <v>4353</v>
      </c>
      <c r="J971"/>
    </row>
    <row r="972" spans="3:10" x14ac:dyDescent="0.25">
      <c r="C972" s="1">
        <f t="shared" si="60"/>
        <v>2009</v>
      </c>
      <c r="D972" s="2">
        <v>40007</v>
      </c>
      <c r="E972" s="3" t="s">
        <v>157</v>
      </c>
      <c r="F972" s="1">
        <v>4</v>
      </c>
      <c r="G972" s="1">
        <f t="shared" si="61"/>
        <v>0</v>
      </c>
      <c r="H972">
        <f t="shared" si="62"/>
        <v>0</v>
      </c>
      <c r="I972">
        <f t="shared" si="63"/>
        <v>4349</v>
      </c>
      <c r="J972"/>
    </row>
    <row r="973" spans="3:10" x14ac:dyDescent="0.25">
      <c r="C973" s="1">
        <f t="shared" si="60"/>
        <v>2009</v>
      </c>
      <c r="D973" s="2">
        <v>40009</v>
      </c>
      <c r="E973" s="3" t="s">
        <v>147</v>
      </c>
      <c r="F973" s="1">
        <v>10</v>
      </c>
      <c r="G973" s="1">
        <f t="shared" si="61"/>
        <v>0</v>
      </c>
      <c r="H973">
        <f t="shared" si="62"/>
        <v>0</v>
      </c>
      <c r="I973">
        <f t="shared" si="63"/>
        <v>4339</v>
      </c>
      <c r="J973"/>
    </row>
    <row r="974" spans="3:10" x14ac:dyDescent="0.25">
      <c r="C974" s="1">
        <f t="shared" si="60"/>
        <v>2009</v>
      </c>
      <c r="D974" s="2">
        <v>40010</v>
      </c>
      <c r="E974" s="3" t="s">
        <v>11</v>
      </c>
      <c r="F974" s="1">
        <v>457</v>
      </c>
      <c r="G974" s="1">
        <f t="shared" si="61"/>
        <v>0</v>
      </c>
      <c r="H974">
        <f t="shared" si="62"/>
        <v>0</v>
      </c>
      <c r="I974">
        <f t="shared" si="63"/>
        <v>3882</v>
      </c>
      <c r="J974"/>
    </row>
    <row r="975" spans="3:10" x14ac:dyDescent="0.25">
      <c r="C975" s="1">
        <f t="shared" si="60"/>
        <v>2009</v>
      </c>
      <c r="D975" s="2">
        <v>40012</v>
      </c>
      <c r="E975" s="3" t="s">
        <v>52</v>
      </c>
      <c r="F975" s="1">
        <v>260</v>
      </c>
      <c r="G975" s="1">
        <f t="shared" si="61"/>
        <v>0</v>
      </c>
      <c r="H975">
        <f t="shared" si="62"/>
        <v>0</v>
      </c>
      <c r="I975">
        <f t="shared" si="63"/>
        <v>3622</v>
      </c>
      <c r="J975"/>
    </row>
    <row r="976" spans="3:10" x14ac:dyDescent="0.25">
      <c r="C976" s="1">
        <f t="shared" si="60"/>
        <v>2009</v>
      </c>
      <c r="D976" s="2">
        <v>40013</v>
      </c>
      <c r="E976" s="3" t="s">
        <v>122</v>
      </c>
      <c r="F976" s="1">
        <v>181</v>
      </c>
      <c r="G976" s="1">
        <f t="shared" si="61"/>
        <v>0</v>
      </c>
      <c r="H976">
        <f t="shared" si="62"/>
        <v>0</v>
      </c>
      <c r="I976">
        <f t="shared" si="63"/>
        <v>3441</v>
      </c>
      <c r="J976"/>
    </row>
    <row r="977" spans="3:10" x14ac:dyDescent="0.25">
      <c r="C977" s="1">
        <f t="shared" si="60"/>
        <v>2009</v>
      </c>
      <c r="D977" s="2">
        <v>40014</v>
      </c>
      <c r="E977" s="3" t="s">
        <v>52</v>
      </c>
      <c r="F977" s="1">
        <v>144</v>
      </c>
      <c r="G977" s="1">
        <f t="shared" si="61"/>
        <v>0</v>
      </c>
      <c r="H977">
        <f t="shared" si="62"/>
        <v>0</v>
      </c>
      <c r="I977">
        <f t="shared" si="63"/>
        <v>3297</v>
      </c>
      <c r="J977"/>
    </row>
    <row r="978" spans="3:10" x14ac:dyDescent="0.25">
      <c r="C978" s="1">
        <f t="shared" si="60"/>
        <v>2009</v>
      </c>
      <c r="D978" s="2">
        <v>40015</v>
      </c>
      <c r="E978" s="3" t="s">
        <v>24</v>
      </c>
      <c r="F978" s="1">
        <v>246</v>
      </c>
      <c r="G978" s="1">
        <f t="shared" si="61"/>
        <v>0</v>
      </c>
      <c r="H978">
        <f t="shared" si="62"/>
        <v>0</v>
      </c>
      <c r="I978">
        <f t="shared" si="63"/>
        <v>3051</v>
      </c>
      <c r="J978"/>
    </row>
    <row r="979" spans="3:10" x14ac:dyDescent="0.25">
      <c r="C979" s="1">
        <f t="shared" si="60"/>
        <v>2009</v>
      </c>
      <c r="D979" s="2">
        <v>40017</v>
      </c>
      <c r="E979" s="3" t="s">
        <v>198</v>
      </c>
      <c r="F979" s="1">
        <v>10</v>
      </c>
      <c r="G979" s="1">
        <f t="shared" si="61"/>
        <v>0</v>
      </c>
      <c r="H979">
        <f t="shared" si="62"/>
        <v>0</v>
      </c>
      <c r="I979">
        <f t="shared" si="63"/>
        <v>3041</v>
      </c>
      <c r="J979"/>
    </row>
    <row r="980" spans="3:10" x14ac:dyDescent="0.25">
      <c r="C980" s="1">
        <f t="shared" si="60"/>
        <v>2009</v>
      </c>
      <c r="D980" s="2">
        <v>40019</v>
      </c>
      <c r="E980" s="3" t="s">
        <v>28</v>
      </c>
      <c r="F980" s="1">
        <v>148</v>
      </c>
      <c r="G980" s="1">
        <f t="shared" si="61"/>
        <v>0</v>
      </c>
      <c r="H980">
        <f t="shared" si="62"/>
        <v>0</v>
      </c>
      <c r="I980">
        <f t="shared" si="63"/>
        <v>2893</v>
      </c>
      <c r="J980"/>
    </row>
    <row r="981" spans="3:10" x14ac:dyDescent="0.25">
      <c r="C981" s="1">
        <f t="shared" si="60"/>
        <v>2009</v>
      </c>
      <c r="D981" s="2">
        <v>40021</v>
      </c>
      <c r="E981" s="3" t="s">
        <v>37</v>
      </c>
      <c r="F981" s="1">
        <v>24</v>
      </c>
      <c r="G981" s="1">
        <f t="shared" si="61"/>
        <v>0</v>
      </c>
      <c r="H981">
        <f t="shared" si="62"/>
        <v>0</v>
      </c>
      <c r="I981">
        <f t="shared" si="63"/>
        <v>2869</v>
      </c>
      <c r="J981"/>
    </row>
    <row r="982" spans="3:10" x14ac:dyDescent="0.25">
      <c r="C982" s="1">
        <f t="shared" si="60"/>
        <v>2009</v>
      </c>
      <c r="D982" s="2">
        <v>40024</v>
      </c>
      <c r="E982" s="3" t="s">
        <v>27</v>
      </c>
      <c r="F982" s="1">
        <v>66</v>
      </c>
      <c r="G982" s="1">
        <f t="shared" si="61"/>
        <v>1</v>
      </c>
      <c r="H982">
        <f t="shared" si="62"/>
        <v>3000</v>
      </c>
      <c r="I982">
        <f t="shared" si="63"/>
        <v>2803</v>
      </c>
      <c r="J982"/>
    </row>
    <row r="983" spans="3:10" x14ac:dyDescent="0.25">
      <c r="C983" s="1">
        <f t="shared" si="60"/>
        <v>2009</v>
      </c>
      <c r="D983" s="2">
        <v>40027</v>
      </c>
      <c r="E983" s="3" t="s">
        <v>47</v>
      </c>
      <c r="F983" s="1">
        <v>333</v>
      </c>
      <c r="G983" s="1">
        <f t="shared" si="61"/>
        <v>0</v>
      </c>
      <c r="H983">
        <f t="shared" si="62"/>
        <v>0</v>
      </c>
      <c r="I983">
        <f t="shared" si="63"/>
        <v>5470</v>
      </c>
      <c r="J983"/>
    </row>
    <row r="984" spans="3:10" x14ac:dyDescent="0.25">
      <c r="C984" s="1">
        <f t="shared" si="60"/>
        <v>2009</v>
      </c>
      <c r="D984" s="2">
        <v>40027</v>
      </c>
      <c r="E984" s="3" t="s">
        <v>39</v>
      </c>
      <c r="F984" s="1">
        <v>194</v>
      </c>
      <c r="G984" s="1">
        <f t="shared" si="61"/>
        <v>0</v>
      </c>
      <c r="H984">
        <f t="shared" si="62"/>
        <v>0</v>
      </c>
      <c r="I984">
        <f t="shared" si="63"/>
        <v>5276</v>
      </c>
      <c r="J984"/>
    </row>
    <row r="985" spans="3:10" x14ac:dyDescent="0.25">
      <c r="C985" s="1">
        <f t="shared" si="60"/>
        <v>2009</v>
      </c>
      <c r="D985" s="2">
        <v>40031</v>
      </c>
      <c r="E985" s="3" t="s">
        <v>20</v>
      </c>
      <c r="F985" s="1">
        <v>154</v>
      </c>
      <c r="G985" s="1">
        <f t="shared" si="61"/>
        <v>0</v>
      </c>
      <c r="H985">
        <f t="shared" si="62"/>
        <v>0</v>
      </c>
      <c r="I985">
        <f t="shared" si="63"/>
        <v>5122</v>
      </c>
      <c r="J985"/>
    </row>
    <row r="986" spans="3:10" x14ac:dyDescent="0.25">
      <c r="C986" s="1">
        <f t="shared" si="60"/>
        <v>2009</v>
      </c>
      <c r="D986" s="2">
        <v>40031</v>
      </c>
      <c r="E986" s="3" t="s">
        <v>57</v>
      </c>
      <c r="F986" s="1">
        <v>100</v>
      </c>
      <c r="G986" s="1">
        <f t="shared" si="61"/>
        <v>0</v>
      </c>
      <c r="H986">
        <f t="shared" si="62"/>
        <v>0</v>
      </c>
      <c r="I986">
        <f t="shared" si="63"/>
        <v>5022</v>
      </c>
      <c r="J986"/>
    </row>
    <row r="987" spans="3:10" x14ac:dyDescent="0.25">
      <c r="C987" s="1">
        <f t="shared" si="60"/>
        <v>2009</v>
      </c>
      <c r="D987" s="2">
        <v>40031</v>
      </c>
      <c r="E987" s="3" t="s">
        <v>3</v>
      </c>
      <c r="F987" s="1">
        <v>18</v>
      </c>
      <c r="G987" s="1">
        <f t="shared" si="61"/>
        <v>0</v>
      </c>
      <c r="H987">
        <f t="shared" si="62"/>
        <v>0</v>
      </c>
      <c r="I987">
        <f t="shared" si="63"/>
        <v>5004</v>
      </c>
      <c r="J987"/>
    </row>
    <row r="988" spans="3:10" x14ac:dyDescent="0.25">
      <c r="C988" s="1">
        <f t="shared" si="60"/>
        <v>2009</v>
      </c>
      <c r="D988" s="2">
        <v>40031</v>
      </c>
      <c r="E988" s="3" t="s">
        <v>172</v>
      </c>
      <c r="F988" s="1">
        <v>20</v>
      </c>
      <c r="G988" s="1">
        <f t="shared" si="61"/>
        <v>0</v>
      </c>
      <c r="H988">
        <f t="shared" si="62"/>
        <v>0</v>
      </c>
      <c r="I988">
        <f t="shared" si="63"/>
        <v>4984</v>
      </c>
      <c r="J988"/>
    </row>
    <row r="989" spans="3:10" x14ac:dyDescent="0.25">
      <c r="C989" s="1">
        <f t="shared" si="60"/>
        <v>2009</v>
      </c>
      <c r="D989" s="2">
        <v>40033</v>
      </c>
      <c r="E989" s="3" t="s">
        <v>57</v>
      </c>
      <c r="F989" s="1">
        <v>200</v>
      </c>
      <c r="G989" s="1">
        <f t="shared" si="61"/>
        <v>0</v>
      </c>
      <c r="H989">
        <f t="shared" si="62"/>
        <v>0</v>
      </c>
      <c r="I989">
        <f t="shared" si="63"/>
        <v>4784</v>
      </c>
      <c r="J989"/>
    </row>
    <row r="990" spans="3:10" x14ac:dyDescent="0.25">
      <c r="C990" s="1">
        <f t="shared" si="60"/>
        <v>2009</v>
      </c>
      <c r="D990" s="2">
        <v>40034</v>
      </c>
      <c r="E990" s="3" t="s">
        <v>20</v>
      </c>
      <c r="F990" s="1">
        <v>48</v>
      </c>
      <c r="G990" s="1">
        <f t="shared" si="61"/>
        <v>0</v>
      </c>
      <c r="H990">
        <f t="shared" si="62"/>
        <v>0</v>
      </c>
      <c r="I990">
        <f t="shared" si="63"/>
        <v>4736</v>
      </c>
      <c r="J990"/>
    </row>
    <row r="991" spans="3:10" x14ac:dyDescent="0.25">
      <c r="C991" s="1">
        <f t="shared" si="60"/>
        <v>2009</v>
      </c>
      <c r="D991" s="2">
        <v>40034</v>
      </c>
      <c r="E991" s="3" t="s">
        <v>63</v>
      </c>
      <c r="F991" s="1">
        <v>68</v>
      </c>
      <c r="G991" s="1">
        <f t="shared" si="61"/>
        <v>0</v>
      </c>
      <c r="H991">
        <f t="shared" si="62"/>
        <v>0</v>
      </c>
      <c r="I991">
        <f t="shared" si="63"/>
        <v>4668</v>
      </c>
      <c r="J991"/>
    </row>
    <row r="992" spans="3:10" x14ac:dyDescent="0.25">
      <c r="C992" s="1">
        <f t="shared" si="60"/>
        <v>2009</v>
      </c>
      <c r="D992" s="2">
        <v>40035</v>
      </c>
      <c r="E992" s="3" t="s">
        <v>176</v>
      </c>
      <c r="F992" s="1">
        <v>9</v>
      </c>
      <c r="G992" s="1">
        <f t="shared" si="61"/>
        <v>0</v>
      </c>
      <c r="H992">
        <f t="shared" si="62"/>
        <v>0</v>
      </c>
      <c r="I992">
        <f t="shared" si="63"/>
        <v>4659</v>
      </c>
      <c r="J992"/>
    </row>
    <row r="993" spans="3:10" x14ac:dyDescent="0.25">
      <c r="C993" s="1">
        <f t="shared" si="60"/>
        <v>2009</v>
      </c>
      <c r="D993" s="2">
        <v>40039</v>
      </c>
      <c r="E993" s="3" t="s">
        <v>52</v>
      </c>
      <c r="F993" s="1">
        <v>493</v>
      </c>
      <c r="G993" s="1">
        <f t="shared" si="61"/>
        <v>0</v>
      </c>
      <c r="H993">
        <f t="shared" si="62"/>
        <v>0</v>
      </c>
      <c r="I993">
        <f t="shared" si="63"/>
        <v>4166</v>
      </c>
      <c r="J993"/>
    </row>
    <row r="994" spans="3:10" x14ac:dyDescent="0.25">
      <c r="C994" s="1">
        <f t="shared" si="60"/>
        <v>2009</v>
      </c>
      <c r="D994" s="2">
        <v>40039</v>
      </c>
      <c r="E994" s="3" t="s">
        <v>16</v>
      </c>
      <c r="F994" s="1">
        <v>340</v>
      </c>
      <c r="G994" s="1">
        <f t="shared" si="61"/>
        <v>0</v>
      </c>
      <c r="H994">
        <f t="shared" si="62"/>
        <v>0</v>
      </c>
      <c r="I994">
        <f t="shared" si="63"/>
        <v>3826</v>
      </c>
      <c r="J994"/>
    </row>
    <row r="995" spans="3:10" x14ac:dyDescent="0.25">
      <c r="C995" s="1">
        <f t="shared" si="60"/>
        <v>2009</v>
      </c>
      <c r="D995" s="2">
        <v>40041</v>
      </c>
      <c r="E995" s="3" t="s">
        <v>176</v>
      </c>
      <c r="F995" s="1">
        <v>2</v>
      </c>
      <c r="G995" s="1">
        <f t="shared" si="61"/>
        <v>0</v>
      </c>
      <c r="H995">
        <f t="shared" si="62"/>
        <v>0</v>
      </c>
      <c r="I995">
        <f t="shared" si="63"/>
        <v>3824</v>
      </c>
      <c r="J995"/>
    </row>
    <row r="996" spans="3:10" x14ac:dyDescent="0.25">
      <c r="C996" s="1">
        <f t="shared" si="60"/>
        <v>2009</v>
      </c>
      <c r="D996" s="2">
        <v>40044</v>
      </c>
      <c r="E996" s="3" t="s">
        <v>30</v>
      </c>
      <c r="F996" s="1">
        <v>62</v>
      </c>
      <c r="G996" s="1">
        <f t="shared" si="61"/>
        <v>0</v>
      </c>
      <c r="H996">
        <f t="shared" si="62"/>
        <v>0</v>
      </c>
      <c r="I996">
        <f t="shared" si="63"/>
        <v>3762</v>
      </c>
      <c r="J996"/>
    </row>
    <row r="997" spans="3:10" x14ac:dyDescent="0.25">
      <c r="C997" s="1">
        <f t="shared" si="60"/>
        <v>2009</v>
      </c>
      <c r="D997" s="2">
        <v>40044</v>
      </c>
      <c r="E997" s="3" t="s">
        <v>24</v>
      </c>
      <c r="F997" s="1">
        <v>164</v>
      </c>
      <c r="G997" s="1">
        <f t="shared" si="61"/>
        <v>0</v>
      </c>
      <c r="H997">
        <f t="shared" si="62"/>
        <v>0</v>
      </c>
      <c r="I997">
        <f t="shared" si="63"/>
        <v>3598</v>
      </c>
      <c r="J997"/>
    </row>
    <row r="998" spans="3:10" x14ac:dyDescent="0.25">
      <c r="C998" s="1">
        <f t="shared" si="60"/>
        <v>2009</v>
      </c>
      <c r="D998" s="2">
        <v>40045</v>
      </c>
      <c r="E998" s="3" t="s">
        <v>30</v>
      </c>
      <c r="F998" s="1">
        <v>170</v>
      </c>
      <c r="G998" s="1">
        <f t="shared" si="61"/>
        <v>0</v>
      </c>
      <c r="H998">
        <f t="shared" si="62"/>
        <v>0</v>
      </c>
      <c r="I998">
        <f t="shared" si="63"/>
        <v>3428</v>
      </c>
      <c r="J998"/>
    </row>
    <row r="999" spans="3:10" x14ac:dyDescent="0.25">
      <c r="C999" s="1">
        <f t="shared" si="60"/>
        <v>2009</v>
      </c>
      <c r="D999" s="2">
        <v>40047</v>
      </c>
      <c r="E999" s="3" t="s">
        <v>73</v>
      </c>
      <c r="F999" s="1">
        <v>164</v>
      </c>
      <c r="G999" s="1">
        <f t="shared" si="61"/>
        <v>0</v>
      </c>
      <c r="H999">
        <f t="shared" si="62"/>
        <v>0</v>
      </c>
      <c r="I999">
        <f t="shared" si="63"/>
        <v>3264</v>
      </c>
      <c r="J999"/>
    </row>
    <row r="1000" spans="3:10" x14ac:dyDescent="0.25">
      <c r="C1000" s="1">
        <f t="shared" si="60"/>
        <v>2009</v>
      </c>
      <c r="D1000" s="2">
        <v>40049</v>
      </c>
      <c r="E1000" s="3" t="s">
        <v>8</v>
      </c>
      <c r="F1000" s="1">
        <v>70</v>
      </c>
      <c r="G1000" s="1">
        <f t="shared" si="61"/>
        <v>0</v>
      </c>
      <c r="H1000">
        <f t="shared" si="62"/>
        <v>0</v>
      </c>
      <c r="I1000">
        <f t="shared" si="63"/>
        <v>3194</v>
      </c>
      <c r="J1000"/>
    </row>
    <row r="1001" spans="3:10" x14ac:dyDescent="0.25">
      <c r="C1001" s="1">
        <f t="shared" si="60"/>
        <v>2009</v>
      </c>
      <c r="D1001" s="2">
        <v>40056</v>
      </c>
      <c r="E1001" s="3" t="s">
        <v>52</v>
      </c>
      <c r="F1001" s="1">
        <v>133</v>
      </c>
      <c r="G1001" s="1">
        <f t="shared" si="61"/>
        <v>1</v>
      </c>
      <c r="H1001">
        <f t="shared" si="62"/>
        <v>2000</v>
      </c>
      <c r="I1001">
        <f t="shared" si="63"/>
        <v>3061</v>
      </c>
      <c r="J1001"/>
    </row>
    <row r="1002" spans="3:10" x14ac:dyDescent="0.25">
      <c r="C1002" s="1">
        <f t="shared" si="60"/>
        <v>2009</v>
      </c>
      <c r="D1002" s="2">
        <v>40057</v>
      </c>
      <c r="E1002" s="3" t="s">
        <v>199</v>
      </c>
      <c r="F1002" s="1">
        <v>20</v>
      </c>
      <c r="G1002" s="1">
        <f t="shared" si="61"/>
        <v>0</v>
      </c>
      <c r="H1002">
        <f t="shared" si="62"/>
        <v>0</v>
      </c>
      <c r="I1002">
        <f t="shared" si="63"/>
        <v>5041</v>
      </c>
      <c r="J1002"/>
    </row>
    <row r="1003" spans="3:10" x14ac:dyDescent="0.25">
      <c r="C1003" s="1">
        <f t="shared" si="60"/>
        <v>2009</v>
      </c>
      <c r="D1003" s="2">
        <v>40059</v>
      </c>
      <c r="E1003" s="3" t="s">
        <v>200</v>
      </c>
      <c r="F1003" s="1">
        <v>15</v>
      </c>
      <c r="G1003" s="1">
        <f t="shared" si="61"/>
        <v>0</v>
      </c>
      <c r="H1003">
        <f t="shared" si="62"/>
        <v>0</v>
      </c>
      <c r="I1003">
        <f t="shared" si="63"/>
        <v>5026</v>
      </c>
      <c r="J1003"/>
    </row>
    <row r="1004" spans="3:10" x14ac:dyDescent="0.25">
      <c r="C1004" s="1">
        <f t="shared" si="60"/>
        <v>2009</v>
      </c>
      <c r="D1004" s="2">
        <v>40060</v>
      </c>
      <c r="E1004" s="3" t="s">
        <v>201</v>
      </c>
      <c r="F1004" s="1">
        <v>15</v>
      </c>
      <c r="G1004" s="1">
        <f t="shared" si="61"/>
        <v>0</v>
      </c>
      <c r="H1004">
        <f t="shared" si="62"/>
        <v>0</v>
      </c>
      <c r="I1004">
        <f t="shared" si="63"/>
        <v>5011</v>
      </c>
      <c r="J1004"/>
    </row>
    <row r="1005" spans="3:10" x14ac:dyDescent="0.25">
      <c r="C1005" s="1">
        <f t="shared" si="60"/>
        <v>2009</v>
      </c>
      <c r="D1005" s="2">
        <v>40061</v>
      </c>
      <c r="E1005" s="3" t="s">
        <v>60</v>
      </c>
      <c r="F1005" s="1">
        <v>105</v>
      </c>
      <c r="G1005" s="1">
        <f t="shared" si="61"/>
        <v>0</v>
      </c>
      <c r="H1005">
        <f t="shared" si="62"/>
        <v>0</v>
      </c>
      <c r="I1005">
        <f t="shared" si="63"/>
        <v>4906</v>
      </c>
      <c r="J1005"/>
    </row>
    <row r="1006" spans="3:10" x14ac:dyDescent="0.25">
      <c r="C1006" s="1">
        <f t="shared" si="60"/>
        <v>2009</v>
      </c>
      <c r="D1006" s="2">
        <v>40065</v>
      </c>
      <c r="E1006" s="3" t="s">
        <v>33</v>
      </c>
      <c r="F1006" s="1">
        <v>192</v>
      </c>
      <c r="G1006" s="1">
        <f t="shared" si="61"/>
        <v>0</v>
      </c>
      <c r="H1006">
        <f t="shared" si="62"/>
        <v>0</v>
      </c>
      <c r="I1006">
        <f t="shared" si="63"/>
        <v>4714</v>
      </c>
      <c r="J1006"/>
    </row>
    <row r="1007" spans="3:10" x14ac:dyDescent="0.25">
      <c r="C1007" s="1">
        <f t="shared" si="60"/>
        <v>2009</v>
      </c>
      <c r="D1007" s="2">
        <v>40065</v>
      </c>
      <c r="E1007" s="3" t="s">
        <v>82</v>
      </c>
      <c r="F1007" s="1">
        <v>142</v>
      </c>
      <c r="G1007" s="1">
        <f t="shared" si="61"/>
        <v>0</v>
      </c>
      <c r="H1007">
        <f t="shared" si="62"/>
        <v>0</v>
      </c>
      <c r="I1007">
        <f t="shared" si="63"/>
        <v>4572</v>
      </c>
      <c r="J1007"/>
    </row>
    <row r="1008" spans="3:10" x14ac:dyDescent="0.25">
      <c r="C1008" s="1">
        <f t="shared" si="60"/>
        <v>2009</v>
      </c>
      <c r="D1008" s="2">
        <v>40066</v>
      </c>
      <c r="E1008" s="3" t="s">
        <v>108</v>
      </c>
      <c r="F1008" s="1">
        <v>3</v>
      </c>
      <c r="G1008" s="1">
        <f t="shared" si="61"/>
        <v>0</v>
      </c>
      <c r="H1008">
        <f t="shared" si="62"/>
        <v>0</v>
      </c>
      <c r="I1008">
        <f t="shared" si="63"/>
        <v>4569</v>
      </c>
      <c r="J1008"/>
    </row>
    <row r="1009" spans="3:10" x14ac:dyDescent="0.25">
      <c r="C1009" s="1">
        <f t="shared" si="60"/>
        <v>2009</v>
      </c>
      <c r="D1009" s="2">
        <v>40066</v>
      </c>
      <c r="E1009" s="3" t="s">
        <v>19</v>
      </c>
      <c r="F1009" s="1">
        <v>219</v>
      </c>
      <c r="G1009" s="1">
        <f t="shared" si="61"/>
        <v>0</v>
      </c>
      <c r="H1009">
        <f t="shared" si="62"/>
        <v>0</v>
      </c>
      <c r="I1009">
        <f t="shared" si="63"/>
        <v>4350</v>
      </c>
      <c r="J1009"/>
    </row>
    <row r="1010" spans="3:10" x14ac:dyDescent="0.25">
      <c r="C1010" s="1">
        <f t="shared" si="60"/>
        <v>2009</v>
      </c>
      <c r="D1010" s="2">
        <v>40070</v>
      </c>
      <c r="E1010" s="3" t="s">
        <v>32</v>
      </c>
      <c r="F1010" s="1">
        <v>137</v>
      </c>
      <c r="G1010" s="1">
        <f t="shared" si="61"/>
        <v>0</v>
      </c>
      <c r="H1010">
        <f t="shared" si="62"/>
        <v>0</v>
      </c>
      <c r="I1010">
        <f t="shared" si="63"/>
        <v>4213</v>
      </c>
      <c r="J1010"/>
    </row>
    <row r="1011" spans="3:10" x14ac:dyDescent="0.25">
      <c r="C1011" s="1">
        <f t="shared" si="60"/>
        <v>2009</v>
      </c>
      <c r="D1011" s="2">
        <v>40071</v>
      </c>
      <c r="E1011" s="3" t="s">
        <v>22</v>
      </c>
      <c r="F1011" s="1">
        <v>108</v>
      </c>
      <c r="G1011" s="1">
        <f t="shared" si="61"/>
        <v>0</v>
      </c>
      <c r="H1011">
        <f t="shared" si="62"/>
        <v>0</v>
      </c>
      <c r="I1011">
        <f t="shared" si="63"/>
        <v>4105</v>
      </c>
      <c r="J1011"/>
    </row>
    <row r="1012" spans="3:10" x14ac:dyDescent="0.25">
      <c r="C1012" s="1">
        <f t="shared" si="60"/>
        <v>2009</v>
      </c>
      <c r="D1012" s="2">
        <v>40072</v>
      </c>
      <c r="E1012" s="3" t="s">
        <v>104</v>
      </c>
      <c r="F1012" s="1">
        <v>395</v>
      </c>
      <c r="G1012" s="1">
        <f t="shared" si="61"/>
        <v>0</v>
      </c>
      <c r="H1012">
        <f t="shared" si="62"/>
        <v>0</v>
      </c>
      <c r="I1012">
        <f t="shared" si="63"/>
        <v>3710</v>
      </c>
      <c r="J1012"/>
    </row>
    <row r="1013" spans="3:10" x14ac:dyDescent="0.25">
      <c r="C1013" s="1">
        <f t="shared" si="60"/>
        <v>2009</v>
      </c>
      <c r="D1013" s="2">
        <v>40073</v>
      </c>
      <c r="E1013" s="3" t="s">
        <v>202</v>
      </c>
      <c r="F1013" s="1">
        <v>3</v>
      </c>
      <c r="G1013" s="1">
        <f t="shared" si="61"/>
        <v>0</v>
      </c>
      <c r="H1013">
        <f t="shared" si="62"/>
        <v>0</v>
      </c>
      <c r="I1013">
        <f t="shared" si="63"/>
        <v>3707</v>
      </c>
      <c r="J1013"/>
    </row>
    <row r="1014" spans="3:10" x14ac:dyDescent="0.25">
      <c r="C1014" s="1">
        <f t="shared" si="60"/>
        <v>2009</v>
      </c>
      <c r="D1014" s="2">
        <v>40075</v>
      </c>
      <c r="E1014" s="3" t="s">
        <v>8</v>
      </c>
      <c r="F1014" s="1">
        <v>73</v>
      </c>
      <c r="G1014" s="1">
        <f t="shared" si="61"/>
        <v>0</v>
      </c>
      <c r="H1014">
        <f t="shared" si="62"/>
        <v>0</v>
      </c>
      <c r="I1014">
        <f t="shared" si="63"/>
        <v>3634</v>
      </c>
      <c r="J1014"/>
    </row>
    <row r="1015" spans="3:10" x14ac:dyDescent="0.25">
      <c r="C1015" s="1">
        <f t="shared" si="60"/>
        <v>2009</v>
      </c>
      <c r="D1015" s="2">
        <v>40075</v>
      </c>
      <c r="E1015" s="3" t="s">
        <v>47</v>
      </c>
      <c r="F1015" s="1">
        <v>209</v>
      </c>
      <c r="G1015" s="1">
        <f t="shared" si="61"/>
        <v>0</v>
      </c>
      <c r="H1015">
        <f t="shared" si="62"/>
        <v>0</v>
      </c>
      <c r="I1015">
        <f t="shared" si="63"/>
        <v>3425</v>
      </c>
      <c r="J1015"/>
    </row>
    <row r="1016" spans="3:10" x14ac:dyDescent="0.25">
      <c r="C1016" s="1">
        <f t="shared" si="60"/>
        <v>2009</v>
      </c>
      <c r="D1016" s="2">
        <v>40077</v>
      </c>
      <c r="E1016" s="3" t="s">
        <v>39</v>
      </c>
      <c r="F1016" s="1">
        <v>41</v>
      </c>
      <c r="G1016" s="1">
        <f t="shared" si="61"/>
        <v>0</v>
      </c>
      <c r="H1016">
        <f t="shared" si="62"/>
        <v>0</v>
      </c>
      <c r="I1016">
        <f t="shared" si="63"/>
        <v>3384</v>
      </c>
      <c r="J1016"/>
    </row>
    <row r="1017" spans="3:10" x14ac:dyDescent="0.25">
      <c r="C1017" s="1">
        <f t="shared" si="60"/>
        <v>2009</v>
      </c>
      <c r="D1017" s="2">
        <v>40083</v>
      </c>
      <c r="E1017" s="3" t="s">
        <v>19</v>
      </c>
      <c r="F1017" s="1">
        <v>488</v>
      </c>
      <c r="G1017" s="1">
        <f t="shared" si="61"/>
        <v>0</v>
      </c>
      <c r="H1017">
        <f t="shared" si="62"/>
        <v>0</v>
      </c>
      <c r="I1017">
        <f t="shared" si="63"/>
        <v>2896</v>
      </c>
      <c r="J1017"/>
    </row>
    <row r="1018" spans="3:10" x14ac:dyDescent="0.25">
      <c r="C1018" s="1">
        <f t="shared" si="60"/>
        <v>2009</v>
      </c>
      <c r="D1018" s="2">
        <v>40084</v>
      </c>
      <c r="E1018" s="3" t="s">
        <v>99</v>
      </c>
      <c r="F1018" s="1">
        <v>5</v>
      </c>
      <c r="G1018" s="1">
        <f t="shared" si="61"/>
        <v>0</v>
      </c>
      <c r="H1018">
        <f t="shared" si="62"/>
        <v>0</v>
      </c>
      <c r="I1018">
        <f t="shared" si="63"/>
        <v>2891</v>
      </c>
      <c r="J1018"/>
    </row>
    <row r="1019" spans="3:10" x14ac:dyDescent="0.25">
      <c r="C1019" s="1">
        <f t="shared" si="60"/>
        <v>2009</v>
      </c>
      <c r="D1019" s="2">
        <v>40084</v>
      </c>
      <c r="E1019" s="3" t="s">
        <v>71</v>
      </c>
      <c r="F1019" s="1">
        <v>97</v>
      </c>
      <c r="G1019" s="1">
        <f t="shared" si="61"/>
        <v>0</v>
      </c>
      <c r="H1019">
        <f t="shared" si="62"/>
        <v>0</v>
      </c>
      <c r="I1019">
        <f t="shared" si="63"/>
        <v>2794</v>
      </c>
      <c r="J1019"/>
    </row>
    <row r="1020" spans="3:10" x14ac:dyDescent="0.25">
      <c r="C1020" s="1">
        <f t="shared" si="60"/>
        <v>2009</v>
      </c>
      <c r="D1020" s="2">
        <v>40085</v>
      </c>
      <c r="E1020" s="3" t="s">
        <v>10</v>
      </c>
      <c r="F1020" s="1">
        <v>58</v>
      </c>
      <c r="G1020" s="1">
        <f t="shared" si="61"/>
        <v>0</v>
      </c>
      <c r="H1020">
        <f t="shared" si="62"/>
        <v>0</v>
      </c>
      <c r="I1020">
        <f t="shared" si="63"/>
        <v>2736</v>
      </c>
      <c r="J1020"/>
    </row>
    <row r="1021" spans="3:10" x14ac:dyDescent="0.25">
      <c r="C1021" s="1">
        <f t="shared" si="60"/>
        <v>2009</v>
      </c>
      <c r="D1021" s="2">
        <v>40085</v>
      </c>
      <c r="E1021" s="3" t="s">
        <v>57</v>
      </c>
      <c r="F1021" s="1">
        <v>179</v>
      </c>
      <c r="G1021" s="1">
        <f t="shared" si="61"/>
        <v>1</v>
      </c>
      <c r="H1021">
        <f t="shared" si="62"/>
        <v>3000</v>
      </c>
      <c r="I1021">
        <f t="shared" si="63"/>
        <v>2557</v>
      </c>
      <c r="J1021"/>
    </row>
    <row r="1022" spans="3:10" x14ac:dyDescent="0.25">
      <c r="C1022" s="1">
        <f t="shared" si="60"/>
        <v>2009</v>
      </c>
      <c r="D1022" s="2">
        <v>40087</v>
      </c>
      <c r="E1022" s="3" t="s">
        <v>40</v>
      </c>
      <c r="F1022" s="1">
        <v>18</v>
      </c>
      <c r="G1022" s="1">
        <f t="shared" si="61"/>
        <v>0</v>
      </c>
      <c r="H1022">
        <f t="shared" si="62"/>
        <v>0</v>
      </c>
      <c r="I1022">
        <f t="shared" si="63"/>
        <v>5539</v>
      </c>
      <c r="J1022"/>
    </row>
    <row r="1023" spans="3:10" x14ac:dyDescent="0.25">
      <c r="C1023" s="1">
        <f t="shared" si="60"/>
        <v>2009</v>
      </c>
      <c r="D1023" s="2">
        <v>40088</v>
      </c>
      <c r="E1023" s="3" t="s">
        <v>53</v>
      </c>
      <c r="F1023" s="1">
        <v>4</v>
      </c>
      <c r="G1023" s="1">
        <f t="shared" si="61"/>
        <v>0</v>
      </c>
      <c r="H1023">
        <f t="shared" si="62"/>
        <v>0</v>
      </c>
      <c r="I1023">
        <f t="shared" si="63"/>
        <v>5535</v>
      </c>
      <c r="J1023"/>
    </row>
    <row r="1024" spans="3:10" x14ac:dyDescent="0.25">
      <c r="C1024" s="1">
        <f t="shared" si="60"/>
        <v>2009</v>
      </c>
      <c r="D1024" s="2">
        <v>40088</v>
      </c>
      <c r="E1024" s="3" t="s">
        <v>35</v>
      </c>
      <c r="F1024" s="1">
        <v>1</v>
      </c>
      <c r="G1024" s="1">
        <f t="shared" si="61"/>
        <v>0</v>
      </c>
      <c r="H1024">
        <f t="shared" si="62"/>
        <v>0</v>
      </c>
      <c r="I1024">
        <f t="shared" si="63"/>
        <v>5534</v>
      </c>
      <c r="J1024"/>
    </row>
    <row r="1025" spans="3:10" x14ac:dyDescent="0.25">
      <c r="C1025" s="1">
        <f t="shared" si="60"/>
        <v>2009</v>
      </c>
      <c r="D1025" s="2">
        <v>40089</v>
      </c>
      <c r="E1025" s="3" t="s">
        <v>33</v>
      </c>
      <c r="F1025" s="1">
        <v>86</v>
      </c>
      <c r="G1025" s="1">
        <f t="shared" si="61"/>
        <v>0</v>
      </c>
      <c r="H1025">
        <f t="shared" si="62"/>
        <v>0</v>
      </c>
      <c r="I1025">
        <f t="shared" si="63"/>
        <v>5448</v>
      </c>
      <c r="J1025"/>
    </row>
    <row r="1026" spans="3:10" x14ac:dyDescent="0.25">
      <c r="C1026" s="1">
        <f t="shared" si="60"/>
        <v>2009</v>
      </c>
      <c r="D1026" s="2">
        <v>40090</v>
      </c>
      <c r="E1026" s="3" t="s">
        <v>16</v>
      </c>
      <c r="F1026" s="1">
        <v>290</v>
      </c>
      <c r="G1026" s="1">
        <f t="shared" si="61"/>
        <v>0</v>
      </c>
      <c r="H1026">
        <f t="shared" si="62"/>
        <v>0</v>
      </c>
      <c r="I1026">
        <f t="shared" si="63"/>
        <v>5158</v>
      </c>
      <c r="J1026"/>
    </row>
    <row r="1027" spans="3:10" x14ac:dyDescent="0.25">
      <c r="C1027" s="1">
        <f t="shared" ref="C1027:C1090" si="64">YEAR(D1027)</f>
        <v>2009</v>
      </c>
      <c r="D1027" s="2">
        <v>40092</v>
      </c>
      <c r="E1027" s="3" t="s">
        <v>186</v>
      </c>
      <c r="F1027" s="1">
        <v>14</v>
      </c>
      <c r="G1027" s="1">
        <f t="shared" ref="G1027:G1090" si="65">IF(MONTH(D1028)-MONTH(D1027)&lt;&gt;0,1,0)</f>
        <v>0</v>
      </c>
      <c r="H1027">
        <f t="shared" si="62"/>
        <v>0</v>
      </c>
      <c r="I1027">
        <f t="shared" si="63"/>
        <v>5144</v>
      </c>
      <c r="J1027"/>
    </row>
    <row r="1028" spans="3:10" x14ac:dyDescent="0.25">
      <c r="C1028" s="1">
        <f t="shared" si="64"/>
        <v>2009</v>
      </c>
      <c r="D1028" s="2">
        <v>40094</v>
      </c>
      <c r="E1028" s="3" t="s">
        <v>41</v>
      </c>
      <c r="F1028" s="1">
        <v>120</v>
      </c>
      <c r="G1028" s="1">
        <f t="shared" si="65"/>
        <v>0</v>
      </c>
      <c r="H1028">
        <f t="shared" ref="H1028:H1091" si="66">IF(AND(G1028=1,I1028 &lt; 5000),1000*ROUNDUP((5000-I1028)/1000,0),0)</f>
        <v>0</v>
      </c>
      <c r="I1028">
        <f t="shared" ref="I1028:I1091" si="67">I1027-F1028+H1027</f>
        <v>5024</v>
      </c>
      <c r="J1028"/>
    </row>
    <row r="1029" spans="3:10" x14ac:dyDescent="0.25">
      <c r="C1029" s="1">
        <f t="shared" si="64"/>
        <v>2009</v>
      </c>
      <c r="D1029" s="2">
        <v>40094</v>
      </c>
      <c r="E1029" s="3" t="s">
        <v>125</v>
      </c>
      <c r="F1029" s="1">
        <v>28</v>
      </c>
      <c r="G1029" s="1">
        <f t="shared" si="65"/>
        <v>0</v>
      </c>
      <c r="H1029">
        <f t="shared" si="66"/>
        <v>0</v>
      </c>
      <c r="I1029">
        <f t="shared" si="67"/>
        <v>4996</v>
      </c>
      <c r="J1029"/>
    </row>
    <row r="1030" spans="3:10" x14ac:dyDescent="0.25">
      <c r="C1030" s="1">
        <f t="shared" si="64"/>
        <v>2009</v>
      </c>
      <c r="D1030" s="2">
        <v>40095</v>
      </c>
      <c r="E1030" s="3" t="s">
        <v>11</v>
      </c>
      <c r="F1030" s="1">
        <v>213</v>
      </c>
      <c r="G1030" s="1">
        <f t="shared" si="65"/>
        <v>0</v>
      </c>
      <c r="H1030">
        <f t="shared" si="66"/>
        <v>0</v>
      </c>
      <c r="I1030">
        <f t="shared" si="67"/>
        <v>4783</v>
      </c>
      <c r="J1030"/>
    </row>
    <row r="1031" spans="3:10" x14ac:dyDescent="0.25">
      <c r="C1031" s="1">
        <f t="shared" si="64"/>
        <v>2009</v>
      </c>
      <c r="D1031" s="2">
        <v>40101</v>
      </c>
      <c r="E1031" s="3" t="s">
        <v>110</v>
      </c>
      <c r="F1031" s="1">
        <v>10</v>
      </c>
      <c r="G1031" s="1">
        <f t="shared" si="65"/>
        <v>0</v>
      </c>
      <c r="H1031">
        <f t="shared" si="66"/>
        <v>0</v>
      </c>
      <c r="I1031">
        <f t="shared" si="67"/>
        <v>4773</v>
      </c>
      <c r="J1031"/>
    </row>
    <row r="1032" spans="3:10" x14ac:dyDescent="0.25">
      <c r="C1032" s="1">
        <f t="shared" si="64"/>
        <v>2009</v>
      </c>
      <c r="D1032" s="2">
        <v>40102</v>
      </c>
      <c r="E1032" s="3" t="s">
        <v>71</v>
      </c>
      <c r="F1032" s="1">
        <v>53</v>
      </c>
      <c r="G1032" s="1">
        <f t="shared" si="65"/>
        <v>0</v>
      </c>
      <c r="H1032">
        <f t="shared" si="66"/>
        <v>0</v>
      </c>
      <c r="I1032">
        <f t="shared" si="67"/>
        <v>4720</v>
      </c>
      <c r="J1032"/>
    </row>
    <row r="1033" spans="3:10" x14ac:dyDescent="0.25">
      <c r="C1033" s="1">
        <f t="shared" si="64"/>
        <v>2009</v>
      </c>
      <c r="D1033" s="2">
        <v>40103</v>
      </c>
      <c r="E1033" s="3" t="s">
        <v>32</v>
      </c>
      <c r="F1033" s="1">
        <v>178</v>
      </c>
      <c r="G1033" s="1">
        <f t="shared" si="65"/>
        <v>0</v>
      </c>
      <c r="H1033">
        <f t="shared" si="66"/>
        <v>0</v>
      </c>
      <c r="I1033">
        <f t="shared" si="67"/>
        <v>4542</v>
      </c>
      <c r="J1033"/>
    </row>
    <row r="1034" spans="3:10" x14ac:dyDescent="0.25">
      <c r="C1034" s="1">
        <f t="shared" si="64"/>
        <v>2009</v>
      </c>
      <c r="D1034" s="2">
        <v>40103</v>
      </c>
      <c r="E1034" s="3" t="s">
        <v>76</v>
      </c>
      <c r="F1034" s="1">
        <v>6</v>
      </c>
      <c r="G1034" s="1">
        <f t="shared" si="65"/>
        <v>0</v>
      </c>
      <c r="H1034">
        <f t="shared" si="66"/>
        <v>0</v>
      </c>
      <c r="I1034">
        <f t="shared" si="67"/>
        <v>4536</v>
      </c>
      <c r="J1034"/>
    </row>
    <row r="1035" spans="3:10" x14ac:dyDescent="0.25">
      <c r="C1035" s="1">
        <f t="shared" si="64"/>
        <v>2009</v>
      </c>
      <c r="D1035" s="2">
        <v>40107</v>
      </c>
      <c r="E1035" s="3" t="s">
        <v>11</v>
      </c>
      <c r="F1035" s="1">
        <v>118</v>
      </c>
      <c r="G1035" s="1">
        <f t="shared" si="65"/>
        <v>0</v>
      </c>
      <c r="H1035">
        <f t="shared" si="66"/>
        <v>0</v>
      </c>
      <c r="I1035">
        <f t="shared" si="67"/>
        <v>4418</v>
      </c>
      <c r="J1035"/>
    </row>
    <row r="1036" spans="3:10" x14ac:dyDescent="0.25">
      <c r="C1036" s="1">
        <f t="shared" si="64"/>
        <v>2009</v>
      </c>
      <c r="D1036" s="2">
        <v>40107</v>
      </c>
      <c r="E1036" s="3" t="s">
        <v>72</v>
      </c>
      <c r="F1036" s="1">
        <v>5</v>
      </c>
      <c r="G1036" s="1">
        <f t="shared" si="65"/>
        <v>0</v>
      </c>
      <c r="H1036">
        <f t="shared" si="66"/>
        <v>0</v>
      </c>
      <c r="I1036">
        <f t="shared" si="67"/>
        <v>4413</v>
      </c>
      <c r="J1036"/>
    </row>
    <row r="1037" spans="3:10" x14ac:dyDescent="0.25">
      <c r="C1037" s="1">
        <f t="shared" si="64"/>
        <v>2009</v>
      </c>
      <c r="D1037" s="2">
        <v>40108</v>
      </c>
      <c r="E1037" s="3" t="s">
        <v>20</v>
      </c>
      <c r="F1037" s="1">
        <v>89</v>
      </c>
      <c r="G1037" s="1">
        <f t="shared" si="65"/>
        <v>0</v>
      </c>
      <c r="H1037">
        <f t="shared" si="66"/>
        <v>0</v>
      </c>
      <c r="I1037">
        <f t="shared" si="67"/>
        <v>4324</v>
      </c>
      <c r="J1037"/>
    </row>
    <row r="1038" spans="3:10" x14ac:dyDescent="0.25">
      <c r="C1038" s="1">
        <f t="shared" si="64"/>
        <v>2009</v>
      </c>
      <c r="D1038" s="2">
        <v>40113</v>
      </c>
      <c r="E1038" s="3" t="s">
        <v>37</v>
      </c>
      <c r="F1038" s="1">
        <v>22</v>
      </c>
      <c r="G1038" s="1">
        <f t="shared" si="65"/>
        <v>0</v>
      </c>
      <c r="H1038">
        <f t="shared" si="66"/>
        <v>0</v>
      </c>
      <c r="I1038">
        <f t="shared" si="67"/>
        <v>4302</v>
      </c>
      <c r="J1038"/>
    </row>
    <row r="1039" spans="3:10" x14ac:dyDescent="0.25">
      <c r="C1039" s="1">
        <f t="shared" si="64"/>
        <v>2009</v>
      </c>
      <c r="D1039" s="2">
        <v>40114</v>
      </c>
      <c r="E1039" s="3" t="s">
        <v>20</v>
      </c>
      <c r="F1039" s="1">
        <v>199</v>
      </c>
      <c r="G1039" s="1">
        <f t="shared" si="65"/>
        <v>1</v>
      </c>
      <c r="H1039">
        <f t="shared" si="66"/>
        <v>1000</v>
      </c>
      <c r="I1039">
        <f t="shared" si="67"/>
        <v>4103</v>
      </c>
      <c r="J1039"/>
    </row>
    <row r="1040" spans="3:10" x14ac:dyDescent="0.25">
      <c r="C1040" s="1">
        <f t="shared" si="64"/>
        <v>2009</v>
      </c>
      <c r="D1040" s="2">
        <v>40120</v>
      </c>
      <c r="E1040" s="3" t="s">
        <v>111</v>
      </c>
      <c r="F1040" s="1">
        <v>8</v>
      </c>
      <c r="G1040" s="1">
        <f t="shared" si="65"/>
        <v>0</v>
      </c>
      <c r="H1040">
        <f t="shared" si="66"/>
        <v>0</v>
      </c>
      <c r="I1040">
        <f t="shared" si="67"/>
        <v>5095</v>
      </c>
      <c r="J1040"/>
    </row>
    <row r="1041" spans="3:10" x14ac:dyDescent="0.25">
      <c r="C1041" s="1">
        <f t="shared" si="64"/>
        <v>2009</v>
      </c>
      <c r="D1041" s="2">
        <v>40120</v>
      </c>
      <c r="E1041" s="3" t="s">
        <v>20</v>
      </c>
      <c r="F1041" s="1">
        <v>198</v>
      </c>
      <c r="G1041" s="1">
        <f t="shared" si="65"/>
        <v>0</v>
      </c>
      <c r="H1041">
        <f t="shared" si="66"/>
        <v>0</v>
      </c>
      <c r="I1041">
        <f t="shared" si="67"/>
        <v>4897</v>
      </c>
      <c r="J1041"/>
    </row>
    <row r="1042" spans="3:10" x14ac:dyDescent="0.25">
      <c r="C1042" s="1">
        <f t="shared" si="64"/>
        <v>2009</v>
      </c>
      <c r="D1042" s="2">
        <v>40121</v>
      </c>
      <c r="E1042" s="3" t="s">
        <v>97</v>
      </c>
      <c r="F1042" s="1">
        <v>6</v>
      </c>
      <c r="G1042" s="1">
        <f t="shared" si="65"/>
        <v>0</v>
      </c>
      <c r="H1042">
        <f t="shared" si="66"/>
        <v>0</v>
      </c>
      <c r="I1042">
        <f t="shared" si="67"/>
        <v>4891</v>
      </c>
      <c r="J1042"/>
    </row>
    <row r="1043" spans="3:10" x14ac:dyDescent="0.25">
      <c r="C1043" s="1">
        <f t="shared" si="64"/>
        <v>2009</v>
      </c>
      <c r="D1043" s="2">
        <v>40121</v>
      </c>
      <c r="E1043" s="3" t="s">
        <v>25</v>
      </c>
      <c r="F1043" s="1">
        <v>68</v>
      </c>
      <c r="G1043" s="1">
        <f t="shared" si="65"/>
        <v>0</v>
      </c>
      <c r="H1043">
        <f t="shared" si="66"/>
        <v>0</v>
      </c>
      <c r="I1043">
        <f t="shared" si="67"/>
        <v>4823</v>
      </c>
      <c r="J1043"/>
    </row>
    <row r="1044" spans="3:10" x14ac:dyDescent="0.25">
      <c r="C1044" s="1">
        <f t="shared" si="64"/>
        <v>2009</v>
      </c>
      <c r="D1044" s="2">
        <v>40121</v>
      </c>
      <c r="E1044" s="3" t="s">
        <v>104</v>
      </c>
      <c r="F1044" s="1">
        <v>200</v>
      </c>
      <c r="G1044" s="1">
        <f t="shared" si="65"/>
        <v>0</v>
      </c>
      <c r="H1044">
        <f t="shared" si="66"/>
        <v>0</v>
      </c>
      <c r="I1044">
        <f t="shared" si="67"/>
        <v>4623</v>
      </c>
      <c r="J1044"/>
    </row>
    <row r="1045" spans="3:10" x14ac:dyDescent="0.25">
      <c r="C1045" s="1">
        <f t="shared" si="64"/>
        <v>2009</v>
      </c>
      <c r="D1045" s="2">
        <v>40122</v>
      </c>
      <c r="E1045" s="3" t="s">
        <v>7</v>
      </c>
      <c r="F1045" s="1">
        <v>426</v>
      </c>
      <c r="G1045" s="1">
        <f t="shared" si="65"/>
        <v>0</v>
      </c>
      <c r="H1045">
        <f t="shared" si="66"/>
        <v>0</v>
      </c>
      <c r="I1045">
        <f t="shared" si="67"/>
        <v>4197</v>
      </c>
      <c r="J1045"/>
    </row>
    <row r="1046" spans="3:10" x14ac:dyDescent="0.25">
      <c r="C1046" s="1">
        <f t="shared" si="64"/>
        <v>2009</v>
      </c>
      <c r="D1046" s="2">
        <v>40122</v>
      </c>
      <c r="E1046" s="3" t="s">
        <v>80</v>
      </c>
      <c r="F1046" s="1">
        <v>142</v>
      </c>
      <c r="G1046" s="1">
        <f t="shared" si="65"/>
        <v>0</v>
      </c>
      <c r="H1046">
        <f t="shared" si="66"/>
        <v>0</v>
      </c>
      <c r="I1046">
        <f t="shared" si="67"/>
        <v>4055</v>
      </c>
      <c r="J1046"/>
    </row>
    <row r="1047" spans="3:10" x14ac:dyDescent="0.25">
      <c r="C1047" s="1">
        <f t="shared" si="64"/>
        <v>2009</v>
      </c>
      <c r="D1047" s="2">
        <v>40122</v>
      </c>
      <c r="E1047" s="3" t="s">
        <v>9</v>
      </c>
      <c r="F1047" s="1">
        <v>298</v>
      </c>
      <c r="G1047" s="1">
        <f t="shared" si="65"/>
        <v>0</v>
      </c>
      <c r="H1047">
        <f t="shared" si="66"/>
        <v>0</v>
      </c>
      <c r="I1047">
        <f t="shared" si="67"/>
        <v>3757</v>
      </c>
      <c r="J1047"/>
    </row>
    <row r="1048" spans="3:10" x14ac:dyDescent="0.25">
      <c r="C1048" s="1">
        <f t="shared" si="64"/>
        <v>2009</v>
      </c>
      <c r="D1048" s="2">
        <v>40124</v>
      </c>
      <c r="E1048" s="3" t="s">
        <v>19</v>
      </c>
      <c r="F1048" s="1">
        <v>224</v>
      </c>
      <c r="G1048" s="1">
        <f t="shared" si="65"/>
        <v>0</v>
      </c>
      <c r="H1048">
        <f t="shared" si="66"/>
        <v>0</v>
      </c>
      <c r="I1048">
        <f t="shared" si="67"/>
        <v>3533</v>
      </c>
      <c r="J1048"/>
    </row>
    <row r="1049" spans="3:10" x14ac:dyDescent="0.25">
      <c r="C1049" s="1">
        <f t="shared" si="64"/>
        <v>2009</v>
      </c>
      <c r="D1049" s="2">
        <v>40126</v>
      </c>
      <c r="E1049" s="3" t="s">
        <v>7</v>
      </c>
      <c r="F1049" s="1">
        <v>133</v>
      </c>
      <c r="G1049" s="1">
        <f t="shared" si="65"/>
        <v>0</v>
      </c>
      <c r="H1049">
        <f t="shared" si="66"/>
        <v>0</v>
      </c>
      <c r="I1049">
        <f t="shared" si="67"/>
        <v>3400</v>
      </c>
      <c r="J1049"/>
    </row>
    <row r="1050" spans="3:10" x14ac:dyDescent="0.25">
      <c r="C1050" s="1">
        <f t="shared" si="64"/>
        <v>2009</v>
      </c>
      <c r="D1050" s="2">
        <v>40128</v>
      </c>
      <c r="E1050" s="3" t="s">
        <v>47</v>
      </c>
      <c r="F1050" s="1">
        <v>326</v>
      </c>
      <c r="G1050" s="1">
        <f t="shared" si="65"/>
        <v>0</v>
      </c>
      <c r="H1050">
        <f t="shared" si="66"/>
        <v>0</v>
      </c>
      <c r="I1050">
        <f t="shared" si="67"/>
        <v>3074</v>
      </c>
      <c r="J1050"/>
    </row>
    <row r="1051" spans="3:10" x14ac:dyDescent="0.25">
      <c r="C1051" s="1">
        <f t="shared" si="64"/>
        <v>2009</v>
      </c>
      <c r="D1051" s="2">
        <v>40128</v>
      </c>
      <c r="E1051" s="3" t="s">
        <v>122</v>
      </c>
      <c r="F1051" s="1">
        <v>102</v>
      </c>
      <c r="G1051" s="1">
        <f t="shared" si="65"/>
        <v>0</v>
      </c>
      <c r="H1051">
        <f t="shared" si="66"/>
        <v>0</v>
      </c>
      <c r="I1051">
        <f t="shared" si="67"/>
        <v>2972</v>
      </c>
      <c r="J1051"/>
    </row>
    <row r="1052" spans="3:10" x14ac:dyDescent="0.25">
      <c r="C1052" s="1">
        <f t="shared" si="64"/>
        <v>2009</v>
      </c>
      <c r="D1052" s="2">
        <v>40129</v>
      </c>
      <c r="E1052" s="3" t="s">
        <v>9</v>
      </c>
      <c r="F1052" s="1">
        <v>332</v>
      </c>
      <c r="G1052" s="1">
        <f t="shared" si="65"/>
        <v>0</v>
      </c>
      <c r="H1052">
        <f t="shared" si="66"/>
        <v>0</v>
      </c>
      <c r="I1052">
        <f t="shared" si="67"/>
        <v>2640</v>
      </c>
      <c r="J1052"/>
    </row>
    <row r="1053" spans="3:10" x14ac:dyDescent="0.25">
      <c r="C1053" s="1">
        <f t="shared" si="64"/>
        <v>2009</v>
      </c>
      <c r="D1053" s="2">
        <v>40130</v>
      </c>
      <c r="E1053" s="3" t="s">
        <v>21</v>
      </c>
      <c r="F1053" s="1">
        <v>95</v>
      </c>
      <c r="G1053" s="1">
        <f t="shared" si="65"/>
        <v>0</v>
      </c>
      <c r="H1053">
        <f t="shared" si="66"/>
        <v>0</v>
      </c>
      <c r="I1053">
        <f t="shared" si="67"/>
        <v>2545</v>
      </c>
      <c r="J1053"/>
    </row>
    <row r="1054" spans="3:10" x14ac:dyDescent="0.25">
      <c r="C1054" s="1">
        <f t="shared" si="64"/>
        <v>2009</v>
      </c>
      <c r="D1054" s="2">
        <v>40134</v>
      </c>
      <c r="E1054" s="3" t="s">
        <v>138</v>
      </c>
      <c r="F1054" s="1">
        <v>7</v>
      </c>
      <c r="G1054" s="1">
        <f t="shared" si="65"/>
        <v>0</v>
      </c>
      <c r="H1054">
        <f t="shared" si="66"/>
        <v>0</v>
      </c>
      <c r="I1054">
        <f t="shared" si="67"/>
        <v>2538</v>
      </c>
      <c r="J1054"/>
    </row>
    <row r="1055" spans="3:10" x14ac:dyDescent="0.25">
      <c r="C1055" s="1">
        <f t="shared" si="64"/>
        <v>2009</v>
      </c>
      <c r="D1055" s="2">
        <v>40134</v>
      </c>
      <c r="E1055" s="3" t="s">
        <v>16</v>
      </c>
      <c r="F1055" s="1">
        <v>276</v>
      </c>
      <c r="G1055" s="1">
        <f t="shared" si="65"/>
        <v>0</v>
      </c>
      <c r="H1055">
        <f t="shared" si="66"/>
        <v>0</v>
      </c>
      <c r="I1055">
        <f t="shared" si="67"/>
        <v>2262</v>
      </c>
      <c r="J1055"/>
    </row>
    <row r="1056" spans="3:10" x14ac:dyDescent="0.25">
      <c r="C1056" s="1">
        <f t="shared" si="64"/>
        <v>2009</v>
      </c>
      <c r="D1056" s="2">
        <v>40134</v>
      </c>
      <c r="E1056" s="3" t="s">
        <v>141</v>
      </c>
      <c r="F1056" s="1">
        <v>6</v>
      </c>
      <c r="G1056" s="1">
        <f t="shared" si="65"/>
        <v>0</v>
      </c>
      <c r="H1056">
        <f t="shared" si="66"/>
        <v>0</v>
      </c>
      <c r="I1056">
        <f t="shared" si="67"/>
        <v>2256</v>
      </c>
      <c r="J1056"/>
    </row>
    <row r="1057" spans="3:10" x14ac:dyDescent="0.25">
      <c r="C1057" s="1">
        <f t="shared" si="64"/>
        <v>2009</v>
      </c>
      <c r="D1057" s="2">
        <v>40136</v>
      </c>
      <c r="E1057" s="3" t="s">
        <v>47</v>
      </c>
      <c r="F1057" s="1">
        <v>232</v>
      </c>
      <c r="G1057" s="1">
        <f t="shared" si="65"/>
        <v>0</v>
      </c>
      <c r="H1057">
        <f t="shared" si="66"/>
        <v>0</v>
      </c>
      <c r="I1057">
        <f t="shared" si="67"/>
        <v>2024</v>
      </c>
      <c r="J1057"/>
    </row>
    <row r="1058" spans="3:10" x14ac:dyDescent="0.25">
      <c r="C1058" s="1">
        <f t="shared" si="64"/>
        <v>2009</v>
      </c>
      <c r="D1058" s="2">
        <v>40136</v>
      </c>
      <c r="E1058" s="3" t="s">
        <v>68</v>
      </c>
      <c r="F1058" s="1">
        <v>162</v>
      </c>
      <c r="G1058" s="1">
        <f t="shared" si="65"/>
        <v>0</v>
      </c>
      <c r="H1058">
        <f t="shared" si="66"/>
        <v>0</v>
      </c>
      <c r="I1058">
        <f t="shared" si="67"/>
        <v>1862</v>
      </c>
      <c r="J1058"/>
    </row>
    <row r="1059" spans="3:10" x14ac:dyDescent="0.25">
      <c r="C1059" s="1">
        <f t="shared" si="64"/>
        <v>2009</v>
      </c>
      <c r="D1059" s="2">
        <v>40139</v>
      </c>
      <c r="E1059" s="3" t="s">
        <v>12</v>
      </c>
      <c r="F1059" s="1">
        <v>66</v>
      </c>
      <c r="G1059" s="1">
        <f t="shared" si="65"/>
        <v>0</v>
      </c>
      <c r="H1059">
        <f t="shared" si="66"/>
        <v>0</v>
      </c>
      <c r="I1059">
        <f t="shared" si="67"/>
        <v>1796</v>
      </c>
      <c r="J1059"/>
    </row>
    <row r="1060" spans="3:10" x14ac:dyDescent="0.25">
      <c r="C1060" s="1">
        <f t="shared" si="64"/>
        <v>2009</v>
      </c>
      <c r="D1060" s="2">
        <v>40139</v>
      </c>
      <c r="E1060" s="3" t="s">
        <v>159</v>
      </c>
      <c r="F1060" s="1">
        <v>2</v>
      </c>
      <c r="G1060" s="1">
        <f t="shared" si="65"/>
        <v>0</v>
      </c>
      <c r="H1060">
        <f t="shared" si="66"/>
        <v>0</v>
      </c>
      <c r="I1060">
        <f t="shared" si="67"/>
        <v>1794</v>
      </c>
      <c r="J1060"/>
    </row>
    <row r="1061" spans="3:10" x14ac:dyDescent="0.25">
      <c r="C1061" s="1">
        <f t="shared" si="64"/>
        <v>2009</v>
      </c>
      <c r="D1061" s="2">
        <v>40139</v>
      </c>
      <c r="E1061" s="3" t="s">
        <v>14</v>
      </c>
      <c r="F1061" s="1">
        <v>152</v>
      </c>
      <c r="G1061" s="1">
        <f t="shared" si="65"/>
        <v>0</v>
      </c>
      <c r="H1061">
        <f t="shared" si="66"/>
        <v>0</v>
      </c>
      <c r="I1061">
        <f t="shared" si="67"/>
        <v>1642</v>
      </c>
      <c r="J1061"/>
    </row>
    <row r="1062" spans="3:10" x14ac:dyDescent="0.25">
      <c r="C1062" s="1">
        <f t="shared" si="64"/>
        <v>2009</v>
      </c>
      <c r="D1062" s="2">
        <v>40139</v>
      </c>
      <c r="E1062" s="3" t="s">
        <v>203</v>
      </c>
      <c r="F1062" s="1">
        <v>2</v>
      </c>
      <c r="G1062" s="1">
        <f t="shared" si="65"/>
        <v>0</v>
      </c>
      <c r="H1062">
        <f t="shared" si="66"/>
        <v>0</v>
      </c>
      <c r="I1062">
        <f t="shared" si="67"/>
        <v>1640</v>
      </c>
      <c r="J1062"/>
    </row>
    <row r="1063" spans="3:10" x14ac:dyDescent="0.25">
      <c r="C1063" s="1">
        <f t="shared" si="64"/>
        <v>2009</v>
      </c>
      <c r="D1063" s="2">
        <v>40142</v>
      </c>
      <c r="E1063" s="3" t="s">
        <v>22</v>
      </c>
      <c r="F1063" s="1">
        <v>115</v>
      </c>
      <c r="G1063" s="1">
        <f t="shared" si="65"/>
        <v>0</v>
      </c>
      <c r="H1063">
        <f t="shared" si="66"/>
        <v>0</v>
      </c>
      <c r="I1063">
        <f t="shared" si="67"/>
        <v>1525</v>
      </c>
      <c r="J1063"/>
    </row>
    <row r="1064" spans="3:10" x14ac:dyDescent="0.25">
      <c r="C1064" s="1">
        <f t="shared" si="64"/>
        <v>2009</v>
      </c>
      <c r="D1064" s="2">
        <v>40142</v>
      </c>
      <c r="E1064" s="3" t="s">
        <v>39</v>
      </c>
      <c r="F1064" s="1">
        <v>29</v>
      </c>
      <c r="G1064" s="1">
        <f t="shared" si="65"/>
        <v>0</v>
      </c>
      <c r="H1064">
        <f t="shared" si="66"/>
        <v>0</v>
      </c>
      <c r="I1064">
        <f t="shared" si="67"/>
        <v>1496</v>
      </c>
      <c r="J1064"/>
    </row>
    <row r="1065" spans="3:10" x14ac:dyDescent="0.25">
      <c r="C1065" s="1">
        <f t="shared" si="64"/>
        <v>2009</v>
      </c>
      <c r="D1065" s="2">
        <v>40142</v>
      </c>
      <c r="E1065" s="3" t="s">
        <v>37</v>
      </c>
      <c r="F1065" s="1">
        <v>91</v>
      </c>
      <c r="G1065" s="1">
        <f t="shared" si="65"/>
        <v>0</v>
      </c>
      <c r="H1065">
        <f t="shared" si="66"/>
        <v>0</v>
      </c>
      <c r="I1065">
        <f t="shared" si="67"/>
        <v>1405</v>
      </c>
      <c r="J1065"/>
    </row>
    <row r="1066" spans="3:10" x14ac:dyDescent="0.25">
      <c r="C1066" s="1">
        <f t="shared" si="64"/>
        <v>2009</v>
      </c>
      <c r="D1066" s="2">
        <v>40144</v>
      </c>
      <c r="E1066" s="3" t="s">
        <v>21</v>
      </c>
      <c r="F1066" s="1">
        <v>125</v>
      </c>
      <c r="G1066" s="1">
        <f t="shared" si="65"/>
        <v>0</v>
      </c>
      <c r="H1066">
        <f t="shared" si="66"/>
        <v>0</v>
      </c>
      <c r="I1066">
        <f t="shared" si="67"/>
        <v>1280</v>
      </c>
      <c r="J1066"/>
    </row>
    <row r="1067" spans="3:10" x14ac:dyDescent="0.25">
      <c r="C1067" s="1">
        <f t="shared" si="64"/>
        <v>2009</v>
      </c>
      <c r="D1067" s="2">
        <v>40146</v>
      </c>
      <c r="E1067" s="3" t="s">
        <v>63</v>
      </c>
      <c r="F1067" s="1">
        <v>40</v>
      </c>
      <c r="G1067" s="1">
        <f t="shared" si="65"/>
        <v>0</v>
      </c>
      <c r="H1067">
        <f t="shared" si="66"/>
        <v>0</v>
      </c>
      <c r="I1067">
        <f t="shared" si="67"/>
        <v>1240</v>
      </c>
      <c r="J1067"/>
    </row>
    <row r="1068" spans="3:10" x14ac:dyDescent="0.25">
      <c r="C1068" s="1">
        <f t="shared" si="64"/>
        <v>2009</v>
      </c>
      <c r="D1068" s="2">
        <v>40146</v>
      </c>
      <c r="E1068" s="3" t="s">
        <v>11</v>
      </c>
      <c r="F1068" s="1">
        <v>279</v>
      </c>
      <c r="G1068" s="1">
        <f t="shared" si="65"/>
        <v>0</v>
      </c>
      <c r="H1068">
        <f t="shared" si="66"/>
        <v>0</v>
      </c>
      <c r="I1068">
        <f t="shared" si="67"/>
        <v>961</v>
      </c>
      <c r="J1068"/>
    </row>
    <row r="1069" spans="3:10" x14ac:dyDescent="0.25">
      <c r="C1069" s="1">
        <f t="shared" si="64"/>
        <v>2009</v>
      </c>
      <c r="D1069" s="2">
        <v>40147</v>
      </c>
      <c r="E1069" s="3" t="s">
        <v>13</v>
      </c>
      <c r="F1069" s="1">
        <v>8</v>
      </c>
      <c r="G1069" s="1">
        <f t="shared" si="65"/>
        <v>1</v>
      </c>
      <c r="H1069">
        <f t="shared" si="66"/>
        <v>5000</v>
      </c>
      <c r="I1069">
        <f t="shared" si="67"/>
        <v>953</v>
      </c>
      <c r="J1069"/>
    </row>
    <row r="1070" spans="3:10" x14ac:dyDescent="0.25">
      <c r="C1070" s="1">
        <f t="shared" si="64"/>
        <v>2009</v>
      </c>
      <c r="D1070" s="2">
        <v>40151</v>
      </c>
      <c r="E1070" s="3" t="s">
        <v>73</v>
      </c>
      <c r="F1070" s="1">
        <v>194</v>
      </c>
      <c r="G1070" s="1">
        <f t="shared" si="65"/>
        <v>0</v>
      </c>
      <c r="H1070">
        <f t="shared" si="66"/>
        <v>0</v>
      </c>
      <c r="I1070">
        <f t="shared" si="67"/>
        <v>5759</v>
      </c>
      <c r="J1070"/>
    </row>
    <row r="1071" spans="3:10" x14ac:dyDescent="0.25">
      <c r="C1071" s="1">
        <f t="shared" si="64"/>
        <v>2009</v>
      </c>
      <c r="D1071" s="2">
        <v>40152</v>
      </c>
      <c r="E1071" s="3" t="s">
        <v>8</v>
      </c>
      <c r="F1071" s="1">
        <v>168</v>
      </c>
      <c r="G1071" s="1">
        <f t="shared" si="65"/>
        <v>0</v>
      </c>
      <c r="H1071">
        <f t="shared" si="66"/>
        <v>0</v>
      </c>
      <c r="I1071">
        <f t="shared" si="67"/>
        <v>5591</v>
      </c>
      <c r="J1071"/>
    </row>
    <row r="1072" spans="3:10" x14ac:dyDescent="0.25">
      <c r="C1072" s="1">
        <f t="shared" si="64"/>
        <v>2009</v>
      </c>
      <c r="D1072" s="2">
        <v>40153</v>
      </c>
      <c r="E1072" s="3" t="s">
        <v>16</v>
      </c>
      <c r="F1072" s="1">
        <v>211</v>
      </c>
      <c r="G1072" s="1">
        <f t="shared" si="65"/>
        <v>0</v>
      </c>
      <c r="H1072">
        <f t="shared" si="66"/>
        <v>0</v>
      </c>
      <c r="I1072">
        <f t="shared" si="67"/>
        <v>5380</v>
      </c>
      <c r="J1072"/>
    </row>
    <row r="1073" spans="3:10" x14ac:dyDescent="0.25">
      <c r="C1073" s="1">
        <f t="shared" si="64"/>
        <v>2009</v>
      </c>
      <c r="D1073" s="2">
        <v>40153</v>
      </c>
      <c r="E1073" s="3" t="s">
        <v>157</v>
      </c>
      <c r="F1073" s="1">
        <v>19</v>
      </c>
      <c r="G1073" s="1">
        <f t="shared" si="65"/>
        <v>0</v>
      </c>
      <c r="H1073">
        <f t="shared" si="66"/>
        <v>0</v>
      </c>
      <c r="I1073">
        <f t="shared" si="67"/>
        <v>5361</v>
      </c>
      <c r="J1073"/>
    </row>
    <row r="1074" spans="3:10" x14ac:dyDescent="0.25">
      <c r="C1074" s="1">
        <f t="shared" si="64"/>
        <v>2009</v>
      </c>
      <c r="D1074" s="2">
        <v>40155</v>
      </c>
      <c r="E1074" s="3" t="s">
        <v>155</v>
      </c>
      <c r="F1074" s="1">
        <v>16</v>
      </c>
      <c r="G1074" s="1">
        <f t="shared" si="65"/>
        <v>0</v>
      </c>
      <c r="H1074">
        <f t="shared" si="66"/>
        <v>0</v>
      </c>
      <c r="I1074">
        <f t="shared" si="67"/>
        <v>5345</v>
      </c>
      <c r="J1074"/>
    </row>
    <row r="1075" spans="3:10" x14ac:dyDescent="0.25">
      <c r="C1075" s="1">
        <f t="shared" si="64"/>
        <v>2009</v>
      </c>
      <c r="D1075" s="2">
        <v>40158</v>
      </c>
      <c r="E1075" s="3" t="s">
        <v>29</v>
      </c>
      <c r="F1075" s="1">
        <v>18</v>
      </c>
      <c r="G1075" s="1">
        <f t="shared" si="65"/>
        <v>0</v>
      </c>
      <c r="H1075">
        <f t="shared" si="66"/>
        <v>0</v>
      </c>
      <c r="I1075">
        <f t="shared" si="67"/>
        <v>5327</v>
      </c>
      <c r="J1075"/>
    </row>
    <row r="1076" spans="3:10" x14ac:dyDescent="0.25">
      <c r="C1076" s="1">
        <f t="shared" si="64"/>
        <v>2009</v>
      </c>
      <c r="D1076" s="2">
        <v>40158</v>
      </c>
      <c r="E1076" s="3" t="s">
        <v>9</v>
      </c>
      <c r="F1076" s="1">
        <v>399</v>
      </c>
      <c r="G1076" s="1">
        <f t="shared" si="65"/>
        <v>0</v>
      </c>
      <c r="H1076">
        <f t="shared" si="66"/>
        <v>0</v>
      </c>
      <c r="I1076">
        <f t="shared" si="67"/>
        <v>4928</v>
      </c>
      <c r="J1076"/>
    </row>
    <row r="1077" spans="3:10" x14ac:dyDescent="0.25">
      <c r="C1077" s="1">
        <f t="shared" si="64"/>
        <v>2009</v>
      </c>
      <c r="D1077" s="2">
        <v>40160</v>
      </c>
      <c r="E1077" s="3" t="s">
        <v>204</v>
      </c>
      <c r="F1077" s="1">
        <v>11</v>
      </c>
      <c r="G1077" s="1">
        <f t="shared" si="65"/>
        <v>0</v>
      </c>
      <c r="H1077">
        <f t="shared" si="66"/>
        <v>0</v>
      </c>
      <c r="I1077">
        <f t="shared" si="67"/>
        <v>4917</v>
      </c>
      <c r="J1077"/>
    </row>
    <row r="1078" spans="3:10" x14ac:dyDescent="0.25">
      <c r="C1078" s="1">
        <f t="shared" si="64"/>
        <v>2009</v>
      </c>
      <c r="D1078" s="2">
        <v>40164</v>
      </c>
      <c r="E1078" s="3" t="s">
        <v>25</v>
      </c>
      <c r="F1078" s="1">
        <v>131</v>
      </c>
      <c r="G1078" s="1">
        <f t="shared" si="65"/>
        <v>0</v>
      </c>
      <c r="H1078">
        <f t="shared" si="66"/>
        <v>0</v>
      </c>
      <c r="I1078">
        <f t="shared" si="67"/>
        <v>4786</v>
      </c>
      <c r="J1078"/>
    </row>
    <row r="1079" spans="3:10" x14ac:dyDescent="0.25">
      <c r="C1079" s="1">
        <f t="shared" si="64"/>
        <v>2009</v>
      </c>
      <c r="D1079" s="2">
        <v>40165</v>
      </c>
      <c r="E1079" s="3" t="s">
        <v>41</v>
      </c>
      <c r="F1079" s="1">
        <v>67</v>
      </c>
      <c r="G1079" s="1">
        <f t="shared" si="65"/>
        <v>0</v>
      </c>
      <c r="H1079">
        <f t="shared" si="66"/>
        <v>0</v>
      </c>
      <c r="I1079">
        <f t="shared" si="67"/>
        <v>4719</v>
      </c>
      <c r="J1079"/>
    </row>
    <row r="1080" spans="3:10" x14ac:dyDescent="0.25">
      <c r="C1080" s="1">
        <f t="shared" si="64"/>
        <v>2009</v>
      </c>
      <c r="D1080" s="2">
        <v>40166</v>
      </c>
      <c r="E1080" s="3" t="s">
        <v>12</v>
      </c>
      <c r="F1080" s="1">
        <v>151</v>
      </c>
      <c r="G1080" s="1">
        <f t="shared" si="65"/>
        <v>0</v>
      </c>
      <c r="H1080">
        <f t="shared" si="66"/>
        <v>0</v>
      </c>
      <c r="I1080">
        <f t="shared" si="67"/>
        <v>4568</v>
      </c>
      <c r="J1080"/>
    </row>
    <row r="1081" spans="3:10" x14ac:dyDescent="0.25">
      <c r="C1081" s="1">
        <f t="shared" si="64"/>
        <v>2009</v>
      </c>
      <c r="D1081" s="2">
        <v>40171</v>
      </c>
      <c r="E1081" s="3" t="s">
        <v>25</v>
      </c>
      <c r="F1081" s="1">
        <v>105</v>
      </c>
      <c r="G1081" s="1">
        <f t="shared" si="65"/>
        <v>0</v>
      </c>
      <c r="H1081">
        <f t="shared" si="66"/>
        <v>0</v>
      </c>
      <c r="I1081">
        <f t="shared" si="67"/>
        <v>4463</v>
      </c>
      <c r="J1081"/>
    </row>
    <row r="1082" spans="3:10" x14ac:dyDescent="0.25">
      <c r="C1082" s="1">
        <f t="shared" si="64"/>
        <v>2009</v>
      </c>
      <c r="D1082" s="2">
        <v>40172</v>
      </c>
      <c r="E1082" s="3" t="s">
        <v>73</v>
      </c>
      <c r="F1082" s="1">
        <v>132</v>
      </c>
      <c r="G1082" s="1">
        <f t="shared" si="65"/>
        <v>0</v>
      </c>
      <c r="H1082">
        <f t="shared" si="66"/>
        <v>0</v>
      </c>
      <c r="I1082">
        <f t="shared" si="67"/>
        <v>4331</v>
      </c>
      <c r="J1082"/>
    </row>
    <row r="1083" spans="3:10" x14ac:dyDescent="0.25">
      <c r="C1083" s="1">
        <f t="shared" si="64"/>
        <v>2009</v>
      </c>
      <c r="D1083" s="2">
        <v>40172</v>
      </c>
      <c r="E1083" s="3" t="s">
        <v>19</v>
      </c>
      <c r="F1083" s="1">
        <v>142</v>
      </c>
      <c r="G1083" s="1">
        <f t="shared" si="65"/>
        <v>0</v>
      </c>
      <c r="H1083">
        <f t="shared" si="66"/>
        <v>0</v>
      </c>
      <c r="I1083">
        <f t="shared" si="67"/>
        <v>4189</v>
      </c>
      <c r="J1083"/>
    </row>
    <row r="1084" spans="3:10" x14ac:dyDescent="0.25">
      <c r="C1084" s="1">
        <f t="shared" si="64"/>
        <v>2009</v>
      </c>
      <c r="D1084" s="2">
        <v>40172</v>
      </c>
      <c r="E1084" s="3" t="s">
        <v>205</v>
      </c>
      <c r="F1084" s="1">
        <v>17</v>
      </c>
      <c r="G1084" s="1">
        <f t="shared" si="65"/>
        <v>0</v>
      </c>
      <c r="H1084">
        <f t="shared" si="66"/>
        <v>0</v>
      </c>
      <c r="I1084">
        <f t="shared" si="67"/>
        <v>4172</v>
      </c>
      <c r="J1084"/>
    </row>
    <row r="1085" spans="3:10" x14ac:dyDescent="0.25">
      <c r="C1085" s="1">
        <f t="shared" si="64"/>
        <v>2009</v>
      </c>
      <c r="D1085" s="2">
        <v>40173</v>
      </c>
      <c r="E1085" s="3" t="s">
        <v>9</v>
      </c>
      <c r="F1085" s="1">
        <v>444</v>
      </c>
      <c r="G1085" s="1">
        <f t="shared" si="65"/>
        <v>0</v>
      </c>
      <c r="H1085">
        <f t="shared" si="66"/>
        <v>0</v>
      </c>
      <c r="I1085">
        <f t="shared" si="67"/>
        <v>3728</v>
      </c>
      <c r="J1085"/>
    </row>
    <row r="1086" spans="3:10" x14ac:dyDescent="0.25">
      <c r="C1086" s="1">
        <f t="shared" si="64"/>
        <v>2009</v>
      </c>
      <c r="D1086" s="2">
        <v>40173</v>
      </c>
      <c r="E1086" s="3" t="s">
        <v>52</v>
      </c>
      <c r="F1086" s="1">
        <v>294</v>
      </c>
      <c r="G1086" s="1">
        <f t="shared" si="65"/>
        <v>0</v>
      </c>
      <c r="H1086">
        <f t="shared" si="66"/>
        <v>0</v>
      </c>
      <c r="I1086">
        <f t="shared" si="67"/>
        <v>3434</v>
      </c>
      <c r="J1086"/>
    </row>
    <row r="1087" spans="3:10" x14ac:dyDescent="0.25">
      <c r="C1087" s="1">
        <f t="shared" si="64"/>
        <v>2009</v>
      </c>
      <c r="D1087" s="2">
        <v>40174</v>
      </c>
      <c r="E1087" s="3" t="s">
        <v>9</v>
      </c>
      <c r="F1087" s="1">
        <v>274</v>
      </c>
      <c r="G1087" s="1">
        <f t="shared" si="65"/>
        <v>0</v>
      </c>
      <c r="H1087">
        <f t="shared" si="66"/>
        <v>0</v>
      </c>
      <c r="I1087">
        <f t="shared" si="67"/>
        <v>3160</v>
      </c>
      <c r="J1087"/>
    </row>
    <row r="1088" spans="3:10" x14ac:dyDescent="0.25">
      <c r="C1088" s="1">
        <f t="shared" si="64"/>
        <v>2009</v>
      </c>
      <c r="D1088" s="2">
        <v>40176</v>
      </c>
      <c r="E1088" s="3" t="s">
        <v>37</v>
      </c>
      <c r="F1088" s="1">
        <v>168</v>
      </c>
      <c r="G1088" s="1">
        <f t="shared" si="65"/>
        <v>0</v>
      </c>
      <c r="H1088">
        <f t="shared" si="66"/>
        <v>0</v>
      </c>
      <c r="I1088">
        <f t="shared" si="67"/>
        <v>2992</v>
      </c>
      <c r="J1088"/>
    </row>
    <row r="1089" spans="3:10" x14ac:dyDescent="0.25">
      <c r="C1089" s="1">
        <f t="shared" si="64"/>
        <v>2009</v>
      </c>
      <c r="D1089" s="2">
        <v>40177</v>
      </c>
      <c r="E1089" s="3" t="s">
        <v>10</v>
      </c>
      <c r="F1089" s="1">
        <v>115</v>
      </c>
      <c r="G1089" s="1">
        <f t="shared" si="65"/>
        <v>0</v>
      </c>
      <c r="H1089">
        <f t="shared" si="66"/>
        <v>0</v>
      </c>
      <c r="I1089">
        <f t="shared" si="67"/>
        <v>2877</v>
      </c>
      <c r="J1089"/>
    </row>
    <row r="1090" spans="3:10" x14ac:dyDescent="0.25">
      <c r="C1090" s="1">
        <f t="shared" si="64"/>
        <v>2009</v>
      </c>
      <c r="D1090" s="2">
        <v>40177</v>
      </c>
      <c r="E1090" s="3" t="s">
        <v>32</v>
      </c>
      <c r="F1090" s="1">
        <v>126</v>
      </c>
      <c r="G1090" s="1">
        <f t="shared" si="65"/>
        <v>1</v>
      </c>
      <c r="H1090">
        <f t="shared" si="66"/>
        <v>3000</v>
      </c>
      <c r="I1090">
        <f t="shared" si="67"/>
        <v>2751</v>
      </c>
      <c r="J1090"/>
    </row>
    <row r="1091" spans="3:10" x14ac:dyDescent="0.25">
      <c r="C1091" s="1">
        <f t="shared" ref="C1091:C1154" si="68">YEAR(D1091)</f>
        <v>2010</v>
      </c>
      <c r="D1091" s="2">
        <v>40180</v>
      </c>
      <c r="E1091" s="3" t="s">
        <v>30</v>
      </c>
      <c r="F1091" s="1">
        <v>73</v>
      </c>
      <c r="G1091" s="1">
        <f t="shared" ref="G1091:G1154" si="69">IF(MONTH(D1092)-MONTH(D1091)&lt;&gt;0,1,0)</f>
        <v>0</v>
      </c>
      <c r="H1091">
        <f t="shared" si="66"/>
        <v>0</v>
      </c>
      <c r="I1091">
        <f t="shared" si="67"/>
        <v>5678</v>
      </c>
      <c r="J1091"/>
    </row>
    <row r="1092" spans="3:10" x14ac:dyDescent="0.25">
      <c r="C1092" s="1">
        <f t="shared" si="68"/>
        <v>2010</v>
      </c>
      <c r="D1092" s="2">
        <v>40180</v>
      </c>
      <c r="E1092" s="3" t="s">
        <v>24</v>
      </c>
      <c r="F1092" s="1">
        <v>413</v>
      </c>
      <c r="G1092" s="1">
        <f t="shared" si="69"/>
        <v>0</v>
      </c>
      <c r="H1092">
        <f t="shared" ref="H1092:H1155" si="70">IF(AND(G1092=1,I1092 &lt; 5000),1000*ROUNDUP((5000-I1092)/1000,0),0)</f>
        <v>0</v>
      </c>
      <c r="I1092">
        <f t="shared" ref="I1092:I1155" si="71">I1091-F1092+H1091</f>
        <v>5265</v>
      </c>
      <c r="J1092"/>
    </row>
    <row r="1093" spans="3:10" x14ac:dyDescent="0.25">
      <c r="C1093" s="1">
        <f t="shared" si="68"/>
        <v>2010</v>
      </c>
      <c r="D1093" s="2">
        <v>40181</v>
      </c>
      <c r="E1093" s="3" t="s">
        <v>9</v>
      </c>
      <c r="F1093" s="1">
        <v>393</v>
      </c>
      <c r="G1093" s="1">
        <f t="shared" si="69"/>
        <v>0</v>
      </c>
      <c r="H1093">
        <f t="shared" si="70"/>
        <v>0</v>
      </c>
      <c r="I1093">
        <f t="shared" si="71"/>
        <v>4872</v>
      </c>
      <c r="J1093"/>
    </row>
    <row r="1094" spans="3:10" x14ac:dyDescent="0.25">
      <c r="C1094" s="1">
        <f t="shared" si="68"/>
        <v>2010</v>
      </c>
      <c r="D1094" s="2">
        <v>40184</v>
      </c>
      <c r="E1094" s="3" t="s">
        <v>145</v>
      </c>
      <c r="F1094" s="1">
        <v>13</v>
      </c>
      <c r="G1094" s="1">
        <f t="shared" si="69"/>
        <v>0</v>
      </c>
      <c r="H1094">
        <f t="shared" si="70"/>
        <v>0</v>
      </c>
      <c r="I1094">
        <f t="shared" si="71"/>
        <v>4859</v>
      </c>
      <c r="J1094"/>
    </row>
    <row r="1095" spans="3:10" x14ac:dyDescent="0.25">
      <c r="C1095" s="1">
        <f t="shared" si="68"/>
        <v>2010</v>
      </c>
      <c r="D1095" s="2">
        <v>40185</v>
      </c>
      <c r="E1095" s="3" t="s">
        <v>24</v>
      </c>
      <c r="F1095" s="1">
        <v>211</v>
      </c>
      <c r="G1095" s="1">
        <f t="shared" si="69"/>
        <v>0</v>
      </c>
      <c r="H1095">
        <f t="shared" si="70"/>
        <v>0</v>
      </c>
      <c r="I1095">
        <f t="shared" si="71"/>
        <v>4648</v>
      </c>
      <c r="J1095"/>
    </row>
    <row r="1096" spans="3:10" x14ac:dyDescent="0.25">
      <c r="C1096" s="1">
        <f t="shared" si="68"/>
        <v>2010</v>
      </c>
      <c r="D1096" s="2">
        <v>40189</v>
      </c>
      <c r="E1096" s="3" t="s">
        <v>63</v>
      </c>
      <c r="F1096" s="1">
        <v>116</v>
      </c>
      <c r="G1096" s="1">
        <f t="shared" si="69"/>
        <v>0</v>
      </c>
      <c r="H1096">
        <f t="shared" si="70"/>
        <v>0</v>
      </c>
      <c r="I1096">
        <f t="shared" si="71"/>
        <v>4532</v>
      </c>
      <c r="J1096"/>
    </row>
    <row r="1097" spans="3:10" x14ac:dyDescent="0.25">
      <c r="C1097" s="1">
        <f t="shared" si="68"/>
        <v>2010</v>
      </c>
      <c r="D1097" s="2">
        <v>40189</v>
      </c>
      <c r="E1097" s="3" t="s">
        <v>2</v>
      </c>
      <c r="F1097" s="1">
        <v>9</v>
      </c>
      <c r="G1097" s="1">
        <f t="shared" si="69"/>
        <v>0</v>
      </c>
      <c r="H1097">
        <f t="shared" si="70"/>
        <v>0</v>
      </c>
      <c r="I1097">
        <f t="shared" si="71"/>
        <v>4523</v>
      </c>
      <c r="J1097"/>
    </row>
    <row r="1098" spans="3:10" x14ac:dyDescent="0.25">
      <c r="C1098" s="1">
        <f t="shared" si="68"/>
        <v>2010</v>
      </c>
      <c r="D1098" s="2">
        <v>40193</v>
      </c>
      <c r="E1098" s="3" t="s">
        <v>47</v>
      </c>
      <c r="F1098" s="1">
        <v>117</v>
      </c>
      <c r="G1098" s="1">
        <f t="shared" si="69"/>
        <v>0</v>
      </c>
      <c r="H1098">
        <f t="shared" si="70"/>
        <v>0</v>
      </c>
      <c r="I1098">
        <f t="shared" si="71"/>
        <v>4406</v>
      </c>
      <c r="J1098"/>
    </row>
    <row r="1099" spans="3:10" x14ac:dyDescent="0.25">
      <c r="C1099" s="1">
        <f t="shared" si="68"/>
        <v>2010</v>
      </c>
      <c r="D1099" s="2">
        <v>40194</v>
      </c>
      <c r="E1099" s="3" t="s">
        <v>52</v>
      </c>
      <c r="F1099" s="1">
        <v>221</v>
      </c>
      <c r="G1099" s="1">
        <f t="shared" si="69"/>
        <v>0</v>
      </c>
      <c r="H1099">
        <f t="shared" si="70"/>
        <v>0</v>
      </c>
      <c r="I1099">
        <f t="shared" si="71"/>
        <v>4185</v>
      </c>
      <c r="J1099"/>
    </row>
    <row r="1100" spans="3:10" x14ac:dyDescent="0.25">
      <c r="C1100" s="1">
        <f t="shared" si="68"/>
        <v>2010</v>
      </c>
      <c r="D1100" s="2">
        <v>40198</v>
      </c>
      <c r="E1100" s="3" t="s">
        <v>154</v>
      </c>
      <c r="F1100" s="1">
        <v>9</v>
      </c>
      <c r="G1100" s="1">
        <f t="shared" si="69"/>
        <v>0</v>
      </c>
      <c r="H1100">
        <f t="shared" si="70"/>
        <v>0</v>
      </c>
      <c r="I1100">
        <f t="shared" si="71"/>
        <v>4176</v>
      </c>
      <c r="J1100"/>
    </row>
    <row r="1101" spans="3:10" x14ac:dyDescent="0.25">
      <c r="C1101" s="1">
        <f t="shared" si="68"/>
        <v>2010</v>
      </c>
      <c r="D1101" s="2">
        <v>40199</v>
      </c>
      <c r="E1101" s="3" t="s">
        <v>19</v>
      </c>
      <c r="F1101" s="1">
        <v>214</v>
      </c>
      <c r="G1101" s="1">
        <f t="shared" si="69"/>
        <v>0</v>
      </c>
      <c r="H1101">
        <f t="shared" si="70"/>
        <v>0</v>
      </c>
      <c r="I1101">
        <f t="shared" si="71"/>
        <v>3962</v>
      </c>
      <c r="J1101"/>
    </row>
    <row r="1102" spans="3:10" x14ac:dyDescent="0.25">
      <c r="C1102" s="1">
        <f t="shared" si="68"/>
        <v>2010</v>
      </c>
      <c r="D1102" s="2">
        <v>40200</v>
      </c>
      <c r="E1102" s="3" t="s">
        <v>39</v>
      </c>
      <c r="F1102" s="1">
        <v>138</v>
      </c>
      <c r="G1102" s="1">
        <f t="shared" si="69"/>
        <v>0</v>
      </c>
      <c r="H1102">
        <f t="shared" si="70"/>
        <v>0</v>
      </c>
      <c r="I1102">
        <f t="shared" si="71"/>
        <v>3824</v>
      </c>
      <c r="J1102"/>
    </row>
    <row r="1103" spans="3:10" x14ac:dyDescent="0.25">
      <c r="C1103" s="1">
        <f t="shared" si="68"/>
        <v>2010</v>
      </c>
      <c r="D1103" s="2">
        <v>40201</v>
      </c>
      <c r="E1103" s="3" t="s">
        <v>83</v>
      </c>
      <c r="F1103" s="1">
        <v>11</v>
      </c>
      <c r="G1103" s="1">
        <f t="shared" si="69"/>
        <v>0</v>
      </c>
      <c r="H1103">
        <f t="shared" si="70"/>
        <v>0</v>
      </c>
      <c r="I1103">
        <f t="shared" si="71"/>
        <v>3813</v>
      </c>
      <c r="J1103"/>
    </row>
    <row r="1104" spans="3:10" x14ac:dyDescent="0.25">
      <c r="C1104" s="1">
        <f t="shared" si="68"/>
        <v>2010</v>
      </c>
      <c r="D1104" s="2">
        <v>40201</v>
      </c>
      <c r="E1104" s="3" t="s">
        <v>54</v>
      </c>
      <c r="F1104" s="1">
        <v>128</v>
      </c>
      <c r="G1104" s="1">
        <f t="shared" si="69"/>
        <v>0</v>
      </c>
      <c r="H1104">
        <f t="shared" si="70"/>
        <v>0</v>
      </c>
      <c r="I1104">
        <f t="shared" si="71"/>
        <v>3685</v>
      </c>
      <c r="J1104"/>
    </row>
    <row r="1105" spans="3:10" x14ac:dyDescent="0.25">
      <c r="C1105" s="1">
        <f t="shared" si="68"/>
        <v>2010</v>
      </c>
      <c r="D1105" s="2">
        <v>40202</v>
      </c>
      <c r="E1105" s="3" t="s">
        <v>19</v>
      </c>
      <c r="F1105" s="1">
        <v>376</v>
      </c>
      <c r="G1105" s="1">
        <f t="shared" si="69"/>
        <v>0</v>
      </c>
      <c r="H1105">
        <f t="shared" si="70"/>
        <v>0</v>
      </c>
      <c r="I1105">
        <f t="shared" si="71"/>
        <v>3309</v>
      </c>
      <c r="J1105"/>
    </row>
    <row r="1106" spans="3:10" x14ac:dyDescent="0.25">
      <c r="C1106" s="1">
        <f t="shared" si="68"/>
        <v>2010</v>
      </c>
      <c r="D1106" s="2">
        <v>40203</v>
      </c>
      <c r="E1106" s="3" t="s">
        <v>19</v>
      </c>
      <c r="F1106" s="1">
        <v>121</v>
      </c>
      <c r="G1106" s="1">
        <f t="shared" si="69"/>
        <v>0</v>
      </c>
      <c r="H1106">
        <f t="shared" si="70"/>
        <v>0</v>
      </c>
      <c r="I1106">
        <f t="shared" si="71"/>
        <v>3188</v>
      </c>
      <c r="J1106"/>
    </row>
    <row r="1107" spans="3:10" x14ac:dyDescent="0.25">
      <c r="C1107" s="1">
        <f t="shared" si="68"/>
        <v>2010</v>
      </c>
      <c r="D1107" s="2">
        <v>40203</v>
      </c>
      <c r="E1107" s="3" t="s">
        <v>16</v>
      </c>
      <c r="F1107" s="1">
        <v>200</v>
      </c>
      <c r="G1107" s="1">
        <f t="shared" si="69"/>
        <v>0</v>
      </c>
      <c r="H1107">
        <f t="shared" si="70"/>
        <v>0</v>
      </c>
      <c r="I1107">
        <f t="shared" si="71"/>
        <v>2988</v>
      </c>
      <c r="J1107"/>
    </row>
    <row r="1108" spans="3:10" x14ac:dyDescent="0.25">
      <c r="C1108" s="1">
        <f t="shared" si="68"/>
        <v>2010</v>
      </c>
      <c r="D1108" s="2">
        <v>40204</v>
      </c>
      <c r="E1108" s="3" t="s">
        <v>19</v>
      </c>
      <c r="F1108" s="1">
        <v>500</v>
      </c>
      <c r="G1108" s="1">
        <f t="shared" si="69"/>
        <v>0</v>
      </c>
      <c r="H1108">
        <f t="shared" si="70"/>
        <v>0</v>
      </c>
      <c r="I1108">
        <f t="shared" si="71"/>
        <v>2488</v>
      </c>
      <c r="J1108"/>
    </row>
    <row r="1109" spans="3:10" x14ac:dyDescent="0.25">
      <c r="C1109" s="1">
        <f t="shared" si="68"/>
        <v>2010</v>
      </c>
      <c r="D1109" s="2">
        <v>40206</v>
      </c>
      <c r="E1109" s="3" t="s">
        <v>73</v>
      </c>
      <c r="F1109" s="1">
        <v>108</v>
      </c>
      <c r="G1109" s="1">
        <f t="shared" si="69"/>
        <v>0</v>
      </c>
      <c r="H1109">
        <f t="shared" si="70"/>
        <v>0</v>
      </c>
      <c r="I1109">
        <f t="shared" si="71"/>
        <v>2380</v>
      </c>
      <c r="J1109"/>
    </row>
    <row r="1110" spans="3:10" x14ac:dyDescent="0.25">
      <c r="C1110" s="1">
        <f t="shared" si="68"/>
        <v>2010</v>
      </c>
      <c r="D1110" s="2">
        <v>40207</v>
      </c>
      <c r="E1110" s="3" t="s">
        <v>27</v>
      </c>
      <c r="F1110" s="1">
        <v>59</v>
      </c>
      <c r="G1110" s="1">
        <f t="shared" si="69"/>
        <v>0</v>
      </c>
      <c r="H1110">
        <f t="shared" si="70"/>
        <v>0</v>
      </c>
      <c r="I1110">
        <f t="shared" si="71"/>
        <v>2321</v>
      </c>
      <c r="J1110"/>
    </row>
    <row r="1111" spans="3:10" x14ac:dyDescent="0.25">
      <c r="C1111" s="1">
        <f t="shared" si="68"/>
        <v>2010</v>
      </c>
      <c r="D1111" s="2">
        <v>40208</v>
      </c>
      <c r="E1111" s="3" t="s">
        <v>12</v>
      </c>
      <c r="F1111" s="1">
        <v>191</v>
      </c>
      <c r="G1111" s="1">
        <f t="shared" si="69"/>
        <v>0</v>
      </c>
      <c r="H1111">
        <f t="shared" si="70"/>
        <v>0</v>
      </c>
      <c r="I1111">
        <f t="shared" si="71"/>
        <v>2130</v>
      </c>
      <c r="J1111"/>
    </row>
    <row r="1112" spans="3:10" x14ac:dyDescent="0.25">
      <c r="C1112" s="1">
        <f t="shared" si="68"/>
        <v>2010</v>
      </c>
      <c r="D1112" s="2">
        <v>40209</v>
      </c>
      <c r="E1112" s="3" t="s">
        <v>21</v>
      </c>
      <c r="F1112" s="1">
        <v>189</v>
      </c>
      <c r="G1112" s="1">
        <f t="shared" si="69"/>
        <v>1</v>
      </c>
      <c r="H1112">
        <f t="shared" si="70"/>
        <v>4000</v>
      </c>
      <c r="I1112">
        <f t="shared" si="71"/>
        <v>1941</v>
      </c>
      <c r="J1112"/>
    </row>
    <row r="1113" spans="3:10" x14ac:dyDescent="0.25">
      <c r="C1113" s="1">
        <f t="shared" si="68"/>
        <v>2010</v>
      </c>
      <c r="D1113" s="2">
        <v>40211</v>
      </c>
      <c r="E1113" s="3" t="s">
        <v>47</v>
      </c>
      <c r="F1113" s="1">
        <v>247</v>
      </c>
      <c r="G1113" s="1">
        <f t="shared" si="69"/>
        <v>0</v>
      </c>
      <c r="H1113">
        <f t="shared" si="70"/>
        <v>0</v>
      </c>
      <c r="I1113">
        <f t="shared" si="71"/>
        <v>5694</v>
      </c>
      <c r="J1113"/>
    </row>
    <row r="1114" spans="3:10" x14ac:dyDescent="0.25">
      <c r="C1114" s="1">
        <f t="shared" si="68"/>
        <v>2010</v>
      </c>
      <c r="D1114" s="2">
        <v>40211</v>
      </c>
      <c r="E1114" s="3" t="s">
        <v>37</v>
      </c>
      <c r="F1114" s="1">
        <v>195</v>
      </c>
      <c r="G1114" s="1">
        <f t="shared" si="69"/>
        <v>0</v>
      </c>
      <c r="H1114">
        <f t="shared" si="70"/>
        <v>0</v>
      </c>
      <c r="I1114">
        <f t="shared" si="71"/>
        <v>5499</v>
      </c>
      <c r="J1114"/>
    </row>
    <row r="1115" spans="3:10" x14ac:dyDescent="0.25">
      <c r="C1115" s="1">
        <f t="shared" si="68"/>
        <v>2010</v>
      </c>
      <c r="D1115" s="2">
        <v>40212</v>
      </c>
      <c r="E1115" s="3" t="s">
        <v>206</v>
      </c>
      <c r="F1115" s="1">
        <v>6</v>
      </c>
      <c r="G1115" s="1">
        <f t="shared" si="69"/>
        <v>0</v>
      </c>
      <c r="H1115">
        <f t="shared" si="70"/>
        <v>0</v>
      </c>
      <c r="I1115">
        <f t="shared" si="71"/>
        <v>5493</v>
      </c>
      <c r="J1115"/>
    </row>
    <row r="1116" spans="3:10" x14ac:dyDescent="0.25">
      <c r="C1116" s="1">
        <f t="shared" si="68"/>
        <v>2010</v>
      </c>
      <c r="D1116" s="2">
        <v>40213</v>
      </c>
      <c r="E1116" s="3" t="s">
        <v>207</v>
      </c>
      <c r="F1116" s="1">
        <v>1</v>
      </c>
      <c r="G1116" s="1">
        <f t="shared" si="69"/>
        <v>0</v>
      </c>
      <c r="H1116">
        <f t="shared" si="70"/>
        <v>0</v>
      </c>
      <c r="I1116">
        <f t="shared" si="71"/>
        <v>5492</v>
      </c>
      <c r="J1116"/>
    </row>
    <row r="1117" spans="3:10" x14ac:dyDescent="0.25">
      <c r="C1117" s="1">
        <f t="shared" si="68"/>
        <v>2010</v>
      </c>
      <c r="D1117" s="2">
        <v>40214</v>
      </c>
      <c r="E1117" s="3" t="s">
        <v>52</v>
      </c>
      <c r="F1117" s="1">
        <v>347</v>
      </c>
      <c r="G1117" s="1">
        <f t="shared" si="69"/>
        <v>0</v>
      </c>
      <c r="H1117">
        <f t="shared" si="70"/>
        <v>0</v>
      </c>
      <c r="I1117">
        <f t="shared" si="71"/>
        <v>5145</v>
      </c>
      <c r="J1117"/>
    </row>
    <row r="1118" spans="3:10" x14ac:dyDescent="0.25">
      <c r="C1118" s="1">
        <f t="shared" si="68"/>
        <v>2010</v>
      </c>
      <c r="D1118" s="2">
        <v>40217</v>
      </c>
      <c r="E1118" s="3" t="s">
        <v>16</v>
      </c>
      <c r="F1118" s="1">
        <v>317</v>
      </c>
      <c r="G1118" s="1">
        <f t="shared" si="69"/>
        <v>0</v>
      </c>
      <c r="H1118">
        <f t="shared" si="70"/>
        <v>0</v>
      </c>
      <c r="I1118">
        <f t="shared" si="71"/>
        <v>4828</v>
      </c>
      <c r="J1118"/>
    </row>
    <row r="1119" spans="3:10" x14ac:dyDescent="0.25">
      <c r="C1119" s="1">
        <f t="shared" si="68"/>
        <v>2010</v>
      </c>
      <c r="D1119" s="2">
        <v>40218</v>
      </c>
      <c r="E1119" s="3" t="s">
        <v>47</v>
      </c>
      <c r="F1119" s="1">
        <v>271</v>
      </c>
      <c r="G1119" s="1">
        <f t="shared" si="69"/>
        <v>0</v>
      </c>
      <c r="H1119">
        <f t="shared" si="70"/>
        <v>0</v>
      </c>
      <c r="I1119">
        <f t="shared" si="71"/>
        <v>4557</v>
      </c>
      <c r="J1119"/>
    </row>
    <row r="1120" spans="3:10" x14ac:dyDescent="0.25">
      <c r="C1120" s="1">
        <f t="shared" si="68"/>
        <v>2010</v>
      </c>
      <c r="D1120" s="2">
        <v>40218</v>
      </c>
      <c r="E1120" s="3" t="s">
        <v>87</v>
      </c>
      <c r="F1120" s="1">
        <v>4</v>
      </c>
      <c r="G1120" s="1">
        <f t="shared" si="69"/>
        <v>0</v>
      </c>
      <c r="H1120">
        <f t="shared" si="70"/>
        <v>0</v>
      </c>
      <c r="I1120">
        <f t="shared" si="71"/>
        <v>4553</v>
      </c>
      <c r="J1120"/>
    </row>
    <row r="1121" spans="3:10" x14ac:dyDescent="0.25">
      <c r="C1121" s="1">
        <f t="shared" si="68"/>
        <v>2010</v>
      </c>
      <c r="D1121" s="2">
        <v>40220</v>
      </c>
      <c r="E1121" s="3" t="s">
        <v>30</v>
      </c>
      <c r="F1121" s="1">
        <v>121</v>
      </c>
      <c r="G1121" s="1">
        <f t="shared" si="69"/>
        <v>0</v>
      </c>
      <c r="H1121">
        <f t="shared" si="70"/>
        <v>0</v>
      </c>
      <c r="I1121">
        <f t="shared" si="71"/>
        <v>4432</v>
      </c>
      <c r="J1121"/>
    </row>
    <row r="1122" spans="3:10" x14ac:dyDescent="0.25">
      <c r="C1122" s="1">
        <f t="shared" si="68"/>
        <v>2010</v>
      </c>
      <c r="D1122" s="2">
        <v>40221</v>
      </c>
      <c r="E1122" s="3" t="s">
        <v>8</v>
      </c>
      <c r="F1122" s="1">
        <v>81</v>
      </c>
      <c r="G1122" s="1">
        <f t="shared" si="69"/>
        <v>0</v>
      </c>
      <c r="H1122">
        <f t="shared" si="70"/>
        <v>0</v>
      </c>
      <c r="I1122">
        <f t="shared" si="71"/>
        <v>4351</v>
      </c>
      <c r="J1122"/>
    </row>
    <row r="1123" spans="3:10" x14ac:dyDescent="0.25">
      <c r="C1123" s="1">
        <f t="shared" si="68"/>
        <v>2010</v>
      </c>
      <c r="D1123" s="2">
        <v>40221</v>
      </c>
      <c r="E1123" s="3" t="s">
        <v>86</v>
      </c>
      <c r="F1123" s="1">
        <v>1</v>
      </c>
      <c r="G1123" s="1">
        <f t="shared" si="69"/>
        <v>0</v>
      </c>
      <c r="H1123">
        <f t="shared" si="70"/>
        <v>0</v>
      </c>
      <c r="I1123">
        <f t="shared" si="71"/>
        <v>4350</v>
      </c>
      <c r="J1123"/>
    </row>
    <row r="1124" spans="3:10" x14ac:dyDescent="0.25">
      <c r="C1124" s="1">
        <f t="shared" si="68"/>
        <v>2010</v>
      </c>
      <c r="D1124" s="2">
        <v>40223</v>
      </c>
      <c r="E1124" s="3" t="s">
        <v>32</v>
      </c>
      <c r="F1124" s="1">
        <v>142</v>
      </c>
      <c r="G1124" s="1">
        <f t="shared" si="69"/>
        <v>0</v>
      </c>
      <c r="H1124">
        <f t="shared" si="70"/>
        <v>0</v>
      </c>
      <c r="I1124">
        <f t="shared" si="71"/>
        <v>4208</v>
      </c>
      <c r="J1124"/>
    </row>
    <row r="1125" spans="3:10" x14ac:dyDescent="0.25">
      <c r="C1125" s="1">
        <f t="shared" si="68"/>
        <v>2010</v>
      </c>
      <c r="D1125" s="2">
        <v>40224</v>
      </c>
      <c r="E1125" s="3" t="s">
        <v>24</v>
      </c>
      <c r="F1125" s="1">
        <v>265</v>
      </c>
      <c r="G1125" s="1">
        <f t="shared" si="69"/>
        <v>0</v>
      </c>
      <c r="H1125">
        <f t="shared" si="70"/>
        <v>0</v>
      </c>
      <c r="I1125">
        <f t="shared" si="71"/>
        <v>3943</v>
      </c>
      <c r="J1125"/>
    </row>
    <row r="1126" spans="3:10" x14ac:dyDescent="0.25">
      <c r="C1126" s="1">
        <f t="shared" si="68"/>
        <v>2010</v>
      </c>
      <c r="D1126" s="2">
        <v>40225</v>
      </c>
      <c r="E1126" s="3" t="s">
        <v>8</v>
      </c>
      <c r="F1126" s="1">
        <v>194</v>
      </c>
      <c r="G1126" s="1">
        <f t="shared" si="69"/>
        <v>0</v>
      </c>
      <c r="H1126">
        <f t="shared" si="70"/>
        <v>0</v>
      </c>
      <c r="I1126">
        <f t="shared" si="71"/>
        <v>3749</v>
      </c>
      <c r="J1126"/>
    </row>
    <row r="1127" spans="3:10" x14ac:dyDescent="0.25">
      <c r="C1127" s="1">
        <f t="shared" si="68"/>
        <v>2010</v>
      </c>
      <c r="D1127" s="2">
        <v>40225</v>
      </c>
      <c r="E1127" s="3" t="s">
        <v>163</v>
      </c>
      <c r="F1127" s="1">
        <v>15</v>
      </c>
      <c r="G1127" s="1">
        <f t="shared" si="69"/>
        <v>0</v>
      </c>
      <c r="H1127">
        <f t="shared" si="70"/>
        <v>0</v>
      </c>
      <c r="I1127">
        <f t="shared" si="71"/>
        <v>3734</v>
      </c>
      <c r="J1127"/>
    </row>
    <row r="1128" spans="3:10" x14ac:dyDescent="0.25">
      <c r="C1128" s="1">
        <f t="shared" si="68"/>
        <v>2010</v>
      </c>
      <c r="D1128" s="2">
        <v>40227</v>
      </c>
      <c r="E1128" s="3" t="s">
        <v>12</v>
      </c>
      <c r="F1128" s="1">
        <v>23</v>
      </c>
      <c r="G1128" s="1">
        <f t="shared" si="69"/>
        <v>0</v>
      </c>
      <c r="H1128">
        <f t="shared" si="70"/>
        <v>0</v>
      </c>
      <c r="I1128">
        <f t="shared" si="71"/>
        <v>3711</v>
      </c>
      <c r="J1128"/>
    </row>
    <row r="1129" spans="3:10" x14ac:dyDescent="0.25">
      <c r="C1129" s="1">
        <f t="shared" si="68"/>
        <v>2010</v>
      </c>
      <c r="D1129" s="2">
        <v>40227</v>
      </c>
      <c r="E1129" s="3" t="s">
        <v>24</v>
      </c>
      <c r="F1129" s="1">
        <v>279</v>
      </c>
      <c r="G1129" s="1">
        <f t="shared" si="69"/>
        <v>0</v>
      </c>
      <c r="H1129">
        <f t="shared" si="70"/>
        <v>0</v>
      </c>
      <c r="I1129">
        <f t="shared" si="71"/>
        <v>3432</v>
      </c>
      <c r="J1129"/>
    </row>
    <row r="1130" spans="3:10" x14ac:dyDescent="0.25">
      <c r="C1130" s="1">
        <f t="shared" si="68"/>
        <v>2010</v>
      </c>
      <c r="D1130" s="2">
        <v>40229</v>
      </c>
      <c r="E1130" s="3" t="s">
        <v>208</v>
      </c>
      <c r="F1130" s="1">
        <v>1</v>
      </c>
      <c r="G1130" s="1">
        <f t="shared" si="69"/>
        <v>0</v>
      </c>
      <c r="H1130">
        <f t="shared" si="70"/>
        <v>0</v>
      </c>
      <c r="I1130">
        <f t="shared" si="71"/>
        <v>3431</v>
      </c>
      <c r="J1130"/>
    </row>
    <row r="1131" spans="3:10" x14ac:dyDescent="0.25">
      <c r="C1131" s="1">
        <f t="shared" si="68"/>
        <v>2010</v>
      </c>
      <c r="D1131" s="2">
        <v>40234</v>
      </c>
      <c r="E1131" s="3" t="s">
        <v>24</v>
      </c>
      <c r="F1131" s="1">
        <v>487</v>
      </c>
      <c r="G1131" s="1">
        <f t="shared" si="69"/>
        <v>0</v>
      </c>
      <c r="H1131">
        <f t="shared" si="70"/>
        <v>0</v>
      </c>
      <c r="I1131">
        <f t="shared" si="71"/>
        <v>2944</v>
      </c>
      <c r="J1131"/>
    </row>
    <row r="1132" spans="3:10" x14ac:dyDescent="0.25">
      <c r="C1132" s="1">
        <f t="shared" si="68"/>
        <v>2010</v>
      </c>
      <c r="D1132" s="2">
        <v>40234</v>
      </c>
      <c r="E1132" s="3" t="s">
        <v>9</v>
      </c>
      <c r="F1132" s="1">
        <v>395</v>
      </c>
      <c r="G1132" s="1">
        <f t="shared" si="69"/>
        <v>0</v>
      </c>
      <c r="H1132">
        <f t="shared" si="70"/>
        <v>0</v>
      </c>
      <c r="I1132">
        <f t="shared" si="71"/>
        <v>2549</v>
      </c>
      <c r="J1132"/>
    </row>
    <row r="1133" spans="3:10" x14ac:dyDescent="0.25">
      <c r="C1133" s="1">
        <f t="shared" si="68"/>
        <v>2010</v>
      </c>
      <c r="D1133" s="2">
        <v>40236</v>
      </c>
      <c r="E1133" s="3" t="s">
        <v>73</v>
      </c>
      <c r="F1133" s="1">
        <v>91</v>
      </c>
      <c r="G1133" s="1">
        <f t="shared" si="69"/>
        <v>0</v>
      </c>
      <c r="H1133">
        <f t="shared" si="70"/>
        <v>0</v>
      </c>
      <c r="I1133">
        <f t="shared" si="71"/>
        <v>2458</v>
      </c>
      <c r="J1133"/>
    </row>
    <row r="1134" spans="3:10" x14ac:dyDescent="0.25">
      <c r="C1134" s="1">
        <f t="shared" si="68"/>
        <v>2010</v>
      </c>
      <c r="D1134" s="2">
        <v>40236</v>
      </c>
      <c r="E1134" s="3" t="s">
        <v>27</v>
      </c>
      <c r="F1134" s="1">
        <v>39</v>
      </c>
      <c r="G1134" s="1">
        <f t="shared" si="69"/>
        <v>0</v>
      </c>
      <c r="H1134">
        <f t="shared" si="70"/>
        <v>0</v>
      </c>
      <c r="I1134">
        <f t="shared" si="71"/>
        <v>2419</v>
      </c>
      <c r="J1134"/>
    </row>
    <row r="1135" spans="3:10" x14ac:dyDescent="0.25">
      <c r="C1135" s="1">
        <f t="shared" si="68"/>
        <v>2010</v>
      </c>
      <c r="D1135" s="2">
        <v>40236</v>
      </c>
      <c r="E1135" s="3" t="s">
        <v>24</v>
      </c>
      <c r="F1135" s="1">
        <v>312</v>
      </c>
      <c r="G1135" s="1">
        <f t="shared" si="69"/>
        <v>0</v>
      </c>
      <c r="H1135">
        <f t="shared" si="70"/>
        <v>0</v>
      </c>
      <c r="I1135">
        <f t="shared" si="71"/>
        <v>2107</v>
      </c>
      <c r="J1135"/>
    </row>
    <row r="1136" spans="3:10" x14ac:dyDescent="0.25">
      <c r="C1136" s="1">
        <f t="shared" si="68"/>
        <v>2010</v>
      </c>
      <c r="D1136" s="2">
        <v>40237</v>
      </c>
      <c r="E1136" s="3" t="s">
        <v>209</v>
      </c>
      <c r="F1136" s="1">
        <v>20</v>
      </c>
      <c r="G1136" s="1">
        <f t="shared" si="69"/>
        <v>1</v>
      </c>
      <c r="H1136">
        <f t="shared" si="70"/>
        <v>3000</v>
      </c>
      <c r="I1136">
        <f t="shared" si="71"/>
        <v>2087</v>
      </c>
      <c r="J1136"/>
    </row>
    <row r="1137" spans="3:10" x14ac:dyDescent="0.25">
      <c r="C1137" s="1">
        <f t="shared" si="68"/>
        <v>2010</v>
      </c>
      <c r="D1137" s="2">
        <v>40240</v>
      </c>
      <c r="E1137" s="3" t="s">
        <v>30</v>
      </c>
      <c r="F1137" s="1">
        <v>35</v>
      </c>
      <c r="G1137" s="1">
        <f t="shared" si="69"/>
        <v>0</v>
      </c>
      <c r="H1137">
        <f t="shared" si="70"/>
        <v>0</v>
      </c>
      <c r="I1137">
        <f t="shared" si="71"/>
        <v>5052</v>
      </c>
      <c r="J1137"/>
    </row>
    <row r="1138" spans="3:10" x14ac:dyDescent="0.25">
      <c r="C1138" s="1">
        <f t="shared" si="68"/>
        <v>2010</v>
      </c>
      <c r="D1138" s="2">
        <v>40242</v>
      </c>
      <c r="E1138" s="3" t="s">
        <v>205</v>
      </c>
      <c r="F1138" s="1">
        <v>20</v>
      </c>
      <c r="G1138" s="1">
        <f t="shared" si="69"/>
        <v>0</v>
      </c>
      <c r="H1138">
        <f t="shared" si="70"/>
        <v>0</v>
      </c>
      <c r="I1138">
        <f t="shared" si="71"/>
        <v>5032</v>
      </c>
      <c r="J1138"/>
    </row>
    <row r="1139" spans="3:10" x14ac:dyDescent="0.25">
      <c r="C1139" s="1">
        <f t="shared" si="68"/>
        <v>2010</v>
      </c>
      <c r="D1139" s="2">
        <v>40245</v>
      </c>
      <c r="E1139" s="3" t="s">
        <v>32</v>
      </c>
      <c r="F1139" s="1">
        <v>125</v>
      </c>
      <c r="G1139" s="1">
        <f t="shared" si="69"/>
        <v>0</v>
      </c>
      <c r="H1139">
        <f t="shared" si="70"/>
        <v>0</v>
      </c>
      <c r="I1139">
        <f t="shared" si="71"/>
        <v>4907</v>
      </c>
      <c r="J1139"/>
    </row>
    <row r="1140" spans="3:10" x14ac:dyDescent="0.25">
      <c r="C1140" s="1">
        <f t="shared" si="68"/>
        <v>2010</v>
      </c>
      <c r="D1140" s="2">
        <v>40245</v>
      </c>
      <c r="E1140" s="3" t="s">
        <v>47</v>
      </c>
      <c r="F1140" s="1">
        <v>396</v>
      </c>
      <c r="G1140" s="1">
        <f t="shared" si="69"/>
        <v>0</v>
      </c>
      <c r="H1140">
        <f t="shared" si="70"/>
        <v>0</v>
      </c>
      <c r="I1140">
        <f t="shared" si="71"/>
        <v>4511</v>
      </c>
      <c r="J1140"/>
    </row>
    <row r="1141" spans="3:10" x14ac:dyDescent="0.25">
      <c r="C1141" s="1">
        <f t="shared" si="68"/>
        <v>2010</v>
      </c>
      <c r="D1141" s="2">
        <v>40246</v>
      </c>
      <c r="E1141" s="3" t="s">
        <v>210</v>
      </c>
      <c r="F1141" s="1">
        <v>7</v>
      </c>
      <c r="G1141" s="1">
        <f t="shared" si="69"/>
        <v>0</v>
      </c>
      <c r="H1141">
        <f t="shared" si="70"/>
        <v>0</v>
      </c>
      <c r="I1141">
        <f t="shared" si="71"/>
        <v>4504</v>
      </c>
      <c r="J1141"/>
    </row>
    <row r="1142" spans="3:10" x14ac:dyDescent="0.25">
      <c r="C1142" s="1">
        <f t="shared" si="68"/>
        <v>2010</v>
      </c>
      <c r="D1142" s="2">
        <v>40247</v>
      </c>
      <c r="E1142" s="3" t="s">
        <v>80</v>
      </c>
      <c r="F1142" s="1">
        <v>59</v>
      </c>
      <c r="G1142" s="1">
        <f t="shared" si="69"/>
        <v>0</v>
      </c>
      <c r="H1142">
        <f t="shared" si="70"/>
        <v>0</v>
      </c>
      <c r="I1142">
        <f t="shared" si="71"/>
        <v>4445</v>
      </c>
      <c r="J1142"/>
    </row>
    <row r="1143" spans="3:10" x14ac:dyDescent="0.25">
      <c r="C1143" s="1">
        <f t="shared" si="68"/>
        <v>2010</v>
      </c>
      <c r="D1143" s="2">
        <v>40250</v>
      </c>
      <c r="E1143" s="3" t="s">
        <v>16</v>
      </c>
      <c r="F1143" s="1">
        <v>417</v>
      </c>
      <c r="G1143" s="1">
        <f t="shared" si="69"/>
        <v>0</v>
      </c>
      <c r="H1143">
        <f t="shared" si="70"/>
        <v>0</v>
      </c>
      <c r="I1143">
        <f t="shared" si="71"/>
        <v>4028</v>
      </c>
      <c r="J1143"/>
    </row>
    <row r="1144" spans="3:10" x14ac:dyDescent="0.25">
      <c r="C1144" s="1">
        <f t="shared" si="68"/>
        <v>2010</v>
      </c>
      <c r="D1144" s="2">
        <v>40250</v>
      </c>
      <c r="E1144" s="3" t="s">
        <v>47</v>
      </c>
      <c r="F1144" s="1">
        <v>115</v>
      </c>
      <c r="G1144" s="1">
        <f t="shared" si="69"/>
        <v>0</v>
      </c>
      <c r="H1144">
        <f t="shared" si="70"/>
        <v>0</v>
      </c>
      <c r="I1144">
        <f t="shared" si="71"/>
        <v>3913</v>
      </c>
      <c r="J1144"/>
    </row>
    <row r="1145" spans="3:10" x14ac:dyDescent="0.25">
      <c r="C1145" s="1">
        <f t="shared" si="68"/>
        <v>2010</v>
      </c>
      <c r="D1145" s="2">
        <v>40253</v>
      </c>
      <c r="E1145" s="3" t="s">
        <v>56</v>
      </c>
      <c r="F1145" s="1">
        <v>6</v>
      </c>
      <c r="G1145" s="1">
        <f t="shared" si="69"/>
        <v>0</v>
      </c>
      <c r="H1145">
        <f t="shared" si="70"/>
        <v>0</v>
      </c>
      <c r="I1145">
        <f t="shared" si="71"/>
        <v>3907</v>
      </c>
      <c r="J1145"/>
    </row>
    <row r="1146" spans="3:10" x14ac:dyDescent="0.25">
      <c r="C1146" s="1">
        <f t="shared" si="68"/>
        <v>2010</v>
      </c>
      <c r="D1146" s="2">
        <v>40254</v>
      </c>
      <c r="E1146" s="3" t="s">
        <v>21</v>
      </c>
      <c r="F1146" s="1">
        <v>69</v>
      </c>
      <c r="G1146" s="1">
        <f t="shared" si="69"/>
        <v>0</v>
      </c>
      <c r="H1146">
        <f t="shared" si="70"/>
        <v>0</v>
      </c>
      <c r="I1146">
        <f t="shared" si="71"/>
        <v>3838</v>
      </c>
      <c r="J1146"/>
    </row>
    <row r="1147" spans="3:10" x14ac:dyDescent="0.25">
      <c r="C1147" s="1">
        <f t="shared" si="68"/>
        <v>2010</v>
      </c>
      <c r="D1147" s="2">
        <v>40256</v>
      </c>
      <c r="E1147" s="3" t="s">
        <v>14</v>
      </c>
      <c r="F1147" s="1">
        <v>58</v>
      </c>
      <c r="G1147" s="1">
        <f t="shared" si="69"/>
        <v>0</v>
      </c>
      <c r="H1147">
        <f t="shared" si="70"/>
        <v>0</v>
      </c>
      <c r="I1147">
        <f t="shared" si="71"/>
        <v>3780</v>
      </c>
      <c r="J1147"/>
    </row>
    <row r="1148" spans="3:10" x14ac:dyDescent="0.25">
      <c r="C1148" s="1">
        <f t="shared" si="68"/>
        <v>2010</v>
      </c>
      <c r="D1148" s="2">
        <v>40256</v>
      </c>
      <c r="E1148" s="3" t="s">
        <v>27</v>
      </c>
      <c r="F1148" s="1">
        <v>159</v>
      </c>
      <c r="G1148" s="1">
        <f t="shared" si="69"/>
        <v>0</v>
      </c>
      <c r="H1148">
        <f t="shared" si="70"/>
        <v>0</v>
      </c>
      <c r="I1148">
        <f t="shared" si="71"/>
        <v>3621</v>
      </c>
      <c r="J1148"/>
    </row>
    <row r="1149" spans="3:10" x14ac:dyDescent="0.25">
      <c r="C1149" s="1">
        <f t="shared" si="68"/>
        <v>2010</v>
      </c>
      <c r="D1149" s="2">
        <v>40258</v>
      </c>
      <c r="E1149" s="3" t="s">
        <v>211</v>
      </c>
      <c r="F1149" s="1">
        <v>6</v>
      </c>
      <c r="G1149" s="1">
        <f t="shared" si="69"/>
        <v>0</v>
      </c>
      <c r="H1149">
        <f t="shared" si="70"/>
        <v>0</v>
      </c>
      <c r="I1149">
        <f t="shared" si="71"/>
        <v>3615</v>
      </c>
      <c r="J1149"/>
    </row>
    <row r="1150" spans="3:10" x14ac:dyDescent="0.25">
      <c r="C1150" s="1">
        <f t="shared" si="68"/>
        <v>2010</v>
      </c>
      <c r="D1150" s="2">
        <v>40259</v>
      </c>
      <c r="E1150" s="3" t="s">
        <v>14</v>
      </c>
      <c r="F1150" s="1">
        <v>103</v>
      </c>
      <c r="G1150" s="1">
        <f t="shared" si="69"/>
        <v>0</v>
      </c>
      <c r="H1150">
        <f t="shared" si="70"/>
        <v>0</v>
      </c>
      <c r="I1150">
        <f t="shared" si="71"/>
        <v>3512</v>
      </c>
      <c r="J1150"/>
    </row>
    <row r="1151" spans="3:10" x14ac:dyDescent="0.25">
      <c r="C1151" s="1">
        <f t="shared" si="68"/>
        <v>2010</v>
      </c>
      <c r="D1151" s="2">
        <v>40263</v>
      </c>
      <c r="E1151" s="3" t="s">
        <v>9</v>
      </c>
      <c r="F1151" s="1">
        <v>155</v>
      </c>
      <c r="G1151" s="1">
        <f t="shared" si="69"/>
        <v>0</v>
      </c>
      <c r="H1151">
        <f t="shared" si="70"/>
        <v>0</v>
      </c>
      <c r="I1151">
        <f t="shared" si="71"/>
        <v>3357</v>
      </c>
      <c r="J1151"/>
    </row>
    <row r="1152" spans="3:10" x14ac:dyDescent="0.25">
      <c r="C1152" s="1">
        <f t="shared" si="68"/>
        <v>2010</v>
      </c>
      <c r="D1152" s="2">
        <v>40263</v>
      </c>
      <c r="E1152" s="3" t="s">
        <v>83</v>
      </c>
      <c r="F1152" s="1">
        <v>10</v>
      </c>
      <c r="G1152" s="1">
        <f t="shared" si="69"/>
        <v>0</v>
      </c>
      <c r="H1152">
        <f t="shared" si="70"/>
        <v>0</v>
      </c>
      <c r="I1152">
        <f t="shared" si="71"/>
        <v>3347</v>
      </c>
      <c r="J1152"/>
    </row>
    <row r="1153" spans="3:10" x14ac:dyDescent="0.25">
      <c r="C1153" s="1">
        <f t="shared" si="68"/>
        <v>2010</v>
      </c>
      <c r="D1153" s="2">
        <v>40265</v>
      </c>
      <c r="E1153" s="3" t="s">
        <v>30</v>
      </c>
      <c r="F1153" s="1">
        <v>158</v>
      </c>
      <c r="G1153" s="1">
        <f t="shared" si="69"/>
        <v>0</v>
      </c>
      <c r="H1153">
        <f t="shared" si="70"/>
        <v>0</v>
      </c>
      <c r="I1153">
        <f t="shared" si="71"/>
        <v>3189</v>
      </c>
      <c r="J1153"/>
    </row>
    <row r="1154" spans="3:10" x14ac:dyDescent="0.25">
      <c r="C1154" s="1">
        <f t="shared" si="68"/>
        <v>2010</v>
      </c>
      <c r="D1154" s="2">
        <v>40267</v>
      </c>
      <c r="E1154" s="3" t="s">
        <v>57</v>
      </c>
      <c r="F1154" s="1">
        <v>146</v>
      </c>
      <c r="G1154" s="1">
        <f t="shared" si="69"/>
        <v>0</v>
      </c>
      <c r="H1154">
        <f t="shared" si="70"/>
        <v>0</v>
      </c>
      <c r="I1154">
        <f t="shared" si="71"/>
        <v>3043</v>
      </c>
      <c r="J1154"/>
    </row>
    <row r="1155" spans="3:10" x14ac:dyDescent="0.25">
      <c r="C1155" s="1">
        <f t="shared" ref="C1155:C1218" si="72">YEAR(D1155)</f>
        <v>2010</v>
      </c>
      <c r="D1155" s="2">
        <v>40268</v>
      </c>
      <c r="E1155" s="3" t="s">
        <v>24</v>
      </c>
      <c r="F1155" s="1">
        <v>230</v>
      </c>
      <c r="G1155" s="1">
        <f t="shared" ref="G1155:G1218" si="73">IF(MONTH(D1156)-MONTH(D1155)&lt;&gt;0,1,0)</f>
        <v>1</v>
      </c>
      <c r="H1155">
        <f t="shared" si="70"/>
        <v>3000</v>
      </c>
      <c r="I1155">
        <f t="shared" si="71"/>
        <v>2813</v>
      </c>
      <c r="J1155"/>
    </row>
    <row r="1156" spans="3:10" x14ac:dyDescent="0.25">
      <c r="C1156" s="1">
        <f t="shared" si="72"/>
        <v>2010</v>
      </c>
      <c r="D1156" s="2">
        <v>40270</v>
      </c>
      <c r="E1156" s="3" t="s">
        <v>41</v>
      </c>
      <c r="F1156" s="1">
        <v>143</v>
      </c>
      <c r="G1156" s="1">
        <f t="shared" si="73"/>
        <v>0</v>
      </c>
      <c r="H1156">
        <f t="shared" ref="H1156:H1219" si="74">IF(AND(G1156=1,I1156 &lt; 5000),1000*ROUNDUP((5000-I1156)/1000,0),0)</f>
        <v>0</v>
      </c>
      <c r="I1156">
        <f t="shared" ref="I1156:I1219" si="75">I1155-F1156+H1155</f>
        <v>5670</v>
      </c>
      <c r="J1156"/>
    </row>
    <row r="1157" spans="3:10" x14ac:dyDescent="0.25">
      <c r="C1157" s="1">
        <f t="shared" si="72"/>
        <v>2010</v>
      </c>
      <c r="D1157" s="2">
        <v>40270</v>
      </c>
      <c r="E1157" s="3" t="s">
        <v>63</v>
      </c>
      <c r="F1157" s="1">
        <v>167</v>
      </c>
      <c r="G1157" s="1">
        <f t="shared" si="73"/>
        <v>0</v>
      </c>
      <c r="H1157">
        <f t="shared" si="74"/>
        <v>0</v>
      </c>
      <c r="I1157">
        <f t="shared" si="75"/>
        <v>5503</v>
      </c>
      <c r="J1157"/>
    </row>
    <row r="1158" spans="3:10" x14ac:dyDescent="0.25">
      <c r="C1158" s="1">
        <f t="shared" si="72"/>
        <v>2010</v>
      </c>
      <c r="D1158" s="2">
        <v>40270</v>
      </c>
      <c r="E1158" s="3" t="s">
        <v>54</v>
      </c>
      <c r="F1158" s="1">
        <v>119</v>
      </c>
      <c r="G1158" s="1">
        <f t="shared" si="73"/>
        <v>0</v>
      </c>
      <c r="H1158">
        <f t="shared" si="74"/>
        <v>0</v>
      </c>
      <c r="I1158">
        <f t="shared" si="75"/>
        <v>5384</v>
      </c>
      <c r="J1158"/>
    </row>
    <row r="1159" spans="3:10" x14ac:dyDescent="0.25">
      <c r="C1159" s="1">
        <f t="shared" si="72"/>
        <v>2010</v>
      </c>
      <c r="D1159" s="2">
        <v>40272</v>
      </c>
      <c r="E1159" s="3" t="s">
        <v>16</v>
      </c>
      <c r="F1159" s="1">
        <v>400</v>
      </c>
      <c r="G1159" s="1">
        <f t="shared" si="73"/>
        <v>0</v>
      </c>
      <c r="H1159">
        <f t="shared" si="74"/>
        <v>0</v>
      </c>
      <c r="I1159">
        <f t="shared" si="75"/>
        <v>4984</v>
      </c>
      <c r="J1159"/>
    </row>
    <row r="1160" spans="3:10" x14ac:dyDescent="0.25">
      <c r="C1160" s="1">
        <f t="shared" si="72"/>
        <v>2010</v>
      </c>
      <c r="D1160" s="2">
        <v>40274</v>
      </c>
      <c r="E1160" s="3" t="s">
        <v>39</v>
      </c>
      <c r="F1160" s="1">
        <v>172</v>
      </c>
      <c r="G1160" s="1">
        <f t="shared" si="73"/>
        <v>0</v>
      </c>
      <c r="H1160">
        <f t="shared" si="74"/>
        <v>0</v>
      </c>
      <c r="I1160">
        <f t="shared" si="75"/>
        <v>4812</v>
      </c>
      <c r="J1160"/>
    </row>
    <row r="1161" spans="3:10" x14ac:dyDescent="0.25">
      <c r="C1161" s="1">
        <f t="shared" si="72"/>
        <v>2010</v>
      </c>
      <c r="D1161" s="2">
        <v>40275</v>
      </c>
      <c r="E1161" s="3" t="s">
        <v>100</v>
      </c>
      <c r="F1161" s="1">
        <v>19</v>
      </c>
      <c r="G1161" s="1">
        <f t="shared" si="73"/>
        <v>0</v>
      </c>
      <c r="H1161">
        <f t="shared" si="74"/>
        <v>0</v>
      </c>
      <c r="I1161">
        <f t="shared" si="75"/>
        <v>4793</v>
      </c>
      <c r="J1161"/>
    </row>
    <row r="1162" spans="3:10" x14ac:dyDescent="0.25">
      <c r="C1162" s="1">
        <f t="shared" si="72"/>
        <v>2010</v>
      </c>
      <c r="D1162" s="2">
        <v>40277</v>
      </c>
      <c r="E1162" s="3" t="s">
        <v>9</v>
      </c>
      <c r="F1162" s="1">
        <v>116</v>
      </c>
      <c r="G1162" s="1">
        <f t="shared" si="73"/>
        <v>0</v>
      </c>
      <c r="H1162">
        <f t="shared" si="74"/>
        <v>0</v>
      </c>
      <c r="I1162">
        <f t="shared" si="75"/>
        <v>4677</v>
      </c>
      <c r="J1162"/>
    </row>
    <row r="1163" spans="3:10" x14ac:dyDescent="0.25">
      <c r="C1163" s="1">
        <f t="shared" si="72"/>
        <v>2010</v>
      </c>
      <c r="D1163" s="2">
        <v>40279</v>
      </c>
      <c r="E1163" s="3" t="s">
        <v>24</v>
      </c>
      <c r="F1163" s="1">
        <v>143</v>
      </c>
      <c r="G1163" s="1">
        <f t="shared" si="73"/>
        <v>0</v>
      </c>
      <c r="H1163">
        <f t="shared" si="74"/>
        <v>0</v>
      </c>
      <c r="I1163">
        <f t="shared" si="75"/>
        <v>4534</v>
      </c>
      <c r="J1163"/>
    </row>
    <row r="1164" spans="3:10" x14ac:dyDescent="0.25">
      <c r="C1164" s="1">
        <f t="shared" si="72"/>
        <v>2010</v>
      </c>
      <c r="D1164" s="2">
        <v>40280</v>
      </c>
      <c r="E1164" s="3" t="s">
        <v>11</v>
      </c>
      <c r="F1164" s="1">
        <v>222</v>
      </c>
      <c r="G1164" s="1">
        <f t="shared" si="73"/>
        <v>0</v>
      </c>
      <c r="H1164">
        <f t="shared" si="74"/>
        <v>0</v>
      </c>
      <c r="I1164">
        <f t="shared" si="75"/>
        <v>4312</v>
      </c>
      <c r="J1164"/>
    </row>
    <row r="1165" spans="3:10" x14ac:dyDescent="0.25">
      <c r="C1165" s="1">
        <f t="shared" si="72"/>
        <v>2010</v>
      </c>
      <c r="D1165" s="2">
        <v>40282</v>
      </c>
      <c r="E1165" s="3" t="s">
        <v>11</v>
      </c>
      <c r="F1165" s="1">
        <v>352</v>
      </c>
      <c r="G1165" s="1">
        <f t="shared" si="73"/>
        <v>0</v>
      </c>
      <c r="H1165">
        <f t="shared" si="74"/>
        <v>0</v>
      </c>
      <c r="I1165">
        <f t="shared" si="75"/>
        <v>3960</v>
      </c>
      <c r="J1165"/>
    </row>
    <row r="1166" spans="3:10" x14ac:dyDescent="0.25">
      <c r="C1166" s="1">
        <f t="shared" si="72"/>
        <v>2010</v>
      </c>
      <c r="D1166" s="2">
        <v>40282</v>
      </c>
      <c r="E1166" s="3" t="s">
        <v>54</v>
      </c>
      <c r="F1166" s="1">
        <v>69</v>
      </c>
      <c r="G1166" s="1">
        <f t="shared" si="73"/>
        <v>0</v>
      </c>
      <c r="H1166">
        <f t="shared" si="74"/>
        <v>0</v>
      </c>
      <c r="I1166">
        <f t="shared" si="75"/>
        <v>3891</v>
      </c>
      <c r="J1166"/>
    </row>
    <row r="1167" spans="3:10" x14ac:dyDescent="0.25">
      <c r="C1167" s="1">
        <f t="shared" si="72"/>
        <v>2010</v>
      </c>
      <c r="D1167" s="2">
        <v>40283</v>
      </c>
      <c r="E1167" s="3" t="s">
        <v>47</v>
      </c>
      <c r="F1167" s="1">
        <v>182</v>
      </c>
      <c r="G1167" s="1">
        <f t="shared" si="73"/>
        <v>0</v>
      </c>
      <c r="H1167">
        <f t="shared" si="74"/>
        <v>0</v>
      </c>
      <c r="I1167">
        <f t="shared" si="75"/>
        <v>3709</v>
      </c>
      <c r="J1167"/>
    </row>
    <row r="1168" spans="3:10" x14ac:dyDescent="0.25">
      <c r="C1168" s="1">
        <f t="shared" si="72"/>
        <v>2010</v>
      </c>
      <c r="D1168" s="2">
        <v>40285</v>
      </c>
      <c r="E1168" s="3" t="s">
        <v>11</v>
      </c>
      <c r="F1168" s="1">
        <v>182</v>
      </c>
      <c r="G1168" s="1">
        <f t="shared" si="73"/>
        <v>0</v>
      </c>
      <c r="H1168">
        <f t="shared" si="74"/>
        <v>0</v>
      </c>
      <c r="I1168">
        <f t="shared" si="75"/>
        <v>3527</v>
      </c>
      <c r="J1168"/>
    </row>
    <row r="1169" spans="3:10" x14ac:dyDescent="0.25">
      <c r="C1169" s="1">
        <f t="shared" si="72"/>
        <v>2010</v>
      </c>
      <c r="D1169" s="2">
        <v>40285</v>
      </c>
      <c r="E1169" s="3" t="s">
        <v>54</v>
      </c>
      <c r="F1169" s="1">
        <v>165</v>
      </c>
      <c r="G1169" s="1">
        <f t="shared" si="73"/>
        <v>0</v>
      </c>
      <c r="H1169">
        <f t="shared" si="74"/>
        <v>0</v>
      </c>
      <c r="I1169">
        <f t="shared" si="75"/>
        <v>3362</v>
      </c>
      <c r="J1169"/>
    </row>
    <row r="1170" spans="3:10" x14ac:dyDescent="0.25">
      <c r="C1170" s="1">
        <f t="shared" si="72"/>
        <v>2010</v>
      </c>
      <c r="D1170" s="2">
        <v>40286</v>
      </c>
      <c r="E1170" s="3" t="s">
        <v>42</v>
      </c>
      <c r="F1170" s="1">
        <v>18</v>
      </c>
      <c r="G1170" s="1">
        <f t="shared" si="73"/>
        <v>0</v>
      </c>
      <c r="H1170">
        <f t="shared" si="74"/>
        <v>0</v>
      </c>
      <c r="I1170">
        <f t="shared" si="75"/>
        <v>3344</v>
      </c>
      <c r="J1170"/>
    </row>
    <row r="1171" spans="3:10" x14ac:dyDescent="0.25">
      <c r="C1171" s="1">
        <f t="shared" si="72"/>
        <v>2010</v>
      </c>
      <c r="D1171" s="2">
        <v>40286</v>
      </c>
      <c r="E1171" s="3" t="s">
        <v>212</v>
      </c>
      <c r="F1171" s="1">
        <v>2</v>
      </c>
      <c r="G1171" s="1">
        <f t="shared" si="73"/>
        <v>0</v>
      </c>
      <c r="H1171">
        <f t="shared" si="74"/>
        <v>0</v>
      </c>
      <c r="I1171">
        <f t="shared" si="75"/>
        <v>3342</v>
      </c>
      <c r="J1171"/>
    </row>
    <row r="1172" spans="3:10" x14ac:dyDescent="0.25">
      <c r="C1172" s="1">
        <f t="shared" si="72"/>
        <v>2010</v>
      </c>
      <c r="D1172" s="2">
        <v>40287</v>
      </c>
      <c r="E1172" s="3" t="s">
        <v>186</v>
      </c>
      <c r="F1172" s="1">
        <v>15</v>
      </c>
      <c r="G1172" s="1">
        <f t="shared" si="73"/>
        <v>0</v>
      </c>
      <c r="H1172">
        <f t="shared" si="74"/>
        <v>0</v>
      </c>
      <c r="I1172">
        <f t="shared" si="75"/>
        <v>3327</v>
      </c>
      <c r="J1172"/>
    </row>
    <row r="1173" spans="3:10" x14ac:dyDescent="0.25">
      <c r="C1173" s="1">
        <f t="shared" si="72"/>
        <v>2010</v>
      </c>
      <c r="D1173" s="2">
        <v>40288</v>
      </c>
      <c r="E1173" s="3" t="s">
        <v>213</v>
      </c>
      <c r="F1173" s="1">
        <v>19</v>
      </c>
      <c r="G1173" s="1">
        <f t="shared" si="73"/>
        <v>0</v>
      </c>
      <c r="H1173">
        <f t="shared" si="74"/>
        <v>0</v>
      </c>
      <c r="I1173">
        <f t="shared" si="75"/>
        <v>3308</v>
      </c>
      <c r="J1173"/>
    </row>
    <row r="1174" spans="3:10" x14ac:dyDescent="0.25">
      <c r="C1174" s="1">
        <f t="shared" si="72"/>
        <v>2010</v>
      </c>
      <c r="D1174" s="2">
        <v>40289</v>
      </c>
      <c r="E1174" s="3" t="s">
        <v>39</v>
      </c>
      <c r="F1174" s="1">
        <v>66</v>
      </c>
      <c r="G1174" s="1">
        <f t="shared" si="73"/>
        <v>0</v>
      </c>
      <c r="H1174">
        <f t="shared" si="74"/>
        <v>0</v>
      </c>
      <c r="I1174">
        <f t="shared" si="75"/>
        <v>3242</v>
      </c>
      <c r="J1174"/>
    </row>
    <row r="1175" spans="3:10" x14ac:dyDescent="0.25">
      <c r="C1175" s="1">
        <f t="shared" si="72"/>
        <v>2010</v>
      </c>
      <c r="D1175" s="2">
        <v>40289</v>
      </c>
      <c r="E1175" s="3" t="s">
        <v>172</v>
      </c>
      <c r="F1175" s="1">
        <v>12</v>
      </c>
      <c r="G1175" s="1">
        <f t="shared" si="73"/>
        <v>0</v>
      </c>
      <c r="H1175">
        <f t="shared" si="74"/>
        <v>0</v>
      </c>
      <c r="I1175">
        <f t="shared" si="75"/>
        <v>3230</v>
      </c>
      <c r="J1175"/>
    </row>
    <row r="1176" spans="3:10" x14ac:dyDescent="0.25">
      <c r="C1176" s="1">
        <f t="shared" si="72"/>
        <v>2010</v>
      </c>
      <c r="D1176" s="2">
        <v>40290</v>
      </c>
      <c r="E1176" s="3" t="s">
        <v>120</v>
      </c>
      <c r="F1176" s="1">
        <v>19</v>
      </c>
      <c r="G1176" s="1">
        <f t="shared" si="73"/>
        <v>0</v>
      </c>
      <c r="H1176">
        <f t="shared" si="74"/>
        <v>0</v>
      </c>
      <c r="I1176">
        <f t="shared" si="75"/>
        <v>3211</v>
      </c>
      <c r="J1176"/>
    </row>
    <row r="1177" spans="3:10" x14ac:dyDescent="0.25">
      <c r="C1177" s="1">
        <f t="shared" si="72"/>
        <v>2010</v>
      </c>
      <c r="D1177" s="2">
        <v>40290</v>
      </c>
      <c r="E1177" s="3" t="s">
        <v>25</v>
      </c>
      <c r="F1177" s="1">
        <v>96</v>
      </c>
      <c r="G1177" s="1">
        <f t="shared" si="73"/>
        <v>0</v>
      </c>
      <c r="H1177">
        <f t="shared" si="74"/>
        <v>0</v>
      </c>
      <c r="I1177">
        <f t="shared" si="75"/>
        <v>3115</v>
      </c>
      <c r="J1177"/>
    </row>
    <row r="1178" spans="3:10" x14ac:dyDescent="0.25">
      <c r="C1178" s="1">
        <f t="shared" si="72"/>
        <v>2010</v>
      </c>
      <c r="D1178" s="2">
        <v>40293</v>
      </c>
      <c r="E1178" s="3" t="s">
        <v>11</v>
      </c>
      <c r="F1178" s="1">
        <v>240</v>
      </c>
      <c r="G1178" s="1">
        <f t="shared" si="73"/>
        <v>0</v>
      </c>
      <c r="H1178">
        <f t="shared" si="74"/>
        <v>0</v>
      </c>
      <c r="I1178">
        <f t="shared" si="75"/>
        <v>2875</v>
      </c>
      <c r="J1178"/>
    </row>
    <row r="1179" spans="3:10" x14ac:dyDescent="0.25">
      <c r="C1179" s="1">
        <f t="shared" si="72"/>
        <v>2010</v>
      </c>
      <c r="D1179" s="2">
        <v>40295</v>
      </c>
      <c r="E1179" s="3" t="s">
        <v>30</v>
      </c>
      <c r="F1179" s="1">
        <v>57</v>
      </c>
      <c r="G1179" s="1">
        <f t="shared" si="73"/>
        <v>1</v>
      </c>
      <c r="H1179">
        <f t="shared" si="74"/>
        <v>3000</v>
      </c>
      <c r="I1179">
        <f t="shared" si="75"/>
        <v>2818</v>
      </c>
      <c r="J1179"/>
    </row>
    <row r="1180" spans="3:10" x14ac:dyDescent="0.25">
      <c r="C1180" s="1">
        <f t="shared" si="72"/>
        <v>2010</v>
      </c>
      <c r="D1180" s="2">
        <v>40299</v>
      </c>
      <c r="E1180" s="3" t="s">
        <v>16</v>
      </c>
      <c r="F1180" s="1">
        <v>475</v>
      </c>
      <c r="G1180" s="1">
        <f t="shared" si="73"/>
        <v>0</v>
      </c>
      <c r="H1180">
        <f t="shared" si="74"/>
        <v>0</v>
      </c>
      <c r="I1180">
        <f t="shared" si="75"/>
        <v>5343</v>
      </c>
      <c r="J1180"/>
    </row>
    <row r="1181" spans="3:10" x14ac:dyDescent="0.25">
      <c r="C1181" s="1">
        <f t="shared" si="72"/>
        <v>2010</v>
      </c>
      <c r="D1181" s="2">
        <v>40300</v>
      </c>
      <c r="E1181" s="3" t="s">
        <v>9</v>
      </c>
      <c r="F1181" s="1">
        <v>162</v>
      </c>
      <c r="G1181" s="1">
        <f t="shared" si="73"/>
        <v>0</v>
      </c>
      <c r="H1181">
        <f t="shared" si="74"/>
        <v>0</v>
      </c>
      <c r="I1181">
        <f t="shared" si="75"/>
        <v>5181</v>
      </c>
      <c r="J1181"/>
    </row>
    <row r="1182" spans="3:10" x14ac:dyDescent="0.25">
      <c r="C1182" s="1">
        <f t="shared" si="72"/>
        <v>2010</v>
      </c>
      <c r="D1182" s="2">
        <v>40302</v>
      </c>
      <c r="E1182" s="3" t="s">
        <v>9</v>
      </c>
      <c r="F1182" s="1">
        <v>150</v>
      </c>
      <c r="G1182" s="1">
        <f t="shared" si="73"/>
        <v>0</v>
      </c>
      <c r="H1182">
        <f t="shared" si="74"/>
        <v>0</v>
      </c>
      <c r="I1182">
        <f t="shared" si="75"/>
        <v>5031</v>
      </c>
      <c r="J1182"/>
    </row>
    <row r="1183" spans="3:10" x14ac:dyDescent="0.25">
      <c r="C1183" s="1">
        <f t="shared" si="72"/>
        <v>2010</v>
      </c>
      <c r="D1183" s="2">
        <v>40303</v>
      </c>
      <c r="E1183" s="3" t="s">
        <v>52</v>
      </c>
      <c r="F1183" s="1">
        <v>139</v>
      </c>
      <c r="G1183" s="1">
        <f t="shared" si="73"/>
        <v>0</v>
      </c>
      <c r="H1183">
        <f t="shared" si="74"/>
        <v>0</v>
      </c>
      <c r="I1183">
        <f t="shared" si="75"/>
        <v>4892</v>
      </c>
      <c r="J1183"/>
    </row>
    <row r="1184" spans="3:10" x14ac:dyDescent="0.25">
      <c r="C1184" s="1">
        <f t="shared" si="72"/>
        <v>2010</v>
      </c>
      <c r="D1184" s="2">
        <v>40305</v>
      </c>
      <c r="E1184" s="3" t="s">
        <v>21</v>
      </c>
      <c r="F1184" s="1">
        <v>183</v>
      </c>
      <c r="G1184" s="1">
        <f t="shared" si="73"/>
        <v>0</v>
      </c>
      <c r="H1184">
        <f t="shared" si="74"/>
        <v>0</v>
      </c>
      <c r="I1184">
        <f t="shared" si="75"/>
        <v>4709</v>
      </c>
      <c r="J1184"/>
    </row>
    <row r="1185" spans="3:10" x14ac:dyDescent="0.25">
      <c r="C1185" s="1">
        <f t="shared" si="72"/>
        <v>2010</v>
      </c>
      <c r="D1185" s="2">
        <v>40315</v>
      </c>
      <c r="E1185" s="3" t="s">
        <v>9</v>
      </c>
      <c r="F1185" s="1">
        <v>214</v>
      </c>
      <c r="G1185" s="1">
        <f t="shared" si="73"/>
        <v>0</v>
      </c>
      <c r="H1185">
        <f t="shared" si="74"/>
        <v>0</v>
      </c>
      <c r="I1185">
        <f t="shared" si="75"/>
        <v>4495</v>
      </c>
      <c r="J1185"/>
    </row>
    <row r="1186" spans="3:10" x14ac:dyDescent="0.25">
      <c r="C1186" s="1">
        <f t="shared" si="72"/>
        <v>2010</v>
      </c>
      <c r="D1186" s="2">
        <v>40318</v>
      </c>
      <c r="E1186" s="3" t="s">
        <v>177</v>
      </c>
      <c r="F1186" s="1">
        <v>14</v>
      </c>
      <c r="G1186" s="1">
        <f t="shared" si="73"/>
        <v>0</v>
      </c>
      <c r="H1186">
        <f t="shared" si="74"/>
        <v>0</v>
      </c>
      <c r="I1186">
        <f t="shared" si="75"/>
        <v>4481</v>
      </c>
      <c r="J1186"/>
    </row>
    <row r="1187" spans="3:10" x14ac:dyDescent="0.25">
      <c r="C1187" s="1">
        <f t="shared" si="72"/>
        <v>2010</v>
      </c>
      <c r="D1187" s="2">
        <v>40319</v>
      </c>
      <c r="E1187" s="3" t="s">
        <v>197</v>
      </c>
      <c r="F1187" s="1">
        <v>2</v>
      </c>
      <c r="G1187" s="1">
        <f t="shared" si="73"/>
        <v>0</v>
      </c>
      <c r="H1187">
        <f t="shared" si="74"/>
        <v>0</v>
      </c>
      <c r="I1187">
        <f t="shared" si="75"/>
        <v>4479</v>
      </c>
      <c r="J1187"/>
    </row>
    <row r="1188" spans="3:10" x14ac:dyDescent="0.25">
      <c r="C1188" s="1">
        <f t="shared" si="72"/>
        <v>2010</v>
      </c>
      <c r="D1188" s="2">
        <v>40320</v>
      </c>
      <c r="E1188" s="3" t="s">
        <v>24</v>
      </c>
      <c r="F1188" s="1">
        <v>383</v>
      </c>
      <c r="G1188" s="1">
        <f t="shared" si="73"/>
        <v>0</v>
      </c>
      <c r="H1188">
        <f t="shared" si="74"/>
        <v>0</v>
      </c>
      <c r="I1188">
        <f t="shared" si="75"/>
        <v>4096</v>
      </c>
      <c r="J1188"/>
    </row>
    <row r="1189" spans="3:10" x14ac:dyDescent="0.25">
      <c r="C1189" s="1">
        <f t="shared" si="72"/>
        <v>2010</v>
      </c>
      <c r="D1189" s="2">
        <v>40321</v>
      </c>
      <c r="E1189" s="3" t="s">
        <v>2</v>
      </c>
      <c r="F1189" s="1">
        <v>14</v>
      </c>
      <c r="G1189" s="1">
        <f t="shared" si="73"/>
        <v>0</v>
      </c>
      <c r="H1189">
        <f t="shared" si="74"/>
        <v>0</v>
      </c>
      <c r="I1189">
        <f t="shared" si="75"/>
        <v>4082</v>
      </c>
      <c r="J1189"/>
    </row>
    <row r="1190" spans="3:10" x14ac:dyDescent="0.25">
      <c r="C1190" s="1">
        <f t="shared" si="72"/>
        <v>2010</v>
      </c>
      <c r="D1190" s="2">
        <v>40321</v>
      </c>
      <c r="E1190" s="3" t="s">
        <v>54</v>
      </c>
      <c r="F1190" s="1">
        <v>127</v>
      </c>
      <c r="G1190" s="1">
        <f t="shared" si="73"/>
        <v>0</v>
      </c>
      <c r="H1190">
        <f t="shared" si="74"/>
        <v>0</v>
      </c>
      <c r="I1190">
        <f t="shared" si="75"/>
        <v>3955</v>
      </c>
      <c r="J1190"/>
    </row>
    <row r="1191" spans="3:10" x14ac:dyDescent="0.25">
      <c r="C1191" s="1">
        <f t="shared" si="72"/>
        <v>2010</v>
      </c>
      <c r="D1191" s="2">
        <v>40322</v>
      </c>
      <c r="E1191" s="3" t="s">
        <v>32</v>
      </c>
      <c r="F1191" s="1">
        <v>179</v>
      </c>
      <c r="G1191" s="1">
        <f t="shared" si="73"/>
        <v>0</v>
      </c>
      <c r="H1191">
        <f t="shared" si="74"/>
        <v>0</v>
      </c>
      <c r="I1191">
        <f t="shared" si="75"/>
        <v>3776</v>
      </c>
      <c r="J1191"/>
    </row>
    <row r="1192" spans="3:10" x14ac:dyDescent="0.25">
      <c r="C1192" s="1">
        <f t="shared" si="72"/>
        <v>2010</v>
      </c>
      <c r="D1192" s="2">
        <v>40323</v>
      </c>
      <c r="E1192" s="3" t="s">
        <v>25</v>
      </c>
      <c r="F1192" s="1">
        <v>74</v>
      </c>
      <c r="G1192" s="1">
        <f t="shared" si="73"/>
        <v>0</v>
      </c>
      <c r="H1192">
        <f t="shared" si="74"/>
        <v>0</v>
      </c>
      <c r="I1192">
        <f t="shared" si="75"/>
        <v>3702</v>
      </c>
      <c r="J1192"/>
    </row>
    <row r="1193" spans="3:10" x14ac:dyDescent="0.25">
      <c r="C1193" s="1">
        <f t="shared" si="72"/>
        <v>2010</v>
      </c>
      <c r="D1193" s="2">
        <v>40323</v>
      </c>
      <c r="E1193" s="3" t="s">
        <v>52</v>
      </c>
      <c r="F1193" s="1">
        <v>311</v>
      </c>
      <c r="G1193" s="1">
        <f t="shared" si="73"/>
        <v>0</v>
      </c>
      <c r="H1193">
        <f t="shared" si="74"/>
        <v>0</v>
      </c>
      <c r="I1193">
        <f t="shared" si="75"/>
        <v>3391</v>
      </c>
      <c r="J1193"/>
    </row>
    <row r="1194" spans="3:10" x14ac:dyDescent="0.25">
      <c r="C1194" s="1">
        <f t="shared" si="72"/>
        <v>2010</v>
      </c>
      <c r="D1194" s="2">
        <v>40327</v>
      </c>
      <c r="E1194" s="3" t="s">
        <v>68</v>
      </c>
      <c r="F1194" s="1">
        <v>190</v>
      </c>
      <c r="G1194" s="1">
        <f t="shared" si="73"/>
        <v>0</v>
      </c>
      <c r="H1194">
        <f t="shared" si="74"/>
        <v>0</v>
      </c>
      <c r="I1194">
        <f t="shared" si="75"/>
        <v>3201</v>
      </c>
      <c r="J1194"/>
    </row>
    <row r="1195" spans="3:10" x14ac:dyDescent="0.25">
      <c r="C1195" s="1">
        <f t="shared" si="72"/>
        <v>2010</v>
      </c>
      <c r="D1195" s="2">
        <v>40329</v>
      </c>
      <c r="E1195" s="3" t="s">
        <v>33</v>
      </c>
      <c r="F1195" s="1">
        <v>67</v>
      </c>
      <c r="G1195" s="1">
        <f t="shared" si="73"/>
        <v>1</v>
      </c>
      <c r="H1195">
        <f t="shared" si="74"/>
        <v>2000</v>
      </c>
      <c r="I1195">
        <f t="shared" si="75"/>
        <v>3134</v>
      </c>
      <c r="J1195"/>
    </row>
    <row r="1196" spans="3:10" x14ac:dyDescent="0.25">
      <c r="C1196" s="1">
        <f t="shared" si="72"/>
        <v>2010</v>
      </c>
      <c r="D1196" s="2">
        <v>40331</v>
      </c>
      <c r="E1196" s="3" t="s">
        <v>9</v>
      </c>
      <c r="F1196" s="1">
        <v>331</v>
      </c>
      <c r="G1196" s="1">
        <f t="shared" si="73"/>
        <v>0</v>
      </c>
      <c r="H1196">
        <f t="shared" si="74"/>
        <v>0</v>
      </c>
      <c r="I1196">
        <f t="shared" si="75"/>
        <v>4803</v>
      </c>
      <c r="J1196"/>
    </row>
    <row r="1197" spans="3:10" x14ac:dyDescent="0.25">
      <c r="C1197" s="1">
        <f t="shared" si="72"/>
        <v>2010</v>
      </c>
      <c r="D1197" s="2">
        <v>40331</v>
      </c>
      <c r="E1197" s="3" t="s">
        <v>41</v>
      </c>
      <c r="F1197" s="1">
        <v>114</v>
      </c>
      <c r="G1197" s="1">
        <f t="shared" si="73"/>
        <v>0</v>
      </c>
      <c r="H1197">
        <f t="shared" si="74"/>
        <v>0</v>
      </c>
      <c r="I1197">
        <f t="shared" si="75"/>
        <v>4689</v>
      </c>
      <c r="J1197"/>
    </row>
    <row r="1198" spans="3:10" x14ac:dyDescent="0.25">
      <c r="C1198" s="1">
        <f t="shared" si="72"/>
        <v>2010</v>
      </c>
      <c r="D1198" s="2">
        <v>40332</v>
      </c>
      <c r="E1198" s="3" t="s">
        <v>54</v>
      </c>
      <c r="F1198" s="1">
        <v>79</v>
      </c>
      <c r="G1198" s="1">
        <f t="shared" si="73"/>
        <v>0</v>
      </c>
      <c r="H1198">
        <f t="shared" si="74"/>
        <v>0</v>
      </c>
      <c r="I1198">
        <f t="shared" si="75"/>
        <v>4610</v>
      </c>
      <c r="J1198"/>
    </row>
    <row r="1199" spans="3:10" x14ac:dyDescent="0.25">
      <c r="C1199" s="1">
        <f t="shared" si="72"/>
        <v>2010</v>
      </c>
      <c r="D1199" s="2">
        <v>40333</v>
      </c>
      <c r="E1199" s="3" t="s">
        <v>73</v>
      </c>
      <c r="F1199" s="1">
        <v>22</v>
      </c>
      <c r="G1199" s="1">
        <f t="shared" si="73"/>
        <v>0</v>
      </c>
      <c r="H1199">
        <f t="shared" si="74"/>
        <v>0</v>
      </c>
      <c r="I1199">
        <f t="shared" si="75"/>
        <v>4588</v>
      </c>
      <c r="J1199"/>
    </row>
    <row r="1200" spans="3:10" x14ac:dyDescent="0.25">
      <c r="C1200" s="1">
        <f t="shared" si="72"/>
        <v>2010</v>
      </c>
      <c r="D1200" s="2">
        <v>40333</v>
      </c>
      <c r="E1200" s="3" t="s">
        <v>94</v>
      </c>
      <c r="F1200" s="1">
        <v>5</v>
      </c>
      <c r="G1200" s="1">
        <f t="shared" si="73"/>
        <v>0</v>
      </c>
      <c r="H1200">
        <f t="shared" si="74"/>
        <v>0</v>
      </c>
      <c r="I1200">
        <f t="shared" si="75"/>
        <v>4583</v>
      </c>
      <c r="J1200"/>
    </row>
    <row r="1201" spans="3:10" x14ac:dyDescent="0.25">
      <c r="C1201" s="1">
        <f t="shared" si="72"/>
        <v>2010</v>
      </c>
      <c r="D1201" s="2">
        <v>40336</v>
      </c>
      <c r="E1201" s="3" t="s">
        <v>74</v>
      </c>
      <c r="F1201" s="1">
        <v>17</v>
      </c>
      <c r="G1201" s="1">
        <f t="shared" si="73"/>
        <v>0</v>
      </c>
      <c r="H1201">
        <f t="shared" si="74"/>
        <v>0</v>
      </c>
      <c r="I1201">
        <f t="shared" si="75"/>
        <v>4566</v>
      </c>
      <c r="J1201"/>
    </row>
    <row r="1202" spans="3:10" x14ac:dyDescent="0.25">
      <c r="C1202" s="1">
        <f t="shared" si="72"/>
        <v>2010</v>
      </c>
      <c r="D1202" s="2">
        <v>40337</v>
      </c>
      <c r="E1202" s="3" t="s">
        <v>47</v>
      </c>
      <c r="F1202" s="1">
        <v>344</v>
      </c>
      <c r="G1202" s="1">
        <f t="shared" si="73"/>
        <v>0</v>
      </c>
      <c r="H1202">
        <f t="shared" si="74"/>
        <v>0</v>
      </c>
      <c r="I1202">
        <f t="shared" si="75"/>
        <v>4222</v>
      </c>
      <c r="J1202"/>
    </row>
    <row r="1203" spans="3:10" x14ac:dyDescent="0.25">
      <c r="C1203" s="1">
        <f t="shared" si="72"/>
        <v>2010</v>
      </c>
      <c r="D1203" s="2">
        <v>40337</v>
      </c>
      <c r="E1203" s="3" t="s">
        <v>16</v>
      </c>
      <c r="F1203" s="1">
        <v>329</v>
      </c>
      <c r="G1203" s="1">
        <f t="shared" si="73"/>
        <v>0</v>
      </c>
      <c r="H1203">
        <f t="shared" si="74"/>
        <v>0</v>
      </c>
      <c r="I1203">
        <f t="shared" si="75"/>
        <v>3893</v>
      </c>
      <c r="J1203"/>
    </row>
    <row r="1204" spans="3:10" x14ac:dyDescent="0.25">
      <c r="C1204" s="1">
        <f t="shared" si="72"/>
        <v>2010</v>
      </c>
      <c r="D1204" s="2">
        <v>40337</v>
      </c>
      <c r="E1204" s="3" t="s">
        <v>114</v>
      </c>
      <c r="F1204" s="1">
        <v>10</v>
      </c>
      <c r="G1204" s="1">
        <f t="shared" si="73"/>
        <v>0</v>
      </c>
      <c r="H1204">
        <f t="shared" si="74"/>
        <v>0</v>
      </c>
      <c r="I1204">
        <f t="shared" si="75"/>
        <v>3883</v>
      </c>
      <c r="J1204"/>
    </row>
    <row r="1205" spans="3:10" x14ac:dyDescent="0.25">
      <c r="C1205" s="1">
        <f t="shared" si="72"/>
        <v>2010</v>
      </c>
      <c r="D1205" s="2">
        <v>40341</v>
      </c>
      <c r="E1205" s="3" t="s">
        <v>32</v>
      </c>
      <c r="F1205" s="1">
        <v>105</v>
      </c>
      <c r="G1205" s="1">
        <f t="shared" si="73"/>
        <v>0</v>
      </c>
      <c r="H1205">
        <f t="shared" si="74"/>
        <v>0</v>
      </c>
      <c r="I1205">
        <f t="shared" si="75"/>
        <v>3778</v>
      </c>
      <c r="J1205"/>
    </row>
    <row r="1206" spans="3:10" x14ac:dyDescent="0.25">
      <c r="C1206" s="1">
        <f t="shared" si="72"/>
        <v>2010</v>
      </c>
      <c r="D1206" s="2">
        <v>40342</v>
      </c>
      <c r="E1206" s="3" t="s">
        <v>71</v>
      </c>
      <c r="F1206" s="1">
        <v>26</v>
      </c>
      <c r="G1206" s="1">
        <f t="shared" si="73"/>
        <v>0</v>
      </c>
      <c r="H1206">
        <f t="shared" si="74"/>
        <v>0</v>
      </c>
      <c r="I1206">
        <f t="shared" si="75"/>
        <v>3752</v>
      </c>
      <c r="J1206"/>
    </row>
    <row r="1207" spans="3:10" x14ac:dyDescent="0.25">
      <c r="C1207" s="1">
        <f t="shared" si="72"/>
        <v>2010</v>
      </c>
      <c r="D1207" s="2">
        <v>40343</v>
      </c>
      <c r="E1207" s="3" t="s">
        <v>41</v>
      </c>
      <c r="F1207" s="1">
        <v>121</v>
      </c>
      <c r="G1207" s="1">
        <f t="shared" si="73"/>
        <v>0</v>
      </c>
      <c r="H1207">
        <f t="shared" si="74"/>
        <v>0</v>
      </c>
      <c r="I1207">
        <f t="shared" si="75"/>
        <v>3631</v>
      </c>
      <c r="J1207"/>
    </row>
    <row r="1208" spans="3:10" x14ac:dyDescent="0.25">
      <c r="C1208" s="1">
        <f t="shared" si="72"/>
        <v>2010</v>
      </c>
      <c r="D1208" s="2">
        <v>40345</v>
      </c>
      <c r="E1208" s="3" t="s">
        <v>10</v>
      </c>
      <c r="F1208" s="1">
        <v>174</v>
      </c>
      <c r="G1208" s="1">
        <f t="shared" si="73"/>
        <v>0</v>
      </c>
      <c r="H1208">
        <f t="shared" si="74"/>
        <v>0</v>
      </c>
      <c r="I1208">
        <f t="shared" si="75"/>
        <v>3457</v>
      </c>
      <c r="J1208"/>
    </row>
    <row r="1209" spans="3:10" x14ac:dyDescent="0.25">
      <c r="C1209" s="1">
        <f t="shared" si="72"/>
        <v>2010</v>
      </c>
      <c r="D1209" s="2">
        <v>40346</v>
      </c>
      <c r="E1209" s="3" t="s">
        <v>16</v>
      </c>
      <c r="F1209" s="1">
        <v>233</v>
      </c>
      <c r="G1209" s="1">
        <f t="shared" si="73"/>
        <v>0</v>
      </c>
      <c r="H1209">
        <f t="shared" si="74"/>
        <v>0</v>
      </c>
      <c r="I1209">
        <f t="shared" si="75"/>
        <v>3224</v>
      </c>
      <c r="J1209"/>
    </row>
    <row r="1210" spans="3:10" x14ac:dyDescent="0.25">
      <c r="C1210" s="1">
        <f t="shared" si="72"/>
        <v>2010</v>
      </c>
      <c r="D1210" s="2">
        <v>40347</v>
      </c>
      <c r="E1210" s="3" t="s">
        <v>12</v>
      </c>
      <c r="F1210" s="1">
        <v>117</v>
      </c>
      <c r="G1210" s="1">
        <f t="shared" si="73"/>
        <v>0</v>
      </c>
      <c r="H1210">
        <f t="shared" si="74"/>
        <v>0</v>
      </c>
      <c r="I1210">
        <f t="shared" si="75"/>
        <v>3107</v>
      </c>
      <c r="J1210"/>
    </row>
    <row r="1211" spans="3:10" x14ac:dyDescent="0.25">
      <c r="C1211" s="1">
        <f t="shared" si="72"/>
        <v>2010</v>
      </c>
      <c r="D1211" s="2">
        <v>40348</v>
      </c>
      <c r="E1211" s="3" t="s">
        <v>74</v>
      </c>
      <c r="F1211" s="1">
        <v>11</v>
      </c>
      <c r="G1211" s="1">
        <f t="shared" si="73"/>
        <v>0</v>
      </c>
      <c r="H1211">
        <f t="shared" si="74"/>
        <v>0</v>
      </c>
      <c r="I1211">
        <f t="shared" si="75"/>
        <v>3096</v>
      </c>
      <c r="J1211"/>
    </row>
    <row r="1212" spans="3:10" x14ac:dyDescent="0.25">
      <c r="C1212" s="1">
        <f t="shared" si="72"/>
        <v>2010</v>
      </c>
      <c r="D1212" s="2">
        <v>40348</v>
      </c>
      <c r="E1212" s="3" t="s">
        <v>214</v>
      </c>
      <c r="F1212" s="1">
        <v>18</v>
      </c>
      <c r="G1212" s="1">
        <f t="shared" si="73"/>
        <v>0</v>
      </c>
      <c r="H1212">
        <f t="shared" si="74"/>
        <v>0</v>
      </c>
      <c r="I1212">
        <f t="shared" si="75"/>
        <v>3078</v>
      </c>
      <c r="J1212"/>
    </row>
    <row r="1213" spans="3:10" x14ac:dyDescent="0.25">
      <c r="C1213" s="1">
        <f t="shared" si="72"/>
        <v>2010</v>
      </c>
      <c r="D1213" s="2">
        <v>40348</v>
      </c>
      <c r="E1213" s="3" t="s">
        <v>47</v>
      </c>
      <c r="F1213" s="1">
        <v>332</v>
      </c>
      <c r="G1213" s="1">
        <f t="shared" si="73"/>
        <v>0</v>
      </c>
      <c r="H1213">
        <f t="shared" si="74"/>
        <v>0</v>
      </c>
      <c r="I1213">
        <f t="shared" si="75"/>
        <v>2746</v>
      </c>
      <c r="J1213"/>
    </row>
    <row r="1214" spans="3:10" x14ac:dyDescent="0.25">
      <c r="C1214" s="1">
        <f t="shared" si="72"/>
        <v>2010</v>
      </c>
      <c r="D1214" s="2">
        <v>40349</v>
      </c>
      <c r="E1214" s="3" t="s">
        <v>158</v>
      </c>
      <c r="F1214" s="1">
        <v>6</v>
      </c>
      <c r="G1214" s="1">
        <f t="shared" si="73"/>
        <v>0</v>
      </c>
      <c r="H1214">
        <f t="shared" si="74"/>
        <v>0</v>
      </c>
      <c r="I1214">
        <f t="shared" si="75"/>
        <v>2740</v>
      </c>
      <c r="J1214"/>
    </row>
    <row r="1215" spans="3:10" x14ac:dyDescent="0.25">
      <c r="C1215" s="1">
        <f t="shared" si="72"/>
        <v>2010</v>
      </c>
      <c r="D1215" s="2">
        <v>40350</v>
      </c>
      <c r="E1215" s="3" t="s">
        <v>104</v>
      </c>
      <c r="F1215" s="1">
        <v>260</v>
      </c>
      <c r="G1215" s="1">
        <f t="shared" si="73"/>
        <v>0</v>
      </c>
      <c r="H1215">
        <f t="shared" si="74"/>
        <v>0</v>
      </c>
      <c r="I1215">
        <f t="shared" si="75"/>
        <v>2480</v>
      </c>
      <c r="J1215"/>
    </row>
    <row r="1216" spans="3:10" x14ac:dyDescent="0.25">
      <c r="C1216" s="1">
        <f t="shared" si="72"/>
        <v>2010</v>
      </c>
      <c r="D1216" s="2">
        <v>40350</v>
      </c>
      <c r="E1216" s="3" t="s">
        <v>82</v>
      </c>
      <c r="F1216" s="1">
        <v>22</v>
      </c>
      <c r="G1216" s="1">
        <f t="shared" si="73"/>
        <v>0</v>
      </c>
      <c r="H1216">
        <f t="shared" si="74"/>
        <v>0</v>
      </c>
      <c r="I1216">
        <f t="shared" si="75"/>
        <v>2458</v>
      </c>
      <c r="J1216"/>
    </row>
    <row r="1217" spans="3:10" x14ac:dyDescent="0.25">
      <c r="C1217" s="1">
        <f t="shared" si="72"/>
        <v>2010</v>
      </c>
      <c r="D1217" s="2">
        <v>40352</v>
      </c>
      <c r="E1217" s="3" t="s">
        <v>131</v>
      </c>
      <c r="F1217" s="1">
        <v>9</v>
      </c>
      <c r="G1217" s="1">
        <f t="shared" si="73"/>
        <v>0</v>
      </c>
      <c r="H1217">
        <f t="shared" si="74"/>
        <v>0</v>
      </c>
      <c r="I1217">
        <f t="shared" si="75"/>
        <v>2449</v>
      </c>
      <c r="J1217"/>
    </row>
    <row r="1218" spans="3:10" x14ac:dyDescent="0.25">
      <c r="C1218" s="1">
        <f t="shared" si="72"/>
        <v>2010</v>
      </c>
      <c r="D1218" s="2">
        <v>40353</v>
      </c>
      <c r="E1218" s="3" t="s">
        <v>68</v>
      </c>
      <c r="F1218" s="1">
        <v>79</v>
      </c>
      <c r="G1218" s="1">
        <f t="shared" si="73"/>
        <v>0</v>
      </c>
      <c r="H1218">
        <f t="shared" si="74"/>
        <v>0</v>
      </c>
      <c r="I1218">
        <f t="shared" si="75"/>
        <v>2370</v>
      </c>
      <c r="J1218"/>
    </row>
    <row r="1219" spans="3:10" x14ac:dyDescent="0.25">
      <c r="C1219" s="1">
        <f t="shared" ref="C1219:C1282" si="76">YEAR(D1219)</f>
        <v>2010</v>
      </c>
      <c r="D1219" s="2">
        <v>40355</v>
      </c>
      <c r="E1219" s="3" t="s">
        <v>47</v>
      </c>
      <c r="F1219" s="1">
        <v>480</v>
      </c>
      <c r="G1219" s="1">
        <f t="shared" ref="G1219:G1282" si="77">IF(MONTH(D1220)-MONTH(D1219)&lt;&gt;0,1,0)</f>
        <v>1</v>
      </c>
      <c r="H1219">
        <f t="shared" si="74"/>
        <v>4000</v>
      </c>
      <c r="I1219">
        <f t="shared" si="75"/>
        <v>1890</v>
      </c>
      <c r="J1219"/>
    </row>
    <row r="1220" spans="3:10" x14ac:dyDescent="0.25">
      <c r="C1220" s="1">
        <f t="shared" si="76"/>
        <v>2010</v>
      </c>
      <c r="D1220" s="2">
        <v>40360</v>
      </c>
      <c r="E1220" s="3" t="s">
        <v>11</v>
      </c>
      <c r="F1220" s="1">
        <v>154</v>
      </c>
      <c r="G1220" s="1">
        <f t="shared" si="77"/>
        <v>0</v>
      </c>
      <c r="H1220">
        <f t="shared" ref="H1220:H1283" si="78">IF(AND(G1220=1,I1220 &lt; 5000),1000*ROUNDUP((5000-I1220)/1000,0),0)</f>
        <v>0</v>
      </c>
      <c r="I1220">
        <f t="shared" ref="I1220:I1283" si="79">I1219-F1220+H1219</f>
        <v>5736</v>
      </c>
      <c r="J1220"/>
    </row>
    <row r="1221" spans="3:10" x14ac:dyDescent="0.25">
      <c r="C1221" s="1">
        <f t="shared" si="76"/>
        <v>2010</v>
      </c>
      <c r="D1221" s="2">
        <v>40360</v>
      </c>
      <c r="E1221" s="3" t="s">
        <v>37</v>
      </c>
      <c r="F1221" s="1">
        <v>170</v>
      </c>
      <c r="G1221" s="1">
        <f t="shared" si="77"/>
        <v>0</v>
      </c>
      <c r="H1221">
        <f t="shared" si="78"/>
        <v>0</v>
      </c>
      <c r="I1221">
        <f t="shared" si="79"/>
        <v>5566</v>
      </c>
      <c r="J1221"/>
    </row>
    <row r="1222" spans="3:10" x14ac:dyDescent="0.25">
      <c r="C1222" s="1">
        <f t="shared" si="76"/>
        <v>2010</v>
      </c>
      <c r="D1222" s="2">
        <v>40361</v>
      </c>
      <c r="E1222" s="3" t="s">
        <v>215</v>
      </c>
      <c r="F1222" s="1">
        <v>13</v>
      </c>
      <c r="G1222" s="1">
        <f t="shared" si="77"/>
        <v>0</v>
      </c>
      <c r="H1222">
        <f t="shared" si="78"/>
        <v>0</v>
      </c>
      <c r="I1222">
        <f t="shared" si="79"/>
        <v>5553</v>
      </c>
      <c r="J1222"/>
    </row>
    <row r="1223" spans="3:10" x14ac:dyDescent="0.25">
      <c r="C1223" s="1">
        <f t="shared" si="76"/>
        <v>2010</v>
      </c>
      <c r="D1223" s="2">
        <v>40364</v>
      </c>
      <c r="E1223" s="3" t="s">
        <v>20</v>
      </c>
      <c r="F1223" s="1">
        <v>29</v>
      </c>
      <c r="G1223" s="1">
        <f t="shared" si="77"/>
        <v>0</v>
      </c>
      <c r="H1223">
        <f t="shared" si="78"/>
        <v>0</v>
      </c>
      <c r="I1223">
        <f t="shared" si="79"/>
        <v>5524</v>
      </c>
      <c r="J1223"/>
    </row>
    <row r="1224" spans="3:10" x14ac:dyDescent="0.25">
      <c r="C1224" s="1">
        <f t="shared" si="76"/>
        <v>2010</v>
      </c>
      <c r="D1224" s="2">
        <v>40366</v>
      </c>
      <c r="E1224" s="3" t="s">
        <v>21</v>
      </c>
      <c r="F1224" s="1">
        <v>80</v>
      </c>
      <c r="G1224" s="1">
        <f t="shared" si="77"/>
        <v>0</v>
      </c>
      <c r="H1224">
        <f t="shared" si="78"/>
        <v>0</v>
      </c>
      <c r="I1224">
        <f t="shared" si="79"/>
        <v>5444</v>
      </c>
      <c r="J1224"/>
    </row>
    <row r="1225" spans="3:10" x14ac:dyDescent="0.25">
      <c r="C1225" s="1">
        <f t="shared" si="76"/>
        <v>2010</v>
      </c>
      <c r="D1225" s="2">
        <v>40370</v>
      </c>
      <c r="E1225" s="3" t="s">
        <v>178</v>
      </c>
      <c r="F1225" s="1">
        <v>20</v>
      </c>
      <c r="G1225" s="1">
        <f t="shared" si="77"/>
        <v>0</v>
      </c>
      <c r="H1225">
        <f t="shared" si="78"/>
        <v>0</v>
      </c>
      <c r="I1225">
        <f t="shared" si="79"/>
        <v>5424</v>
      </c>
      <c r="J1225"/>
    </row>
    <row r="1226" spans="3:10" x14ac:dyDescent="0.25">
      <c r="C1226" s="1">
        <f t="shared" si="76"/>
        <v>2010</v>
      </c>
      <c r="D1226" s="2">
        <v>40370</v>
      </c>
      <c r="E1226" s="3" t="s">
        <v>11</v>
      </c>
      <c r="F1226" s="1">
        <v>401</v>
      </c>
      <c r="G1226" s="1">
        <f t="shared" si="77"/>
        <v>0</v>
      </c>
      <c r="H1226">
        <f t="shared" si="78"/>
        <v>0</v>
      </c>
      <c r="I1226">
        <f t="shared" si="79"/>
        <v>5023</v>
      </c>
      <c r="J1226"/>
    </row>
    <row r="1227" spans="3:10" x14ac:dyDescent="0.25">
      <c r="C1227" s="1">
        <f t="shared" si="76"/>
        <v>2010</v>
      </c>
      <c r="D1227" s="2">
        <v>40372</v>
      </c>
      <c r="E1227" s="3" t="s">
        <v>41</v>
      </c>
      <c r="F1227" s="1">
        <v>134</v>
      </c>
      <c r="G1227" s="1">
        <f t="shared" si="77"/>
        <v>0</v>
      </c>
      <c r="H1227">
        <f t="shared" si="78"/>
        <v>0</v>
      </c>
      <c r="I1227">
        <f t="shared" si="79"/>
        <v>4889</v>
      </c>
      <c r="J1227"/>
    </row>
    <row r="1228" spans="3:10" x14ac:dyDescent="0.25">
      <c r="C1228" s="1">
        <f t="shared" si="76"/>
        <v>2010</v>
      </c>
      <c r="D1228" s="2">
        <v>40374</v>
      </c>
      <c r="E1228" s="3" t="s">
        <v>39</v>
      </c>
      <c r="F1228" s="1">
        <v>107</v>
      </c>
      <c r="G1228" s="1">
        <f t="shared" si="77"/>
        <v>0</v>
      </c>
      <c r="H1228">
        <f t="shared" si="78"/>
        <v>0</v>
      </c>
      <c r="I1228">
        <f t="shared" si="79"/>
        <v>4782</v>
      </c>
      <c r="J1228"/>
    </row>
    <row r="1229" spans="3:10" x14ac:dyDescent="0.25">
      <c r="C1229" s="1">
        <f t="shared" si="76"/>
        <v>2010</v>
      </c>
      <c r="D1229" s="2">
        <v>40379</v>
      </c>
      <c r="E1229" s="3" t="s">
        <v>12</v>
      </c>
      <c r="F1229" s="1">
        <v>30</v>
      </c>
      <c r="G1229" s="1">
        <f t="shared" si="77"/>
        <v>0</v>
      </c>
      <c r="H1229">
        <f t="shared" si="78"/>
        <v>0</v>
      </c>
      <c r="I1229">
        <f t="shared" si="79"/>
        <v>4752</v>
      </c>
      <c r="J1229"/>
    </row>
    <row r="1230" spans="3:10" x14ac:dyDescent="0.25">
      <c r="C1230" s="1">
        <f t="shared" si="76"/>
        <v>2010</v>
      </c>
      <c r="D1230" s="2">
        <v>40381</v>
      </c>
      <c r="E1230" s="3" t="s">
        <v>26</v>
      </c>
      <c r="F1230" s="1">
        <v>138</v>
      </c>
      <c r="G1230" s="1">
        <f t="shared" si="77"/>
        <v>0</v>
      </c>
      <c r="H1230">
        <f t="shared" si="78"/>
        <v>0</v>
      </c>
      <c r="I1230">
        <f t="shared" si="79"/>
        <v>4614</v>
      </c>
      <c r="J1230"/>
    </row>
    <row r="1231" spans="3:10" x14ac:dyDescent="0.25">
      <c r="C1231" s="1">
        <f t="shared" si="76"/>
        <v>2010</v>
      </c>
      <c r="D1231" s="2">
        <v>40382</v>
      </c>
      <c r="E1231" s="3" t="s">
        <v>24</v>
      </c>
      <c r="F1231" s="1">
        <v>404</v>
      </c>
      <c r="G1231" s="1">
        <f t="shared" si="77"/>
        <v>0</v>
      </c>
      <c r="H1231">
        <f t="shared" si="78"/>
        <v>0</v>
      </c>
      <c r="I1231">
        <f t="shared" si="79"/>
        <v>4210</v>
      </c>
      <c r="J1231"/>
    </row>
    <row r="1232" spans="3:10" x14ac:dyDescent="0.25">
      <c r="C1232" s="1">
        <f t="shared" si="76"/>
        <v>2010</v>
      </c>
      <c r="D1232" s="2">
        <v>40386</v>
      </c>
      <c r="E1232" s="3" t="s">
        <v>39</v>
      </c>
      <c r="F1232" s="1">
        <v>117</v>
      </c>
      <c r="G1232" s="1">
        <f t="shared" si="77"/>
        <v>0</v>
      </c>
      <c r="H1232">
        <f t="shared" si="78"/>
        <v>0</v>
      </c>
      <c r="I1232">
        <f t="shared" si="79"/>
        <v>4093</v>
      </c>
      <c r="J1232"/>
    </row>
    <row r="1233" spans="3:10" x14ac:dyDescent="0.25">
      <c r="C1233" s="1">
        <f t="shared" si="76"/>
        <v>2010</v>
      </c>
      <c r="D1233" s="2">
        <v>40389</v>
      </c>
      <c r="E1233" s="3" t="s">
        <v>11</v>
      </c>
      <c r="F1233" s="1">
        <v>124</v>
      </c>
      <c r="G1233" s="1">
        <f t="shared" si="77"/>
        <v>0</v>
      </c>
      <c r="H1233">
        <f t="shared" si="78"/>
        <v>0</v>
      </c>
      <c r="I1233">
        <f t="shared" si="79"/>
        <v>3969</v>
      </c>
      <c r="J1233"/>
    </row>
    <row r="1234" spans="3:10" x14ac:dyDescent="0.25">
      <c r="C1234" s="1">
        <f t="shared" si="76"/>
        <v>2010</v>
      </c>
      <c r="D1234" s="2">
        <v>40390</v>
      </c>
      <c r="E1234" s="3" t="s">
        <v>54</v>
      </c>
      <c r="F1234" s="1">
        <v>155</v>
      </c>
      <c r="G1234" s="1">
        <f t="shared" si="77"/>
        <v>1</v>
      </c>
      <c r="H1234">
        <f t="shared" si="78"/>
        <v>2000</v>
      </c>
      <c r="I1234">
        <f t="shared" si="79"/>
        <v>3814</v>
      </c>
      <c r="J1234"/>
    </row>
    <row r="1235" spans="3:10" x14ac:dyDescent="0.25">
      <c r="C1235" s="1">
        <f t="shared" si="76"/>
        <v>2010</v>
      </c>
      <c r="D1235" s="2">
        <v>40391</v>
      </c>
      <c r="E1235" s="3" t="s">
        <v>30</v>
      </c>
      <c r="F1235" s="1">
        <v>161</v>
      </c>
      <c r="G1235" s="1">
        <f t="shared" si="77"/>
        <v>0</v>
      </c>
      <c r="H1235">
        <f t="shared" si="78"/>
        <v>0</v>
      </c>
      <c r="I1235">
        <f t="shared" si="79"/>
        <v>5653</v>
      </c>
      <c r="J1235"/>
    </row>
    <row r="1236" spans="3:10" x14ac:dyDescent="0.25">
      <c r="C1236" s="1">
        <f t="shared" si="76"/>
        <v>2010</v>
      </c>
      <c r="D1236" s="2">
        <v>40395</v>
      </c>
      <c r="E1236" s="3" t="s">
        <v>14</v>
      </c>
      <c r="F1236" s="1">
        <v>80</v>
      </c>
      <c r="G1236" s="1">
        <f t="shared" si="77"/>
        <v>0</v>
      </c>
      <c r="H1236">
        <f t="shared" si="78"/>
        <v>0</v>
      </c>
      <c r="I1236">
        <f t="shared" si="79"/>
        <v>5573</v>
      </c>
      <c r="J1236"/>
    </row>
    <row r="1237" spans="3:10" x14ac:dyDescent="0.25">
      <c r="C1237" s="1">
        <f t="shared" si="76"/>
        <v>2010</v>
      </c>
      <c r="D1237" s="2">
        <v>40395</v>
      </c>
      <c r="E1237" s="3" t="s">
        <v>174</v>
      </c>
      <c r="F1237" s="1">
        <v>9</v>
      </c>
      <c r="G1237" s="1">
        <f t="shared" si="77"/>
        <v>0</v>
      </c>
      <c r="H1237">
        <f t="shared" si="78"/>
        <v>0</v>
      </c>
      <c r="I1237">
        <f t="shared" si="79"/>
        <v>5564</v>
      </c>
      <c r="J1237"/>
    </row>
    <row r="1238" spans="3:10" x14ac:dyDescent="0.25">
      <c r="C1238" s="1">
        <f t="shared" si="76"/>
        <v>2010</v>
      </c>
      <c r="D1238" s="2">
        <v>40396</v>
      </c>
      <c r="E1238" s="3" t="s">
        <v>14</v>
      </c>
      <c r="F1238" s="1">
        <v>160</v>
      </c>
      <c r="G1238" s="1">
        <f t="shared" si="77"/>
        <v>0</v>
      </c>
      <c r="H1238">
        <f t="shared" si="78"/>
        <v>0</v>
      </c>
      <c r="I1238">
        <f t="shared" si="79"/>
        <v>5404</v>
      </c>
      <c r="J1238"/>
    </row>
    <row r="1239" spans="3:10" x14ac:dyDescent="0.25">
      <c r="C1239" s="1">
        <f t="shared" si="76"/>
        <v>2010</v>
      </c>
      <c r="D1239" s="2">
        <v>40399</v>
      </c>
      <c r="E1239" s="3" t="s">
        <v>115</v>
      </c>
      <c r="F1239" s="1">
        <v>18</v>
      </c>
      <c r="G1239" s="1">
        <f t="shared" si="77"/>
        <v>0</v>
      </c>
      <c r="H1239">
        <f t="shared" si="78"/>
        <v>0</v>
      </c>
      <c r="I1239">
        <f t="shared" si="79"/>
        <v>5386</v>
      </c>
      <c r="J1239"/>
    </row>
    <row r="1240" spans="3:10" x14ac:dyDescent="0.25">
      <c r="C1240" s="1">
        <f t="shared" si="76"/>
        <v>2010</v>
      </c>
      <c r="D1240" s="2">
        <v>40401</v>
      </c>
      <c r="E1240" s="3" t="s">
        <v>12</v>
      </c>
      <c r="F1240" s="1">
        <v>150</v>
      </c>
      <c r="G1240" s="1">
        <f t="shared" si="77"/>
        <v>0</v>
      </c>
      <c r="H1240">
        <f t="shared" si="78"/>
        <v>0</v>
      </c>
      <c r="I1240">
        <f t="shared" si="79"/>
        <v>5236</v>
      </c>
      <c r="J1240"/>
    </row>
    <row r="1241" spans="3:10" x14ac:dyDescent="0.25">
      <c r="C1241" s="1">
        <f t="shared" si="76"/>
        <v>2010</v>
      </c>
      <c r="D1241" s="2">
        <v>40405</v>
      </c>
      <c r="E1241" s="3" t="s">
        <v>216</v>
      </c>
      <c r="F1241" s="1">
        <v>16</v>
      </c>
      <c r="G1241" s="1">
        <f t="shared" si="77"/>
        <v>0</v>
      </c>
      <c r="H1241">
        <f t="shared" si="78"/>
        <v>0</v>
      </c>
      <c r="I1241">
        <f t="shared" si="79"/>
        <v>5220</v>
      </c>
      <c r="J1241"/>
    </row>
    <row r="1242" spans="3:10" x14ac:dyDescent="0.25">
      <c r="C1242" s="1">
        <f t="shared" si="76"/>
        <v>2010</v>
      </c>
      <c r="D1242" s="2">
        <v>40412</v>
      </c>
      <c r="E1242" s="3" t="s">
        <v>71</v>
      </c>
      <c r="F1242" s="1">
        <v>158</v>
      </c>
      <c r="G1242" s="1">
        <f t="shared" si="77"/>
        <v>0</v>
      </c>
      <c r="H1242">
        <f t="shared" si="78"/>
        <v>0</v>
      </c>
      <c r="I1242">
        <f t="shared" si="79"/>
        <v>5062</v>
      </c>
      <c r="J1242"/>
    </row>
    <row r="1243" spans="3:10" x14ac:dyDescent="0.25">
      <c r="C1243" s="1">
        <f t="shared" si="76"/>
        <v>2010</v>
      </c>
      <c r="D1243" s="2">
        <v>40414</v>
      </c>
      <c r="E1243" s="3" t="s">
        <v>63</v>
      </c>
      <c r="F1243" s="1">
        <v>29</v>
      </c>
      <c r="G1243" s="1">
        <f t="shared" si="77"/>
        <v>1</v>
      </c>
      <c r="H1243">
        <f t="shared" si="78"/>
        <v>0</v>
      </c>
      <c r="I1243">
        <f t="shared" si="79"/>
        <v>5033</v>
      </c>
      <c r="J1243"/>
    </row>
    <row r="1244" spans="3:10" x14ac:dyDescent="0.25">
      <c r="C1244" s="1">
        <f t="shared" si="76"/>
        <v>2010</v>
      </c>
      <c r="D1244" s="2">
        <v>40423</v>
      </c>
      <c r="E1244" s="3" t="s">
        <v>108</v>
      </c>
      <c r="F1244" s="1">
        <v>6</v>
      </c>
      <c r="G1244" s="1">
        <f t="shared" si="77"/>
        <v>0</v>
      </c>
      <c r="H1244">
        <f t="shared" si="78"/>
        <v>0</v>
      </c>
      <c r="I1244">
        <f t="shared" si="79"/>
        <v>5027</v>
      </c>
      <c r="J1244"/>
    </row>
    <row r="1245" spans="3:10" x14ac:dyDescent="0.25">
      <c r="C1245" s="1">
        <f t="shared" si="76"/>
        <v>2010</v>
      </c>
      <c r="D1245" s="2">
        <v>40423</v>
      </c>
      <c r="E1245" s="3" t="s">
        <v>11</v>
      </c>
      <c r="F1245" s="1">
        <v>489</v>
      </c>
      <c r="G1245" s="1">
        <f t="shared" si="77"/>
        <v>0</v>
      </c>
      <c r="H1245">
        <f t="shared" si="78"/>
        <v>0</v>
      </c>
      <c r="I1245">
        <f t="shared" si="79"/>
        <v>4538</v>
      </c>
      <c r="J1245"/>
    </row>
    <row r="1246" spans="3:10" x14ac:dyDescent="0.25">
      <c r="C1246" s="1">
        <f t="shared" si="76"/>
        <v>2010</v>
      </c>
      <c r="D1246" s="2">
        <v>40425</v>
      </c>
      <c r="E1246" s="3" t="s">
        <v>37</v>
      </c>
      <c r="F1246" s="1">
        <v>200</v>
      </c>
      <c r="G1246" s="1">
        <f t="shared" si="77"/>
        <v>0</v>
      </c>
      <c r="H1246">
        <f t="shared" si="78"/>
        <v>0</v>
      </c>
      <c r="I1246">
        <f t="shared" si="79"/>
        <v>4338</v>
      </c>
      <c r="J1246"/>
    </row>
    <row r="1247" spans="3:10" x14ac:dyDescent="0.25">
      <c r="C1247" s="1">
        <f t="shared" si="76"/>
        <v>2010</v>
      </c>
      <c r="D1247" s="2">
        <v>40427</v>
      </c>
      <c r="E1247" s="3" t="s">
        <v>12</v>
      </c>
      <c r="F1247" s="1">
        <v>28</v>
      </c>
      <c r="G1247" s="1">
        <f t="shared" si="77"/>
        <v>0</v>
      </c>
      <c r="H1247">
        <f t="shared" si="78"/>
        <v>0</v>
      </c>
      <c r="I1247">
        <f t="shared" si="79"/>
        <v>4310</v>
      </c>
      <c r="J1247"/>
    </row>
    <row r="1248" spans="3:10" x14ac:dyDescent="0.25">
      <c r="C1248" s="1">
        <f t="shared" si="76"/>
        <v>2010</v>
      </c>
      <c r="D1248" s="2">
        <v>40431</v>
      </c>
      <c r="E1248" s="3" t="s">
        <v>12</v>
      </c>
      <c r="F1248" s="1">
        <v>28</v>
      </c>
      <c r="G1248" s="1">
        <f t="shared" si="77"/>
        <v>0</v>
      </c>
      <c r="H1248">
        <f t="shared" si="78"/>
        <v>0</v>
      </c>
      <c r="I1248">
        <f t="shared" si="79"/>
        <v>4282</v>
      </c>
      <c r="J1248"/>
    </row>
    <row r="1249" spans="3:10" x14ac:dyDescent="0.25">
      <c r="C1249" s="1">
        <f t="shared" si="76"/>
        <v>2010</v>
      </c>
      <c r="D1249" s="2">
        <v>40432</v>
      </c>
      <c r="E1249" s="3" t="s">
        <v>11</v>
      </c>
      <c r="F1249" s="1">
        <v>297</v>
      </c>
      <c r="G1249" s="1">
        <f t="shared" si="77"/>
        <v>0</v>
      </c>
      <c r="H1249">
        <f t="shared" si="78"/>
        <v>0</v>
      </c>
      <c r="I1249">
        <f t="shared" si="79"/>
        <v>3985</v>
      </c>
      <c r="J1249"/>
    </row>
    <row r="1250" spans="3:10" x14ac:dyDescent="0.25">
      <c r="C1250" s="1">
        <f t="shared" si="76"/>
        <v>2010</v>
      </c>
      <c r="D1250" s="2">
        <v>40434</v>
      </c>
      <c r="E1250" s="3" t="s">
        <v>19</v>
      </c>
      <c r="F1250" s="1">
        <v>227</v>
      </c>
      <c r="G1250" s="1">
        <f t="shared" si="77"/>
        <v>0</v>
      </c>
      <c r="H1250">
        <f t="shared" si="78"/>
        <v>0</v>
      </c>
      <c r="I1250">
        <f t="shared" si="79"/>
        <v>3758</v>
      </c>
      <c r="J1250"/>
    </row>
    <row r="1251" spans="3:10" x14ac:dyDescent="0.25">
      <c r="C1251" s="1">
        <f t="shared" si="76"/>
        <v>2010</v>
      </c>
      <c r="D1251" s="2">
        <v>40434</v>
      </c>
      <c r="E1251" s="3" t="s">
        <v>142</v>
      </c>
      <c r="F1251" s="1">
        <v>14</v>
      </c>
      <c r="G1251" s="1">
        <f t="shared" si="77"/>
        <v>0</v>
      </c>
      <c r="H1251">
        <f t="shared" si="78"/>
        <v>0</v>
      </c>
      <c r="I1251">
        <f t="shared" si="79"/>
        <v>3744</v>
      </c>
      <c r="J1251"/>
    </row>
    <row r="1252" spans="3:10" x14ac:dyDescent="0.25">
      <c r="C1252" s="1">
        <f t="shared" si="76"/>
        <v>2010</v>
      </c>
      <c r="D1252" s="2">
        <v>40437</v>
      </c>
      <c r="E1252" s="3" t="s">
        <v>100</v>
      </c>
      <c r="F1252" s="1">
        <v>20</v>
      </c>
      <c r="G1252" s="1">
        <f t="shared" si="77"/>
        <v>0</v>
      </c>
      <c r="H1252">
        <f t="shared" si="78"/>
        <v>0</v>
      </c>
      <c r="I1252">
        <f t="shared" si="79"/>
        <v>3724</v>
      </c>
      <c r="J1252"/>
    </row>
    <row r="1253" spans="3:10" x14ac:dyDescent="0.25">
      <c r="C1253" s="1">
        <f t="shared" si="76"/>
        <v>2010</v>
      </c>
      <c r="D1253" s="2">
        <v>40439</v>
      </c>
      <c r="E1253" s="3" t="s">
        <v>65</v>
      </c>
      <c r="F1253" s="1">
        <v>194</v>
      </c>
      <c r="G1253" s="1">
        <f t="shared" si="77"/>
        <v>0</v>
      </c>
      <c r="H1253">
        <f t="shared" si="78"/>
        <v>0</v>
      </c>
      <c r="I1253">
        <f t="shared" si="79"/>
        <v>3530</v>
      </c>
      <c r="J1253"/>
    </row>
    <row r="1254" spans="3:10" x14ac:dyDescent="0.25">
      <c r="C1254" s="1">
        <f t="shared" si="76"/>
        <v>2010</v>
      </c>
      <c r="D1254" s="2">
        <v>40439</v>
      </c>
      <c r="E1254" s="3" t="s">
        <v>37</v>
      </c>
      <c r="F1254" s="1">
        <v>58</v>
      </c>
      <c r="G1254" s="1">
        <f t="shared" si="77"/>
        <v>0</v>
      </c>
      <c r="H1254">
        <f t="shared" si="78"/>
        <v>0</v>
      </c>
      <c r="I1254">
        <f t="shared" si="79"/>
        <v>3472</v>
      </c>
      <c r="J1254"/>
    </row>
    <row r="1255" spans="3:10" x14ac:dyDescent="0.25">
      <c r="C1255" s="1">
        <f t="shared" si="76"/>
        <v>2010</v>
      </c>
      <c r="D1255" s="2">
        <v>40440</v>
      </c>
      <c r="E1255" s="3" t="s">
        <v>68</v>
      </c>
      <c r="F1255" s="1">
        <v>30</v>
      </c>
      <c r="G1255" s="1">
        <f t="shared" si="77"/>
        <v>0</v>
      </c>
      <c r="H1255">
        <f t="shared" si="78"/>
        <v>0</v>
      </c>
      <c r="I1255">
        <f t="shared" si="79"/>
        <v>3442</v>
      </c>
      <c r="J1255"/>
    </row>
    <row r="1256" spans="3:10" x14ac:dyDescent="0.25">
      <c r="C1256" s="1">
        <f t="shared" si="76"/>
        <v>2010</v>
      </c>
      <c r="D1256" s="2">
        <v>40440</v>
      </c>
      <c r="E1256" s="3" t="s">
        <v>19</v>
      </c>
      <c r="F1256" s="1">
        <v>159</v>
      </c>
      <c r="G1256" s="1">
        <f t="shared" si="77"/>
        <v>0</v>
      </c>
      <c r="H1256">
        <f t="shared" si="78"/>
        <v>0</v>
      </c>
      <c r="I1256">
        <f t="shared" si="79"/>
        <v>3283</v>
      </c>
      <c r="J1256"/>
    </row>
    <row r="1257" spans="3:10" x14ac:dyDescent="0.25">
      <c r="C1257" s="1">
        <f t="shared" si="76"/>
        <v>2010</v>
      </c>
      <c r="D1257" s="2">
        <v>40443</v>
      </c>
      <c r="E1257" s="3" t="s">
        <v>24</v>
      </c>
      <c r="F1257" s="1">
        <v>279</v>
      </c>
      <c r="G1257" s="1">
        <f t="shared" si="77"/>
        <v>0</v>
      </c>
      <c r="H1257">
        <f t="shared" si="78"/>
        <v>0</v>
      </c>
      <c r="I1257">
        <f t="shared" si="79"/>
        <v>3004</v>
      </c>
      <c r="J1257"/>
    </row>
    <row r="1258" spans="3:10" x14ac:dyDescent="0.25">
      <c r="C1258" s="1">
        <f t="shared" si="76"/>
        <v>2010</v>
      </c>
      <c r="D1258" s="2">
        <v>40444</v>
      </c>
      <c r="E1258" s="3" t="s">
        <v>28</v>
      </c>
      <c r="F1258" s="1">
        <v>38</v>
      </c>
      <c r="G1258" s="1">
        <f t="shared" si="77"/>
        <v>0</v>
      </c>
      <c r="H1258">
        <f t="shared" si="78"/>
        <v>0</v>
      </c>
      <c r="I1258">
        <f t="shared" si="79"/>
        <v>2966</v>
      </c>
      <c r="J1258"/>
    </row>
    <row r="1259" spans="3:10" x14ac:dyDescent="0.25">
      <c r="C1259" s="1">
        <f t="shared" si="76"/>
        <v>2010</v>
      </c>
      <c r="D1259" s="2">
        <v>40446</v>
      </c>
      <c r="E1259" s="3" t="s">
        <v>38</v>
      </c>
      <c r="F1259" s="1">
        <v>7</v>
      </c>
      <c r="G1259" s="1">
        <f t="shared" si="77"/>
        <v>0</v>
      </c>
      <c r="H1259">
        <f t="shared" si="78"/>
        <v>0</v>
      </c>
      <c r="I1259">
        <f t="shared" si="79"/>
        <v>2959</v>
      </c>
      <c r="J1259"/>
    </row>
    <row r="1260" spans="3:10" x14ac:dyDescent="0.25">
      <c r="C1260" s="1">
        <f t="shared" si="76"/>
        <v>2010</v>
      </c>
      <c r="D1260" s="2">
        <v>40447</v>
      </c>
      <c r="E1260" s="3" t="s">
        <v>24</v>
      </c>
      <c r="F1260" s="1">
        <v>154</v>
      </c>
      <c r="G1260" s="1">
        <f t="shared" si="77"/>
        <v>0</v>
      </c>
      <c r="H1260">
        <f t="shared" si="78"/>
        <v>0</v>
      </c>
      <c r="I1260">
        <f t="shared" si="79"/>
        <v>2805</v>
      </c>
      <c r="J1260"/>
    </row>
    <row r="1261" spans="3:10" x14ac:dyDescent="0.25">
      <c r="C1261" s="1">
        <f t="shared" si="76"/>
        <v>2010</v>
      </c>
      <c r="D1261" s="2">
        <v>40447</v>
      </c>
      <c r="E1261" s="3" t="s">
        <v>52</v>
      </c>
      <c r="F1261" s="1">
        <v>274</v>
      </c>
      <c r="G1261" s="1">
        <f t="shared" si="77"/>
        <v>0</v>
      </c>
      <c r="H1261">
        <f t="shared" si="78"/>
        <v>0</v>
      </c>
      <c r="I1261">
        <f t="shared" si="79"/>
        <v>2531</v>
      </c>
      <c r="J1261"/>
    </row>
    <row r="1262" spans="3:10" x14ac:dyDescent="0.25">
      <c r="C1262" s="1">
        <f t="shared" si="76"/>
        <v>2010</v>
      </c>
      <c r="D1262" s="2">
        <v>40448</v>
      </c>
      <c r="E1262" s="3" t="s">
        <v>16</v>
      </c>
      <c r="F1262" s="1">
        <v>219</v>
      </c>
      <c r="G1262" s="1">
        <f t="shared" si="77"/>
        <v>0</v>
      </c>
      <c r="H1262">
        <f t="shared" si="78"/>
        <v>0</v>
      </c>
      <c r="I1262">
        <f t="shared" si="79"/>
        <v>2312</v>
      </c>
      <c r="J1262"/>
    </row>
    <row r="1263" spans="3:10" x14ac:dyDescent="0.25">
      <c r="C1263" s="1">
        <f t="shared" si="76"/>
        <v>2010</v>
      </c>
      <c r="D1263" s="2">
        <v>40449</v>
      </c>
      <c r="E1263" s="3" t="s">
        <v>32</v>
      </c>
      <c r="F1263" s="1">
        <v>57</v>
      </c>
      <c r="G1263" s="1">
        <f t="shared" si="77"/>
        <v>0</v>
      </c>
      <c r="H1263">
        <f t="shared" si="78"/>
        <v>0</v>
      </c>
      <c r="I1263">
        <f t="shared" si="79"/>
        <v>2255</v>
      </c>
      <c r="J1263"/>
    </row>
    <row r="1264" spans="3:10" x14ac:dyDescent="0.25">
      <c r="C1264" s="1">
        <f t="shared" si="76"/>
        <v>2010</v>
      </c>
      <c r="D1264" s="2">
        <v>40449</v>
      </c>
      <c r="E1264" s="3" t="s">
        <v>14</v>
      </c>
      <c r="F1264" s="1">
        <v>152</v>
      </c>
      <c r="G1264" s="1">
        <f t="shared" si="77"/>
        <v>1</v>
      </c>
      <c r="H1264">
        <f t="shared" si="78"/>
        <v>3000</v>
      </c>
      <c r="I1264">
        <f t="shared" si="79"/>
        <v>2103</v>
      </c>
      <c r="J1264"/>
    </row>
    <row r="1265" spans="3:10" x14ac:dyDescent="0.25">
      <c r="C1265" s="1">
        <f t="shared" si="76"/>
        <v>2010</v>
      </c>
      <c r="D1265" s="2">
        <v>40454</v>
      </c>
      <c r="E1265" s="3" t="s">
        <v>47</v>
      </c>
      <c r="F1265" s="1">
        <v>263</v>
      </c>
      <c r="G1265" s="1">
        <f t="shared" si="77"/>
        <v>0</v>
      </c>
      <c r="H1265">
        <f t="shared" si="78"/>
        <v>0</v>
      </c>
      <c r="I1265">
        <f t="shared" si="79"/>
        <v>4840</v>
      </c>
      <c r="J1265"/>
    </row>
    <row r="1266" spans="3:10" x14ac:dyDescent="0.25">
      <c r="C1266" s="1">
        <f t="shared" si="76"/>
        <v>2010</v>
      </c>
      <c r="D1266" s="2">
        <v>40456</v>
      </c>
      <c r="E1266" s="3" t="s">
        <v>30</v>
      </c>
      <c r="F1266" s="1">
        <v>61</v>
      </c>
      <c r="G1266" s="1">
        <f t="shared" si="77"/>
        <v>0</v>
      </c>
      <c r="H1266">
        <f t="shared" si="78"/>
        <v>0</v>
      </c>
      <c r="I1266">
        <f t="shared" si="79"/>
        <v>4779</v>
      </c>
      <c r="J1266"/>
    </row>
    <row r="1267" spans="3:10" x14ac:dyDescent="0.25">
      <c r="C1267" s="1">
        <f t="shared" si="76"/>
        <v>2010</v>
      </c>
      <c r="D1267" s="2">
        <v>40456</v>
      </c>
      <c r="E1267" s="3" t="s">
        <v>52</v>
      </c>
      <c r="F1267" s="1">
        <v>217</v>
      </c>
      <c r="G1267" s="1">
        <f t="shared" si="77"/>
        <v>0</v>
      </c>
      <c r="H1267">
        <f t="shared" si="78"/>
        <v>0</v>
      </c>
      <c r="I1267">
        <f t="shared" si="79"/>
        <v>4562</v>
      </c>
      <c r="J1267"/>
    </row>
    <row r="1268" spans="3:10" x14ac:dyDescent="0.25">
      <c r="C1268" s="1">
        <f t="shared" si="76"/>
        <v>2010</v>
      </c>
      <c r="D1268" s="2">
        <v>40457</v>
      </c>
      <c r="E1268" s="3" t="s">
        <v>63</v>
      </c>
      <c r="F1268" s="1">
        <v>28</v>
      </c>
      <c r="G1268" s="1">
        <f t="shared" si="77"/>
        <v>0</v>
      </c>
      <c r="H1268">
        <f t="shared" si="78"/>
        <v>0</v>
      </c>
      <c r="I1268">
        <f t="shared" si="79"/>
        <v>4534</v>
      </c>
      <c r="J1268"/>
    </row>
    <row r="1269" spans="3:10" x14ac:dyDescent="0.25">
      <c r="C1269" s="1">
        <f t="shared" si="76"/>
        <v>2010</v>
      </c>
      <c r="D1269" s="2">
        <v>40457</v>
      </c>
      <c r="E1269" s="3" t="s">
        <v>47</v>
      </c>
      <c r="F1269" s="1">
        <v>299</v>
      </c>
      <c r="G1269" s="1">
        <f t="shared" si="77"/>
        <v>0</v>
      </c>
      <c r="H1269">
        <f t="shared" si="78"/>
        <v>0</v>
      </c>
      <c r="I1269">
        <f t="shared" si="79"/>
        <v>4235</v>
      </c>
      <c r="J1269"/>
    </row>
    <row r="1270" spans="3:10" x14ac:dyDescent="0.25">
      <c r="C1270" s="1">
        <f t="shared" si="76"/>
        <v>2010</v>
      </c>
      <c r="D1270" s="2">
        <v>40460</v>
      </c>
      <c r="E1270" s="3" t="s">
        <v>16</v>
      </c>
      <c r="F1270" s="1">
        <v>429</v>
      </c>
      <c r="G1270" s="1">
        <f t="shared" si="77"/>
        <v>0</v>
      </c>
      <c r="H1270">
        <f t="shared" si="78"/>
        <v>0</v>
      </c>
      <c r="I1270">
        <f t="shared" si="79"/>
        <v>3806</v>
      </c>
      <c r="J1270"/>
    </row>
    <row r="1271" spans="3:10" x14ac:dyDescent="0.25">
      <c r="C1271" s="1">
        <f t="shared" si="76"/>
        <v>2010</v>
      </c>
      <c r="D1271" s="2">
        <v>40463</v>
      </c>
      <c r="E1271" s="3" t="s">
        <v>16</v>
      </c>
      <c r="F1271" s="1">
        <v>427</v>
      </c>
      <c r="G1271" s="1">
        <f t="shared" si="77"/>
        <v>0</v>
      </c>
      <c r="H1271">
        <f t="shared" si="78"/>
        <v>0</v>
      </c>
      <c r="I1271">
        <f t="shared" si="79"/>
        <v>3379</v>
      </c>
      <c r="J1271"/>
    </row>
    <row r="1272" spans="3:10" x14ac:dyDescent="0.25">
      <c r="C1272" s="1">
        <f t="shared" si="76"/>
        <v>2010</v>
      </c>
      <c r="D1272" s="2">
        <v>40463</v>
      </c>
      <c r="E1272" s="3" t="s">
        <v>14</v>
      </c>
      <c r="F1272" s="1">
        <v>87</v>
      </c>
      <c r="G1272" s="1">
        <f t="shared" si="77"/>
        <v>0</v>
      </c>
      <c r="H1272">
        <f t="shared" si="78"/>
        <v>0</v>
      </c>
      <c r="I1272">
        <f t="shared" si="79"/>
        <v>3292</v>
      </c>
      <c r="J1272"/>
    </row>
    <row r="1273" spans="3:10" x14ac:dyDescent="0.25">
      <c r="C1273" s="1">
        <f t="shared" si="76"/>
        <v>2010</v>
      </c>
      <c r="D1273" s="2">
        <v>40463</v>
      </c>
      <c r="E1273" s="3" t="s">
        <v>143</v>
      </c>
      <c r="F1273" s="1">
        <v>17</v>
      </c>
      <c r="G1273" s="1">
        <f t="shared" si="77"/>
        <v>0</v>
      </c>
      <c r="H1273">
        <f t="shared" si="78"/>
        <v>0</v>
      </c>
      <c r="I1273">
        <f t="shared" si="79"/>
        <v>3275</v>
      </c>
      <c r="J1273"/>
    </row>
    <row r="1274" spans="3:10" x14ac:dyDescent="0.25">
      <c r="C1274" s="1">
        <f t="shared" si="76"/>
        <v>2010</v>
      </c>
      <c r="D1274" s="2">
        <v>40465</v>
      </c>
      <c r="E1274" s="3" t="s">
        <v>37</v>
      </c>
      <c r="F1274" s="1">
        <v>124</v>
      </c>
      <c r="G1274" s="1">
        <f t="shared" si="77"/>
        <v>0</v>
      </c>
      <c r="H1274">
        <f t="shared" si="78"/>
        <v>0</v>
      </c>
      <c r="I1274">
        <f t="shared" si="79"/>
        <v>3151</v>
      </c>
      <c r="J1274"/>
    </row>
    <row r="1275" spans="3:10" x14ac:dyDescent="0.25">
      <c r="C1275" s="1">
        <f t="shared" si="76"/>
        <v>2010</v>
      </c>
      <c r="D1275" s="2">
        <v>40467</v>
      </c>
      <c r="E1275" s="3" t="s">
        <v>9</v>
      </c>
      <c r="F1275" s="1">
        <v>406</v>
      </c>
      <c r="G1275" s="1">
        <f t="shared" si="77"/>
        <v>0</v>
      </c>
      <c r="H1275">
        <f t="shared" si="78"/>
        <v>0</v>
      </c>
      <c r="I1275">
        <f t="shared" si="79"/>
        <v>2745</v>
      </c>
      <c r="J1275"/>
    </row>
    <row r="1276" spans="3:10" x14ac:dyDescent="0.25">
      <c r="C1276" s="1">
        <f t="shared" si="76"/>
        <v>2010</v>
      </c>
      <c r="D1276" s="2">
        <v>40467</v>
      </c>
      <c r="E1276" s="3" t="s">
        <v>54</v>
      </c>
      <c r="F1276" s="1">
        <v>136</v>
      </c>
      <c r="G1276" s="1">
        <f t="shared" si="77"/>
        <v>0</v>
      </c>
      <c r="H1276">
        <f t="shared" si="78"/>
        <v>0</v>
      </c>
      <c r="I1276">
        <f t="shared" si="79"/>
        <v>2609</v>
      </c>
      <c r="J1276"/>
    </row>
    <row r="1277" spans="3:10" x14ac:dyDescent="0.25">
      <c r="C1277" s="1">
        <f t="shared" si="76"/>
        <v>2010</v>
      </c>
      <c r="D1277" s="2">
        <v>40468</v>
      </c>
      <c r="E1277" s="3" t="s">
        <v>27</v>
      </c>
      <c r="F1277" s="1">
        <v>44</v>
      </c>
      <c r="G1277" s="1">
        <f t="shared" si="77"/>
        <v>0</v>
      </c>
      <c r="H1277">
        <f t="shared" si="78"/>
        <v>0</v>
      </c>
      <c r="I1277">
        <f t="shared" si="79"/>
        <v>2565</v>
      </c>
      <c r="J1277"/>
    </row>
    <row r="1278" spans="3:10" x14ac:dyDescent="0.25">
      <c r="C1278" s="1">
        <f t="shared" si="76"/>
        <v>2010</v>
      </c>
      <c r="D1278" s="2">
        <v>40470</v>
      </c>
      <c r="E1278" s="3" t="s">
        <v>41</v>
      </c>
      <c r="F1278" s="1">
        <v>76</v>
      </c>
      <c r="G1278" s="1">
        <f t="shared" si="77"/>
        <v>0</v>
      </c>
      <c r="H1278">
        <f t="shared" si="78"/>
        <v>0</v>
      </c>
      <c r="I1278">
        <f t="shared" si="79"/>
        <v>2489</v>
      </c>
      <c r="J1278"/>
    </row>
    <row r="1279" spans="3:10" x14ac:dyDescent="0.25">
      <c r="C1279" s="1">
        <f t="shared" si="76"/>
        <v>2010</v>
      </c>
      <c r="D1279" s="2">
        <v>40473</v>
      </c>
      <c r="E1279" s="3" t="s">
        <v>21</v>
      </c>
      <c r="F1279" s="1">
        <v>104</v>
      </c>
      <c r="G1279" s="1">
        <f t="shared" si="77"/>
        <v>0</v>
      </c>
      <c r="H1279">
        <f t="shared" si="78"/>
        <v>0</v>
      </c>
      <c r="I1279">
        <f t="shared" si="79"/>
        <v>2385</v>
      </c>
      <c r="J1279"/>
    </row>
    <row r="1280" spans="3:10" x14ac:dyDescent="0.25">
      <c r="C1280" s="1">
        <f t="shared" si="76"/>
        <v>2010</v>
      </c>
      <c r="D1280" s="2">
        <v>40474</v>
      </c>
      <c r="E1280" s="3" t="s">
        <v>14</v>
      </c>
      <c r="F1280" s="1">
        <v>107</v>
      </c>
      <c r="G1280" s="1">
        <f t="shared" si="77"/>
        <v>0</v>
      </c>
      <c r="H1280">
        <f t="shared" si="78"/>
        <v>0</v>
      </c>
      <c r="I1280">
        <f t="shared" si="79"/>
        <v>2278</v>
      </c>
      <c r="J1280"/>
    </row>
    <row r="1281" spans="3:10" x14ac:dyDescent="0.25">
      <c r="C1281" s="1">
        <f t="shared" si="76"/>
        <v>2010</v>
      </c>
      <c r="D1281" s="2">
        <v>40477</v>
      </c>
      <c r="E1281" s="3" t="s">
        <v>24</v>
      </c>
      <c r="F1281" s="1">
        <v>339</v>
      </c>
      <c r="G1281" s="1">
        <f t="shared" si="77"/>
        <v>0</v>
      </c>
      <c r="H1281">
        <f t="shared" si="78"/>
        <v>0</v>
      </c>
      <c r="I1281">
        <f t="shared" si="79"/>
        <v>1939</v>
      </c>
      <c r="J1281"/>
    </row>
    <row r="1282" spans="3:10" x14ac:dyDescent="0.25">
      <c r="C1282" s="1">
        <f t="shared" si="76"/>
        <v>2010</v>
      </c>
      <c r="D1282" s="2">
        <v>40480</v>
      </c>
      <c r="E1282" s="3" t="s">
        <v>47</v>
      </c>
      <c r="F1282" s="1">
        <v>313</v>
      </c>
      <c r="G1282" s="1">
        <f t="shared" si="77"/>
        <v>0</v>
      </c>
      <c r="H1282">
        <f t="shared" si="78"/>
        <v>0</v>
      </c>
      <c r="I1282">
        <f t="shared" si="79"/>
        <v>1626</v>
      </c>
      <c r="J1282"/>
    </row>
    <row r="1283" spans="3:10" x14ac:dyDescent="0.25">
      <c r="C1283" s="1">
        <f t="shared" ref="C1283:C1346" si="80">YEAR(D1283)</f>
        <v>2010</v>
      </c>
      <c r="D1283" s="2">
        <v>40481</v>
      </c>
      <c r="E1283" s="3" t="s">
        <v>47</v>
      </c>
      <c r="F1283" s="1">
        <v>251</v>
      </c>
      <c r="G1283" s="1">
        <f t="shared" ref="G1283:G1346" si="81">IF(MONTH(D1284)-MONTH(D1283)&lt;&gt;0,1,0)</f>
        <v>0</v>
      </c>
      <c r="H1283">
        <f t="shared" si="78"/>
        <v>0</v>
      </c>
      <c r="I1283">
        <f t="shared" si="79"/>
        <v>1375</v>
      </c>
      <c r="J1283"/>
    </row>
    <row r="1284" spans="3:10" x14ac:dyDescent="0.25">
      <c r="C1284" s="1">
        <f t="shared" si="80"/>
        <v>2010</v>
      </c>
      <c r="D1284" s="2">
        <v>40481</v>
      </c>
      <c r="E1284" s="3" t="s">
        <v>16</v>
      </c>
      <c r="F1284" s="1">
        <v>126</v>
      </c>
      <c r="G1284" s="1">
        <f t="shared" si="81"/>
        <v>1</v>
      </c>
      <c r="H1284">
        <f t="shared" ref="H1284:H1347" si="82">IF(AND(G1284=1,I1284 &lt; 5000),1000*ROUNDUP((5000-I1284)/1000,0),0)</f>
        <v>4000</v>
      </c>
      <c r="I1284">
        <f t="shared" ref="I1284:I1347" si="83">I1283-F1284+H1283</f>
        <v>1249</v>
      </c>
      <c r="J1284"/>
    </row>
    <row r="1285" spans="3:10" x14ac:dyDescent="0.25">
      <c r="C1285" s="1">
        <f t="shared" si="80"/>
        <v>2010</v>
      </c>
      <c r="D1285" s="2">
        <v>40483</v>
      </c>
      <c r="E1285" s="3" t="s">
        <v>27</v>
      </c>
      <c r="F1285" s="1">
        <v>20</v>
      </c>
      <c r="G1285" s="1">
        <f t="shared" si="81"/>
        <v>0</v>
      </c>
      <c r="H1285">
        <f t="shared" si="82"/>
        <v>0</v>
      </c>
      <c r="I1285">
        <f t="shared" si="83"/>
        <v>5229</v>
      </c>
      <c r="J1285"/>
    </row>
    <row r="1286" spans="3:10" x14ac:dyDescent="0.25">
      <c r="C1286" s="1">
        <f t="shared" si="80"/>
        <v>2010</v>
      </c>
      <c r="D1286" s="2">
        <v>40484</v>
      </c>
      <c r="E1286" s="3" t="s">
        <v>71</v>
      </c>
      <c r="F1286" s="1">
        <v>80</v>
      </c>
      <c r="G1286" s="1">
        <f t="shared" si="81"/>
        <v>0</v>
      </c>
      <c r="H1286">
        <f t="shared" si="82"/>
        <v>0</v>
      </c>
      <c r="I1286">
        <f t="shared" si="83"/>
        <v>5149</v>
      </c>
      <c r="J1286"/>
    </row>
    <row r="1287" spans="3:10" x14ac:dyDescent="0.25">
      <c r="C1287" s="1">
        <f t="shared" si="80"/>
        <v>2010</v>
      </c>
      <c r="D1287" s="2">
        <v>40485</v>
      </c>
      <c r="E1287" s="3" t="s">
        <v>138</v>
      </c>
      <c r="F1287" s="1">
        <v>9</v>
      </c>
      <c r="G1287" s="1">
        <f t="shared" si="81"/>
        <v>0</v>
      </c>
      <c r="H1287">
        <f t="shared" si="82"/>
        <v>0</v>
      </c>
      <c r="I1287">
        <f t="shared" si="83"/>
        <v>5140</v>
      </c>
      <c r="J1287"/>
    </row>
    <row r="1288" spans="3:10" x14ac:dyDescent="0.25">
      <c r="C1288" s="1">
        <f t="shared" si="80"/>
        <v>2010</v>
      </c>
      <c r="D1288" s="2">
        <v>40487</v>
      </c>
      <c r="E1288" s="3" t="s">
        <v>21</v>
      </c>
      <c r="F1288" s="1">
        <v>50</v>
      </c>
      <c r="G1288" s="1">
        <f t="shared" si="81"/>
        <v>0</v>
      </c>
      <c r="H1288">
        <f t="shared" si="82"/>
        <v>0</v>
      </c>
      <c r="I1288">
        <f t="shared" si="83"/>
        <v>5090</v>
      </c>
      <c r="J1288"/>
    </row>
    <row r="1289" spans="3:10" x14ac:dyDescent="0.25">
      <c r="C1289" s="1">
        <f t="shared" si="80"/>
        <v>2010</v>
      </c>
      <c r="D1289" s="2">
        <v>40488</v>
      </c>
      <c r="E1289" s="3" t="s">
        <v>25</v>
      </c>
      <c r="F1289" s="1">
        <v>100</v>
      </c>
      <c r="G1289" s="1">
        <f t="shared" si="81"/>
        <v>0</v>
      </c>
      <c r="H1289">
        <f t="shared" si="82"/>
        <v>0</v>
      </c>
      <c r="I1289">
        <f t="shared" si="83"/>
        <v>4990</v>
      </c>
      <c r="J1289"/>
    </row>
    <row r="1290" spans="3:10" x14ac:dyDescent="0.25">
      <c r="C1290" s="1">
        <f t="shared" si="80"/>
        <v>2010</v>
      </c>
      <c r="D1290" s="2">
        <v>40489</v>
      </c>
      <c r="E1290" s="3" t="s">
        <v>144</v>
      </c>
      <c r="F1290" s="1">
        <v>2</v>
      </c>
      <c r="G1290" s="1">
        <f t="shared" si="81"/>
        <v>0</v>
      </c>
      <c r="H1290">
        <f t="shared" si="82"/>
        <v>0</v>
      </c>
      <c r="I1290">
        <f t="shared" si="83"/>
        <v>4988</v>
      </c>
      <c r="J1290"/>
    </row>
    <row r="1291" spans="3:10" x14ac:dyDescent="0.25">
      <c r="C1291" s="1">
        <f t="shared" si="80"/>
        <v>2010</v>
      </c>
      <c r="D1291" s="2">
        <v>40490</v>
      </c>
      <c r="E1291" s="3" t="s">
        <v>19</v>
      </c>
      <c r="F1291" s="1">
        <v>214</v>
      </c>
      <c r="G1291" s="1">
        <f t="shared" si="81"/>
        <v>0</v>
      </c>
      <c r="H1291">
        <f t="shared" si="82"/>
        <v>0</v>
      </c>
      <c r="I1291">
        <f t="shared" si="83"/>
        <v>4774</v>
      </c>
      <c r="J1291"/>
    </row>
    <row r="1292" spans="3:10" x14ac:dyDescent="0.25">
      <c r="C1292" s="1">
        <f t="shared" si="80"/>
        <v>2010</v>
      </c>
      <c r="D1292" s="2">
        <v>40491</v>
      </c>
      <c r="E1292" s="3" t="s">
        <v>72</v>
      </c>
      <c r="F1292" s="1">
        <v>17</v>
      </c>
      <c r="G1292" s="1">
        <f t="shared" si="81"/>
        <v>0</v>
      </c>
      <c r="H1292">
        <f t="shared" si="82"/>
        <v>0</v>
      </c>
      <c r="I1292">
        <f t="shared" si="83"/>
        <v>4757</v>
      </c>
      <c r="J1292"/>
    </row>
    <row r="1293" spans="3:10" x14ac:dyDescent="0.25">
      <c r="C1293" s="1">
        <f t="shared" si="80"/>
        <v>2010</v>
      </c>
      <c r="D1293" s="2">
        <v>40492</v>
      </c>
      <c r="E1293" s="3" t="s">
        <v>47</v>
      </c>
      <c r="F1293" s="1">
        <v>269</v>
      </c>
      <c r="G1293" s="1">
        <f t="shared" si="81"/>
        <v>0</v>
      </c>
      <c r="H1293">
        <f t="shared" si="82"/>
        <v>0</v>
      </c>
      <c r="I1293">
        <f t="shared" si="83"/>
        <v>4488</v>
      </c>
      <c r="J1293"/>
    </row>
    <row r="1294" spans="3:10" x14ac:dyDescent="0.25">
      <c r="C1294" s="1">
        <f t="shared" si="80"/>
        <v>2010</v>
      </c>
      <c r="D1294" s="2">
        <v>40496</v>
      </c>
      <c r="E1294" s="3" t="s">
        <v>174</v>
      </c>
      <c r="F1294" s="1">
        <v>2</v>
      </c>
      <c r="G1294" s="1">
        <f t="shared" si="81"/>
        <v>0</v>
      </c>
      <c r="H1294">
        <f t="shared" si="82"/>
        <v>0</v>
      </c>
      <c r="I1294">
        <f t="shared" si="83"/>
        <v>4486</v>
      </c>
      <c r="J1294"/>
    </row>
    <row r="1295" spans="3:10" x14ac:dyDescent="0.25">
      <c r="C1295" s="1">
        <f t="shared" si="80"/>
        <v>2010</v>
      </c>
      <c r="D1295" s="2">
        <v>40503</v>
      </c>
      <c r="E1295" s="3" t="s">
        <v>14</v>
      </c>
      <c r="F1295" s="1">
        <v>159</v>
      </c>
      <c r="G1295" s="1">
        <f t="shared" si="81"/>
        <v>0</v>
      </c>
      <c r="H1295">
        <f t="shared" si="82"/>
        <v>0</v>
      </c>
      <c r="I1295">
        <f t="shared" si="83"/>
        <v>4327</v>
      </c>
      <c r="J1295"/>
    </row>
    <row r="1296" spans="3:10" x14ac:dyDescent="0.25">
      <c r="C1296" s="1">
        <f t="shared" si="80"/>
        <v>2010</v>
      </c>
      <c r="D1296" s="2">
        <v>40504</v>
      </c>
      <c r="E1296" s="3" t="s">
        <v>30</v>
      </c>
      <c r="F1296" s="1">
        <v>167</v>
      </c>
      <c r="G1296" s="1">
        <f t="shared" si="81"/>
        <v>0</v>
      </c>
      <c r="H1296">
        <f t="shared" si="82"/>
        <v>0</v>
      </c>
      <c r="I1296">
        <f t="shared" si="83"/>
        <v>4160</v>
      </c>
      <c r="J1296"/>
    </row>
    <row r="1297" spans="3:10" x14ac:dyDescent="0.25">
      <c r="C1297" s="1">
        <f t="shared" si="80"/>
        <v>2010</v>
      </c>
      <c r="D1297" s="2">
        <v>40505</v>
      </c>
      <c r="E1297" s="3" t="s">
        <v>39</v>
      </c>
      <c r="F1297" s="1">
        <v>123</v>
      </c>
      <c r="G1297" s="1">
        <f t="shared" si="81"/>
        <v>0</v>
      </c>
      <c r="H1297">
        <f t="shared" si="82"/>
        <v>0</v>
      </c>
      <c r="I1297">
        <f t="shared" si="83"/>
        <v>4037</v>
      </c>
      <c r="J1297"/>
    </row>
    <row r="1298" spans="3:10" x14ac:dyDescent="0.25">
      <c r="C1298" s="1">
        <f t="shared" si="80"/>
        <v>2010</v>
      </c>
      <c r="D1298" s="2">
        <v>40505</v>
      </c>
      <c r="E1298" s="3" t="s">
        <v>30</v>
      </c>
      <c r="F1298" s="1">
        <v>32</v>
      </c>
      <c r="G1298" s="1">
        <f t="shared" si="81"/>
        <v>0</v>
      </c>
      <c r="H1298">
        <f t="shared" si="82"/>
        <v>0</v>
      </c>
      <c r="I1298">
        <f t="shared" si="83"/>
        <v>4005</v>
      </c>
      <c r="J1298"/>
    </row>
    <row r="1299" spans="3:10" x14ac:dyDescent="0.25">
      <c r="C1299" s="1">
        <f t="shared" si="80"/>
        <v>2010</v>
      </c>
      <c r="D1299" s="2">
        <v>40505</v>
      </c>
      <c r="E1299" s="3" t="s">
        <v>9</v>
      </c>
      <c r="F1299" s="1">
        <v>276</v>
      </c>
      <c r="G1299" s="1">
        <f t="shared" si="81"/>
        <v>0</v>
      </c>
      <c r="H1299">
        <f t="shared" si="82"/>
        <v>0</v>
      </c>
      <c r="I1299">
        <f t="shared" si="83"/>
        <v>3729</v>
      </c>
      <c r="J1299"/>
    </row>
    <row r="1300" spans="3:10" x14ac:dyDescent="0.25">
      <c r="C1300" s="1">
        <f t="shared" si="80"/>
        <v>2010</v>
      </c>
      <c r="D1300" s="2">
        <v>40508</v>
      </c>
      <c r="E1300" s="3" t="s">
        <v>16</v>
      </c>
      <c r="F1300" s="1">
        <v>191</v>
      </c>
      <c r="G1300" s="1">
        <f t="shared" si="81"/>
        <v>0</v>
      </c>
      <c r="H1300">
        <f t="shared" si="82"/>
        <v>0</v>
      </c>
      <c r="I1300">
        <f t="shared" si="83"/>
        <v>3538</v>
      </c>
      <c r="J1300"/>
    </row>
    <row r="1301" spans="3:10" x14ac:dyDescent="0.25">
      <c r="C1301" s="1">
        <f t="shared" si="80"/>
        <v>2010</v>
      </c>
      <c r="D1301" s="2">
        <v>40510</v>
      </c>
      <c r="E1301" s="3" t="s">
        <v>217</v>
      </c>
      <c r="F1301" s="1">
        <v>9</v>
      </c>
      <c r="G1301" s="1">
        <f t="shared" si="81"/>
        <v>0</v>
      </c>
      <c r="H1301">
        <f t="shared" si="82"/>
        <v>0</v>
      </c>
      <c r="I1301">
        <f t="shared" si="83"/>
        <v>3529</v>
      </c>
      <c r="J1301"/>
    </row>
    <row r="1302" spans="3:10" x14ac:dyDescent="0.25">
      <c r="C1302" s="1">
        <f t="shared" si="80"/>
        <v>2010</v>
      </c>
      <c r="D1302" s="2">
        <v>40511</v>
      </c>
      <c r="E1302" s="3" t="s">
        <v>32</v>
      </c>
      <c r="F1302" s="1">
        <v>174</v>
      </c>
      <c r="G1302" s="1">
        <f t="shared" si="81"/>
        <v>0</v>
      </c>
      <c r="H1302">
        <f t="shared" si="82"/>
        <v>0</v>
      </c>
      <c r="I1302">
        <f t="shared" si="83"/>
        <v>3355</v>
      </c>
      <c r="J1302"/>
    </row>
    <row r="1303" spans="3:10" x14ac:dyDescent="0.25">
      <c r="C1303" s="1">
        <f t="shared" si="80"/>
        <v>2010</v>
      </c>
      <c r="D1303" s="2">
        <v>40512</v>
      </c>
      <c r="E1303" s="3" t="s">
        <v>71</v>
      </c>
      <c r="F1303" s="1">
        <v>39</v>
      </c>
      <c r="G1303" s="1">
        <f t="shared" si="81"/>
        <v>1</v>
      </c>
      <c r="H1303">
        <f t="shared" si="82"/>
        <v>2000</v>
      </c>
      <c r="I1303">
        <f t="shared" si="83"/>
        <v>3316</v>
      </c>
      <c r="J1303"/>
    </row>
    <row r="1304" spans="3:10" x14ac:dyDescent="0.25">
      <c r="C1304" s="1">
        <f t="shared" si="80"/>
        <v>2010</v>
      </c>
      <c r="D1304" s="2">
        <v>40513</v>
      </c>
      <c r="E1304" s="3" t="s">
        <v>9</v>
      </c>
      <c r="F1304" s="1">
        <v>330</v>
      </c>
      <c r="G1304" s="1">
        <f t="shared" si="81"/>
        <v>0</v>
      </c>
      <c r="H1304">
        <f t="shared" si="82"/>
        <v>0</v>
      </c>
      <c r="I1304">
        <f t="shared" si="83"/>
        <v>4986</v>
      </c>
      <c r="J1304"/>
    </row>
    <row r="1305" spans="3:10" x14ac:dyDescent="0.25">
      <c r="C1305" s="1">
        <f t="shared" si="80"/>
        <v>2010</v>
      </c>
      <c r="D1305" s="2">
        <v>40513</v>
      </c>
      <c r="E1305" s="3" t="s">
        <v>148</v>
      </c>
      <c r="F1305" s="1">
        <v>5</v>
      </c>
      <c r="G1305" s="1">
        <f t="shared" si="81"/>
        <v>0</v>
      </c>
      <c r="H1305">
        <f t="shared" si="82"/>
        <v>0</v>
      </c>
      <c r="I1305">
        <f t="shared" si="83"/>
        <v>4981</v>
      </c>
      <c r="J1305"/>
    </row>
    <row r="1306" spans="3:10" x14ac:dyDescent="0.25">
      <c r="C1306" s="1">
        <f t="shared" si="80"/>
        <v>2010</v>
      </c>
      <c r="D1306" s="2">
        <v>40516</v>
      </c>
      <c r="E1306" s="3" t="s">
        <v>16</v>
      </c>
      <c r="F1306" s="1">
        <v>175</v>
      </c>
      <c r="G1306" s="1">
        <f t="shared" si="81"/>
        <v>0</v>
      </c>
      <c r="H1306">
        <f t="shared" si="82"/>
        <v>0</v>
      </c>
      <c r="I1306">
        <f t="shared" si="83"/>
        <v>4806</v>
      </c>
      <c r="J1306"/>
    </row>
    <row r="1307" spans="3:10" x14ac:dyDescent="0.25">
      <c r="C1307" s="1">
        <f t="shared" si="80"/>
        <v>2010</v>
      </c>
      <c r="D1307" s="2">
        <v>40520</v>
      </c>
      <c r="E1307" s="3" t="s">
        <v>133</v>
      </c>
      <c r="F1307" s="1">
        <v>183</v>
      </c>
      <c r="G1307" s="1">
        <f t="shared" si="81"/>
        <v>0</v>
      </c>
      <c r="H1307">
        <f t="shared" si="82"/>
        <v>0</v>
      </c>
      <c r="I1307">
        <f t="shared" si="83"/>
        <v>4623</v>
      </c>
      <c r="J1307"/>
    </row>
    <row r="1308" spans="3:10" x14ac:dyDescent="0.25">
      <c r="C1308" s="1">
        <f t="shared" si="80"/>
        <v>2010</v>
      </c>
      <c r="D1308" s="2">
        <v>40520</v>
      </c>
      <c r="E1308" s="3" t="s">
        <v>47</v>
      </c>
      <c r="F1308" s="1">
        <v>423</v>
      </c>
      <c r="G1308" s="1">
        <f t="shared" si="81"/>
        <v>0</v>
      </c>
      <c r="H1308">
        <f t="shared" si="82"/>
        <v>0</v>
      </c>
      <c r="I1308">
        <f t="shared" si="83"/>
        <v>4200</v>
      </c>
      <c r="J1308"/>
    </row>
    <row r="1309" spans="3:10" x14ac:dyDescent="0.25">
      <c r="C1309" s="1">
        <f t="shared" si="80"/>
        <v>2010</v>
      </c>
      <c r="D1309" s="2">
        <v>40520</v>
      </c>
      <c r="E1309" s="3" t="s">
        <v>54</v>
      </c>
      <c r="F1309" s="1">
        <v>88</v>
      </c>
      <c r="G1309" s="1">
        <f t="shared" si="81"/>
        <v>0</v>
      </c>
      <c r="H1309">
        <f t="shared" si="82"/>
        <v>0</v>
      </c>
      <c r="I1309">
        <f t="shared" si="83"/>
        <v>4112</v>
      </c>
      <c r="J1309"/>
    </row>
    <row r="1310" spans="3:10" x14ac:dyDescent="0.25">
      <c r="C1310" s="1">
        <f t="shared" si="80"/>
        <v>2010</v>
      </c>
      <c r="D1310" s="2">
        <v>40521</v>
      </c>
      <c r="E1310" s="3" t="s">
        <v>19</v>
      </c>
      <c r="F1310" s="1">
        <v>241</v>
      </c>
      <c r="G1310" s="1">
        <f t="shared" si="81"/>
        <v>0</v>
      </c>
      <c r="H1310">
        <f t="shared" si="82"/>
        <v>0</v>
      </c>
      <c r="I1310">
        <f t="shared" si="83"/>
        <v>3871</v>
      </c>
      <c r="J1310"/>
    </row>
    <row r="1311" spans="3:10" x14ac:dyDescent="0.25">
      <c r="C1311" s="1">
        <f t="shared" si="80"/>
        <v>2010</v>
      </c>
      <c r="D1311" s="2">
        <v>40522</v>
      </c>
      <c r="E1311" s="3" t="s">
        <v>14</v>
      </c>
      <c r="F1311" s="1">
        <v>37</v>
      </c>
      <c r="G1311" s="1">
        <f t="shared" si="81"/>
        <v>0</v>
      </c>
      <c r="H1311">
        <f t="shared" si="82"/>
        <v>0</v>
      </c>
      <c r="I1311">
        <f t="shared" si="83"/>
        <v>3834</v>
      </c>
      <c r="J1311"/>
    </row>
    <row r="1312" spans="3:10" x14ac:dyDescent="0.25">
      <c r="C1312" s="1">
        <f t="shared" si="80"/>
        <v>2010</v>
      </c>
      <c r="D1312" s="2">
        <v>40528</v>
      </c>
      <c r="E1312" s="3" t="s">
        <v>80</v>
      </c>
      <c r="F1312" s="1">
        <v>164</v>
      </c>
      <c r="G1312" s="1">
        <f t="shared" si="81"/>
        <v>0</v>
      </c>
      <c r="H1312">
        <f t="shared" si="82"/>
        <v>0</v>
      </c>
      <c r="I1312">
        <f t="shared" si="83"/>
        <v>3670</v>
      </c>
      <c r="J1312"/>
    </row>
    <row r="1313" spans="3:10" x14ac:dyDescent="0.25">
      <c r="C1313" s="1">
        <f t="shared" si="80"/>
        <v>2010</v>
      </c>
      <c r="D1313" s="2">
        <v>40529</v>
      </c>
      <c r="E1313" s="3" t="s">
        <v>96</v>
      </c>
      <c r="F1313" s="1">
        <v>20</v>
      </c>
      <c r="G1313" s="1">
        <f t="shared" si="81"/>
        <v>0</v>
      </c>
      <c r="H1313">
        <f t="shared" si="82"/>
        <v>0</v>
      </c>
      <c r="I1313">
        <f t="shared" si="83"/>
        <v>3650</v>
      </c>
      <c r="J1313"/>
    </row>
    <row r="1314" spans="3:10" x14ac:dyDescent="0.25">
      <c r="C1314" s="1">
        <f t="shared" si="80"/>
        <v>2010</v>
      </c>
      <c r="D1314" s="2">
        <v>40533</v>
      </c>
      <c r="E1314" s="3" t="s">
        <v>184</v>
      </c>
      <c r="F1314" s="1">
        <v>8</v>
      </c>
      <c r="G1314" s="1">
        <f t="shared" si="81"/>
        <v>0</v>
      </c>
      <c r="H1314">
        <f t="shared" si="82"/>
        <v>0</v>
      </c>
      <c r="I1314">
        <f t="shared" si="83"/>
        <v>3642</v>
      </c>
      <c r="J1314"/>
    </row>
    <row r="1315" spans="3:10" x14ac:dyDescent="0.25">
      <c r="C1315" s="1">
        <f t="shared" si="80"/>
        <v>2010</v>
      </c>
      <c r="D1315" s="2">
        <v>40533</v>
      </c>
      <c r="E1315" s="3" t="s">
        <v>158</v>
      </c>
      <c r="F1315" s="1">
        <v>4</v>
      </c>
      <c r="G1315" s="1">
        <f t="shared" si="81"/>
        <v>0</v>
      </c>
      <c r="H1315">
        <f t="shared" si="82"/>
        <v>0</v>
      </c>
      <c r="I1315">
        <f t="shared" si="83"/>
        <v>3638</v>
      </c>
      <c r="J1315"/>
    </row>
    <row r="1316" spans="3:10" x14ac:dyDescent="0.25">
      <c r="C1316" s="1">
        <f t="shared" si="80"/>
        <v>2010</v>
      </c>
      <c r="D1316" s="2">
        <v>40538</v>
      </c>
      <c r="E1316" s="3" t="s">
        <v>24</v>
      </c>
      <c r="F1316" s="1">
        <v>408</v>
      </c>
      <c r="G1316" s="1">
        <f t="shared" si="81"/>
        <v>1</v>
      </c>
      <c r="H1316">
        <f t="shared" si="82"/>
        <v>2000</v>
      </c>
      <c r="I1316">
        <f t="shared" si="83"/>
        <v>3230</v>
      </c>
      <c r="J1316"/>
    </row>
    <row r="1317" spans="3:10" x14ac:dyDescent="0.25">
      <c r="C1317" s="1">
        <f t="shared" si="80"/>
        <v>2011</v>
      </c>
      <c r="D1317" s="2">
        <v>40544</v>
      </c>
      <c r="E1317" s="3" t="s">
        <v>144</v>
      </c>
      <c r="F1317" s="1">
        <v>20</v>
      </c>
      <c r="G1317" s="1">
        <f t="shared" si="81"/>
        <v>0</v>
      </c>
      <c r="H1317">
        <f t="shared" si="82"/>
        <v>0</v>
      </c>
      <c r="I1317">
        <f t="shared" si="83"/>
        <v>5210</v>
      </c>
      <c r="J1317"/>
    </row>
    <row r="1318" spans="3:10" x14ac:dyDescent="0.25">
      <c r="C1318" s="1">
        <f t="shared" si="80"/>
        <v>2011</v>
      </c>
      <c r="D1318" s="2">
        <v>40545</v>
      </c>
      <c r="E1318" s="3" t="s">
        <v>33</v>
      </c>
      <c r="F1318" s="1">
        <v>102</v>
      </c>
      <c r="G1318" s="1">
        <f t="shared" si="81"/>
        <v>0</v>
      </c>
      <c r="H1318">
        <f t="shared" si="82"/>
        <v>0</v>
      </c>
      <c r="I1318">
        <f t="shared" si="83"/>
        <v>5108</v>
      </c>
      <c r="J1318"/>
    </row>
    <row r="1319" spans="3:10" x14ac:dyDescent="0.25">
      <c r="C1319" s="1">
        <f t="shared" si="80"/>
        <v>2011</v>
      </c>
      <c r="D1319" s="2">
        <v>40546</v>
      </c>
      <c r="E1319" s="3" t="s">
        <v>11</v>
      </c>
      <c r="F1319" s="1">
        <v>240</v>
      </c>
      <c r="G1319" s="1">
        <f t="shared" si="81"/>
        <v>0</v>
      </c>
      <c r="H1319">
        <f t="shared" si="82"/>
        <v>0</v>
      </c>
      <c r="I1319">
        <f t="shared" si="83"/>
        <v>4868</v>
      </c>
      <c r="J1319"/>
    </row>
    <row r="1320" spans="3:10" x14ac:dyDescent="0.25">
      <c r="C1320" s="1">
        <f t="shared" si="80"/>
        <v>2011</v>
      </c>
      <c r="D1320" s="2">
        <v>40548</v>
      </c>
      <c r="E1320" s="3" t="s">
        <v>12</v>
      </c>
      <c r="F1320" s="1">
        <v>124</v>
      </c>
      <c r="G1320" s="1">
        <f t="shared" si="81"/>
        <v>0</v>
      </c>
      <c r="H1320">
        <f t="shared" si="82"/>
        <v>0</v>
      </c>
      <c r="I1320">
        <f t="shared" si="83"/>
        <v>4744</v>
      </c>
      <c r="J1320"/>
    </row>
    <row r="1321" spans="3:10" x14ac:dyDescent="0.25">
      <c r="C1321" s="1">
        <f t="shared" si="80"/>
        <v>2011</v>
      </c>
      <c r="D1321" s="2">
        <v>40550</v>
      </c>
      <c r="E1321" s="3" t="s">
        <v>47</v>
      </c>
      <c r="F1321" s="1">
        <v>330</v>
      </c>
      <c r="G1321" s="1">
        <f t="shared" si="81"/>
        <v>0</v>
      </c>
      <c r="H1321">
        <f t="shared" si="82"/>
        <v>0</v>
      </c>
      <c r="I1321">
        <f t="shared" si="83"/>
        <v>4414</v>
      </c>
      <c r="J1321"/>
    </row>
    <row r="1322" spans="3:10" x14ac:dyDescent="0.25">
      <c r="C1322" s="1">
        <f t="shared" si="80"/>
        <v>2011</v>
      </c>
      <c r="D1322" s="2">
        <v>40554</v>
      </c>
      <c r="E1322" s="3" t="s">
        <v>28</v>
      </c>
      <c r="F1322" s="1">
        <v>187</v>
      </c>
      <c r="G1322" s="1">
        <f t="shared" si="81"/>
        <v>0</v>
      </c>
      <c r="H1322">
        <f t="shared" si="82"/>
        <v>0</v>
      </c>
      <c r="I1322">
        <f t="shared" si="83"/>
        <v>4227</v>
      </c>
      <c r="J1322"/>
    </row>
    <row r="1323" spans="3:10" x14ac:dyDescent="0.25">
      <c r="C1323" s="1">
        <f t="shared" si="80"/>
        <v>2011</v>
      </c>
      <c r="D1323" s="2">
        <v>40561</v>
      </c>
      <c r="E1323" s="3" t="s">
        <v>54</v>
      </c>
      <c r="F1323" s="1">
        <v>165</v>
      </c>
      <c r="G1323" s="1">
        <f t="shared" si="81"/>
        <v>0</v>
      </c>
      <c r="H1323">
        <f t="shared" si="82"/>
        <v>0</v>
      </c>
      <c r="I1323">
        <f t="shared" si="83"/>
        <v>4062</v>
      </c>
      <c r="J1323"/>
    </row>
    <row r="1324" spans="3:10" x14ac:dyDescent="0.25">
      <c r="C1324" s="1">
        <f t="shared" si="80"/>
        <v>2011</v>
      </c>
      <c r="D1324" s="2">
        <v>40562</v>
      </c>
      <c r="E1324" s="3" t="s">
        <v>7</v>
      </c>
      <c r="F1324" s="1">
        <v>371</v>
      </c>
      <c r="G1324" s="1">
        <f t="shared" si="81"/>
        <v>0</v>
      </c>
      <c r="H1324">
        <f t="shared" si="82"/>
        <v>0</v>
      </c>
      <c r="I1324">
        <f t="shared" si="83"/>
        <v>3691</v>
      </c>
      <c r="J1324"/>
    </row>
    <row r="1325" spans="3:10" x14ac:dyDescent="0.25">
      <c r="C1325" s="1">
        <f t="shared" si="80"/>
        <v>2011</v>
      </c>
      <c r="D1325" s="2">
        <v>40564</v>
      </c>
      <c r="E1325" s="3" t="s">
        <v>41</v>
      </c>
      <c r="F1325" s="1">
        <v>185</v>
      </c>
      <c r="G1325" s="1">
        <f t="shared" si="81"/>
        <v>0</v>
      </c>
      <c r="H1325">
        <f t="shared" si="82"/>
        <v>0</v>
      </c>
      <c r="I1325">
        <f t="shared" si="83"/>
        <v>3506</v>
      </c>
      <c r="J1325"/>
    </row>
    <row r="1326" spans="3:10" x14ac:dyDescent="0.25">
      <c r="C1326" s="1">
        <f t="shared" si="80"/>
        <v>2011</v>
      </c>
      <c r="D1326" s="2">
        <v>40566</v>
      </c>
      <c r="E1326" s="3" t="s">
        <v>11</v>
      </c>
      <c r="F1326" s="1">
        <v>401</v>
      </c>
      <c r="G1326" s="1">
        <f t="shared" si="81"/>
        <v>0</v>
      </c>
      <c r="H1326">
        <f t="shared" si="82"/>
        <v>0</v>
      </c>
      <c r="I1326">
        <f t="shared" si="83"/>
        <v>3105</v>
      </c>
      <c r="J1326"/>
    </row>
    <row r="1327" spans="3:10" x14ac:dyDescent="0.25">
      <c r="C1327" s="1">
        <f t="shared" si="80"/>
        <v>2011</v>
      </c>
      <c r="D1327" s="2">
        <v>40568</v>
      </c>
      <c r="E1327" s="3" t="s">
        <v>57</v>
      </c>
      <c r="F1327" s="1">
        <v>25</v>
      </c>
      <c r="G1327" s="1">
        <f t="shared" si="81"/>
        <v>0</v>
      </c>
      <c r="H1327">
        <f t="shared" si="82"/>
        <v>0</v>
      </c>
      <c r="I1327">
        <f t="shared" si="83"/>
        <v>3080</v>
      </c>
      <c r="J1327"/>
    </row>
    <row r="1328" spans="3:10" x14ac:dyDescent="0.25">
      <c r="C1328" s="1">
        <f t="shared" si="80"/>
        <v>2011</v>
      </c>
      <c r="D1328" s="2">
        <v>40568</v>
      </c>
      <c r="E1328" s="3" t="s">
        <v>95</v>
      </c>
      <c r="F1328" s="1">
        <v>3</v>
      </c>
      <c r="G1328" s="1">
        <f t="shared" si="81"/>
        <v>0</v>
      </c>
      <c r="H1328">
        <f t="shared" si="82"/>
        <v>0</v>
      </c>
      <c r="I1328">
        <f t="shared" si="83"/>
        <v>3077</v>
      </c>
      <c r="J1328"/>
    </row>
    <row r="1329" spans="3:10" x14ac:dyDescent="0.25">
      <c r="C1329" s="1">
        <f t="shared" si="80"/>
        <v>2011</v>
      </c>
      <c r="D1329" s="2">
        <v>40568</v>
      </c>
      <c r="E1329" s="3" t="s">
        <v>172</v>
      </c>
      <c r="F1329" s="1">
        <v>11</v>
      </c>
      <c r="G1329" s="1">
        <f t="shared" si="81"/>
        <v>0</v>
      </c>
      <c r="H1329">
        <f t="shared" si="82"/>
        <v>0</v>
      </c>
      <c r="I1329">
        <f t="shared" si="83"/>
        <v>3066</v>
      </c>
      <c r="J1329"/>
    </row>
    <row r="1330" spans="3:10" x14ac:dyDescent="0.25">
      <c r="C1330" s="1">
        <f t="shared" si="80"/>
        <v>2011</v>
      </c>
      <c r="D1330" s="2">
        <v>40573</v>
      </c>
      <c r="E1330" s="3" t="s">
        <v>218</v>
      </c>
      <c r="F1330" s="1">
        <v>18</v>
      </c>
      <c r="G1330" s="1">
        <f t="shared" si="81"/>
        <v>0</v>
      </c>
      <c r="H1330">
        <f t="shared" si="82"/>
        <v>0</v>
      </c>
      <c r="I1330">
        <f t="shared" si="83"/>
        <v>3048</v>
      </c>
      <c r="J1330"/>
    </row>
    <row r="1331" spans="3:10" x14ac:dyDescent="0.25">
      <c r="C1331" s="1">
        <f t="shared" si="80"/>
        <v>2011</v>
      </c>
      <c r="D1331" s="2">
        <v>40573</v>
      </c>
      <c r="E1331" s="3" t="s">
        <v>47</v>
      </c>
      <c r="F1331" s="1">
        <v>154</v>
      </c>
      <c r="G1331" s="1">
        <f t="shared" si="81"/>
        <v>0</v>
      </c>
      <c r="H1331">
        <f t="shared" si="82"/>
        <v>0</v>
      </c>
      <c r="I1331">
        <f t="shared" si="83"/>
        <v>2894</v>
      </c>
      <c r="J1331"/>
    </row>
    <row r="1332" spans="3:10" x14ac:dyDescent="0.25">
      <c r="C1332" s="1">
        <f t="shared" si="80"/>
        <v>2011</v>
      </c>
      <c r="D1332" s="2">
        <v>40574</v>
      </c>
      <c r="E1332" s="3" t="s">
        <v>52</v>
      </c>
      <c r="F1332" s="1">
        <v>423</v>
      </c>
      <c r="G1332" s="1">
        <f t="shared" si="81"/>
        <v>1</v>
      </c>
      <c r="H1332">
        <f t="shared" si="82"/>
        <v>3000</v>
      </c>
      <c r="I1332">
        <f t="shared" si="83"/>
        <v>2471</v>
      </c>
      <c r="J1332"/>
    </row>
    <row r="1333" spans="3:10" x14ac:dyDescent="0.25">
      <c r="C1333" s="1">
        <f t="shared" si="80"/>
        <v>2011</v>
      </c>
      <c r="D1333" s="2">
        <v>40576</v>
      </c>
      <c r="E1333" s="3" t="s">
        <v>129</v>
      </c>
      <c r="F1333" s="1">
        <v>6</v>
      </c>
      <c r="G1333" s="1">
        <f t="shared" si="81"/>
        <v>0</v>
      </c>
      <c r="H1333">
        <f t="shared" si="82"/>
        <v>0</v>
      </c>
      <c r="I1333">
        <f t="shared" si="83"/>
        <v>5465</v>
      </c>
      <c r="J1333"/>
    </row>
    <row r="1334" spans="3:10" x14ac:dyDescent="0.25">
      <c r="C1334" s="1">
        <f t="shared" si="80"/>
        <v>2011</v>
      </c>
      <c r="D1334" s="2">
        <v>40580</v>
      </c>
      <c r="E1334" s="3" t="s">
        <v>30</v>
      </c>
      <c r="F1334" s="1">
        <v>62</v>
      </c>
      <c r="G1334" s="1">
        <f t="shared" si="81"/>
        <v>0</v>
      </c>
      <c r="H1334">
        <f t="shared" si="82"/>
        <v>0</v>
      </c>
      <c r="I1334">
        <f t="shared" si="83"/>
        <v>5403</v>
      </c>
      <c r="J1334"/>
    </row>
    <row r="1335" spans="3:10" x14ac:dyDescent="0.25">
      <c r="C1335" s="1">
        <f t="shared" si="80"/>
        <v>2011</v>
      </c>
      <c r="D1335" s="2">
        <v>40581</v>
      </c>
      <c r="E1335" s="3" t="s">
        <v>138</v>
      </c>
      <c r="F1335" s="1">
        <v>15</v>
      </c>
      <c r="G1335" s="1">
        <f t="shared" si="81"/>
        <v>0</v>
      </c>
      <c r="H1335">
        <f t="shared" si="82"/>
        <v>0</v>
      </c>
      <c r="I1335">
        <f t="shared" si="83"/>
        <v>5388</v>
      </c>
      <c r="J1335"/>
    </row>
    <row r="1336" spans="3:10" x14ac:dyDescent="0.25">
      <c r="C1336" s="1">
        <f t="shared" si="80"/>
        <v>2011</v>
      </c>
      <c r="D1336" s="2">
        <v>40583</v>
      </c>
      <c r="E1336" s="3" t="s">
        <v>11</v>
      </c>
      <c r="F1336" s="1">
        <v>311</v>
      </c>
      <c r="G1336" s="1">
        <f t="shared" si="81"/>
        <v>0</v>
      </c>
      <c r="H1336">
        <f t="shared" si="82"/>
        <v>0</v>
      </c>
      <c r="I1336">
        <f t="shared" si="83"/>
        <v>5077</v>
      </c>
      <c r="J1336"/>
    </row>
    <row r="1337" spans="3:10" x14ac:dyDescent="0.25">
      <c r="C1337" s="1">
        <f t="shared" si="80"/>
        <v>2011</v>
      </c>
      <c r="D1337" s="2">
        <v>40584</v>
      </c>
      <c r="E1337" s="3" t="s">
        <v>21</v>
      </c>
      <c r="F1337" s="1">
        <v>127</v>
      </c>
      <c r="G1337" s="1">
        <f t="shared" si="81"/>
        <v>0</v>
      </c>
      <c r="H1337">
        <f t="shared" si="82"/>
        <v>0</v>
      </c>
      <c r="I1337">
        <f t="shared" si="83"/>
        <v>4950</v>
      </c>
      <c r="J1337"/>
    </row>
    <row r="1338" spans="3:10" x14ac:dyDescent="0.25">
      <c r="C1338" s="1">
        <f t="shared" si="80"/>
        <v>2011</v>
      </c>
      <c r="D1338" s="2">
        <v>40585</v>
      </c>
      <c r="E1338" s="3" t="s">
        <v>24</v>
      </c>
      <c r="F1338" s="1">
        <v>483</v>
      </c>
      <c r="G1338" s="1">
        <f t="shared" si="81"/>
        <v>0</v>
      </c>
      <c r="H1338">
        <f t="shared" si="82"/>
        <v>0</v>
      </c>
      <c r="I1338">
        <f t="shared" si="83"/>
        <v>4467</v>
      </c>
      <c r="J1338"/>
    </row>
    <row r="1339" spans="3:10" x14ac:dyDescent="0.25">
      <c r="C1339" s="1">
        <f t="shared" si="80"/>
        <v>2011</v>
      </c>
      <c r="D1339" s="2">
        <v>40588</v>
      </c>
      <c r="E1339" s="3" t="s">
        <v>219</v>
      </c>
      <c r="F1339" s="1">
        <v>9</v>
      </c>
      <c r="G1339" s="1">
        <f t="shared" si="81"/>
        <v>0</v>
      </c>
      <c r="H1339">
        <f t="shared" si="82"/>
        <v>0</v>
      </c>
      <c r="I1339">
        <f t="shared" si="83"/>
        <v>4458</v>
      </c>
      <c r="J1339"/>
    </row>
    <row r="1340" spans="3:10" x14ac:dyDescent="0.25">
      <c r="C1340" s="1">
        <f t="shared" si="80"/>
        <v>2011</v>
      </c>
      <c r="D1340" s="2">
        <v>40593</v>
      </c>
      <c r="E1340" s="3" t="s">
        <v>22</v>
      </c>
      <c r="F1340" s="1">
        <v>75</v>
      </c>
      <c r="G1340" s="1">
        <f t="shared" si="81"/>
        <v>0</v>
      </c>
      <c r="H1340">
        <f t="shared" si="82"/>
        <v>0</v>
      </c>
      <c r="I1340">
        <f t="shared" si="83"/>
        <v>4383</v>
      </c>
      <c r="J1340"/>
    </row>
    <row r="1341" spans="3:10" x14ac:dyDescent="0.25">
      <c r="C1341" s="1">
        <f t="shared" si="80"/>
        <v>2011</v>
      </c>
      <c r="D1341" s="2">
        <v>40598</v>
      </c>
      <c r="E1341" s="3" t="s">
        <v>220</v>
      </c>
      <c r="F1341" s="1">
        <v>7</v>
      </c>
      <c r="G1341" s="1">
        <f t="shared" si="81"/>
        <v>0</v>
      </c>
      <c r="H1341">
        <f t="shared" si="82"/>
        <v>0</v>
      </c>
      <c r="I1341">
        <f t="shared" si="83"/>
        <v>4376</v>
      </c>
      <c r="J1341"/>
    </row>
    <row r="1342" spans="3:10" x14ac:dyDescent="0.25">
      <c r="C1342" s="1">
        <f t="shared" si="80"/>
        <v>2011</v>
      </c>
      <c r="D1342" s="2">
        <v>40602</v>
      </c>
      <c r="E1342" s="3" t="s">
        <v>37</v>
      </c>
      <c r="F1342" s="1">
        <v>114</v>
      </c>
      <c r="G1342" s="1">
        <f t="shared" si="81"/>
        <v>1</v>
      </c>
      <c r="H1342">
        <f t="shared" si="82"/>
        <v>1000</v>
      </c>
      <c r="I1342">
        <f t="shared" si="83"/>
        <v>4262</v>
      </c>
      <c r="J1342"/>
    </row>
    <row r="1343" spans="3:10" x14ac:dyDescent="0.25">
      <c r="C1343" s="1">
        <f t="shared" si="80"/>
        <v>2011</v>
      </c>
      <c r="D1343" s="2">
        <v>40605</v>
      </c>
      <c r="E1343" s="3" t="s">
        <v>125</v>
      </c>
      <c r="F1343" s="1">
        <v>151</v>
      </c>
      <c r="G1343" s="1">
        <f t="shared" si="81"/>
        <v>0</v>
      </c>
      <c r="H1343">
        <f t="shared" si="82"/>
        <v>0</v>
      </c>
      <c r="I1343">
        <f t="shared" si="83"/>
        <v>5111</v>
      </c>
      <c r="J1343"/>
    </row>
    <row r="1344" spans="3:10" x14ac:dyDescent="0.25">
      <c r="C1344" s="1">
        <f t="shared" si="80"/>
        <v>2011</v>
      </c>
      <c r="D1344" s="2">
        <v>40608</v>
      </c>
      <c r="E1344" s="3" t="s">
        <v>12</v>
      </c>
      <c r="F1344" s="1">
        <v>116</v>
      </c>
      <c r="G1344" s="1">
        <f t="shared" si="81"/>
        <v>0</v>
      </c>
      <c r="H1344">
        <f t="shared" si="82"/>
        <v>0</v>
      </c>
      <c r="I1344">
        <f t="shared" si="83"/>
        <v>4995</v>
      </c>
      <c r="J1344"/>
    </row>
    <row r="1345" spans="3:10" x14ac:dyDescent="0.25">
      <c r="C1345" s="1">
        <f t="shared" si="80"/>
        <v>2011</v>
      </c>
      <c r="D1345" s="2">
        <v>40609</v>
      </c>
      <c r="E1345" s="3" t="s">
        <v>14</v>
      </c>
      <c r="F1345" s="1">
        <v>76</v>
      </c>
      <c r="G1345" s="1">
        <f t="shared" si="81"/>
        <v>0</v>
      </c>
      <c r="H1345">
        <f t="shared" si="82"/>
        <v>0</v>
      </c>
      <c r="I1345">
        <f t="shared" si="83"/>
        <v>4919</v>
      </c>
      <c r="J1345"/>
    </row>
    <row r="1346" spans="3:10" x14ac:dyDescent="0.25">
      <c r="C1346" s="1">
        <f t="shared" si="80"/>
        <v>2011</v>
      </c>
      <c r="D1346" s="2">
        <v>40610</v>
      </c>
      <c r="E1346" s="3" t="s">
        <v>8</v>
      </c>
      <c r="F1346" s="1">
        <v>25</v>
      </c>
      <c r="G1346" s="1">
        <f t="shared" si="81"/>
        <v>0</v>
      </c>
      <c r="H1346">
        <f t="shared" si="82"/>
        <v>0</v>
      </c>
      <c r="I1346">
        <f t="shared" si="83"/>
        <v>4894</v>
      </c>
      <c r="J1346"/>
    </row>
    <row r="1347" spans="3:10" x14ac:dyDescent="0.25">
      <c r="C1347" s="1">
        <f t="shared" ref="C1347:C1410" si="84">YEAR(D1347)</f>
        <v>2011</v>
      </c>
      <c r="D1347" s="2">
        <v>40614</v>
      </c>
      <c r="E1347" s="3" t="s">
        <v>33</v>
      </c>
      <c r="F1347" s="1">
        <v>37</v>
      </c>
      <c r="G1347" s="1">
        <f t="shared" ref="G1347:G1410" si="85">IF(MONTH(D1348)-MONTH(D1347)&lt;&gt;0,1,0)</f>
        <v>0</v>
      </c>
      <c r="H1347">
        <f t="shared" si="82"/>
        <v>0</v>
      </c>
      <c r="I1347">
        <f t="shared" si="83"/>
        <v>4857</v>
      </c>
      <c r="J1347"/>
    </row>
    <row r="1348" spans="3:10" x14ac:dyDescent="0.25">
      <c r="C1348" s="1">
        <f t="shared" si="84"/>
        <v>2011</v>
      </c>
      <c r="D1348" s="2">
        <v>40616</v>
      </c>
      <c r="E1348" s="3" t="s">
        <v>82</v>
      </c>
      <c r="F1348" s="1">
        <v>108</v>
      </c>
      <c r="G1348" s="1">
        <f t="shared" si="85"/>
        <v>0</v>
      </c>
      <c r="H1348">
        <f t="shared" ref="H1348:H1411" si="86">IF(AND(G1348=1,I1348 &lt; 5000),1000*ROUNDUP((5000-I1348)/1000,0),0)</f>
        <v>0</v>
      </c>
      <c r="I1348">
        <f t="shared" ref="I1348:I1411" si="87">I1347-F1348+H1347</f>
        <v>4749</v>
      </c>
      <c r="J1348"/>
    </row>
    <row r="1349" spans="3:10" x14ac:dyDescent="0.25">
      <c r="C1349" s="1">
        <f t="shared" si="84"/>
        <v>2011</v>
      </c>
      <c r="D1349" s="2">
        <v>40617</v>
      </c>
      <c r="E1349" s="3" t="s">
        <v>9</v>
      </c>
      <c r="F1349" s="1">
        <v>199</v>
      </c>
      <c r="G1349" s="1">
        <f t="shared" si="85"/>
        <v>0</v>
      </c>
      <c r="H1349">
        <f t="shared" si="86"/>
        <v>0</v>
      </c>
      <c r="I1349">
        <f t="shared" si="87"/>
        <v>4550</v>
      </c>
      <c r="J1349"/>
    </row>
    <row r="1350" spans="3:10" x14ac:dyDescent="0.25">
      <c r="C1350" s="1">
        <f t="shared" si="84"/>
        <v>2011</v>
      </c>
      <c r="D1350" s="2">
        <v>40617</v>
      </c>
      <c r="E1350" s="3" t="s">
        <v>47</v>
      </c>
      <c r="F1350" s="1">
        <v>128</v>
      </c>
      <c r="G1350" s="1">
        <f t="shared" si="85"/>
        <v>0</v>
      </c>
      <c r="H1350">
        <f t="shared" si="86"/>
        <v>0</v>
      </c>
      <c r="I1350">
        <f t="shared" si="87"/>
        <v>4422</v>
      </c>
      <c r="J1350"/>
    </row>
    <row r="1351" spans="3:10" x14ac:dyDescent="0.25">
      <c r="C1351" s="1">
        <f t="shared" si="84"/>
        <v>2011</v>
      </c>
      <c r="D1351" s="2">
        <v>40618</v>
      </c>
      <c r="E1351" s="3" t="s">
        <v>60</v>
      </c>
      <c r="F1351" s="1">
        <v>32</v>
      </c>
      <c r="G1351" s="1">
        <f t="shared" si="85"/>
        <v>0</v>
      </c>
      <c r="H1351">
        <f t="shared" si="86"/>
        <v>0</v>
      </c>
      <c r="I1351">
        <f t="shared" si="87"/>
        <v>4390</v>
      </c>
      <c r="J1351"/>
    </row>
    <row r="1352" spans="3:10" x14ac:dyDescent="0.25">
      <c r="C1352" s="1">
        <f t="shared" si="84"/>
        <v>2011</v>
      </c>
      <c r="D1352" s="2">
        <v>40625</v>
      </c>
      <c r="E1352" s="3" t="s">
        <v>32</v>
      </c>
      <c r="F1352" s="1">
        <v>151</v>
      </c>
      <c r="G1352" s="1">
        <f t="shared" si="85"/>
        <v>0</v>
      </c>
      <c r="H1352">
        <f t="shared" si="86"/>
        <v>0</v>
      </c>
      <c r="I1352">
        <f t="shared" si="87"/>
        <v>4239</v>
      </c>
      <c r="J1352"/>
    </row>
    <row r="1353" spans="3:10" x14ac:dyDescent="0.25">
      <c r="C1353" s="1">
        <f t="shared" si="84"/>
        <v>2011</v>
      </c>
      <c r="D1353" s="2">
        <v>40626</v>
      </c>
      <c r="E1353" s="3" t="s">
        <v>155</v>
      </c>
      <c r="F1353" s="1">
        <v>8</v>
      </c>
      <c r="G1353" s="1">
        <f t="shared" si="85"/>
        <v>0</v>
      </c>
      <c r="H1353">
        <f t="shared" si="86"/>
        <v>0</v>
      </c>
      <c r="I1353">
        <f t="shared" si="87"/>
        <v>4231</v>
      </c>
      <c r="J1353"/>
    </row>
    <row r="1354" spans="3:10" x14ac:dyDescent="0.25">
      <c r="C1354" s="1">
        <f t="shared" si="84"/>
        <v>2011</v>
      </c>
      <c r="D1354" s="2">
        <v>40627</v>
      </c>
      <c r="E1354" s="3" t="s">
        <v>16</v>
      </c>
      <c r="F1354" s="1">
        <v>411</v>
      </c>
      <c r="G1354" s="1">
        <f t="shared" si="85"/>
        <v>0</v>
      </c>
      <c r="H1354">
        <f t="shared" si="86"/>
        <v>0</v>
      </c>
      <c r="I1354">
        <f t="shared" si="87"/>
        <v>3820</v>
      </c>
      <c r="J1354"/>
    </row>
    <row r="1355" spans="3:10" x14ac:dyDescent="0.25">
      <c r="C1355" s="1">
        <f t="shared" si="84"/>
        <v>2011</v>
      </c>
      <c r="D1355" s="2">
        <v>40628</v>
      </c>
      <c r="E1355" s="3" t="s">
        <v>54</v>
      </c>
      <c r="F1355" s="1">
        <v>119</v>
      </c>
      <c r="G1355" s="1">
        <f t="shared" si="85"/>
        <v>0</v>
      </c>
      <c r="H1355">
        <f t="shared" si="86"/>
        <v>0</v>
      </c>
      <c r="I1355">
        <f t="shared" si="87"/>
        <v>3701</v>
      </c>
      <c r="J1355"/>
    </row>
    <row r="1356" spans="3:10" x14ac:dyDescent="0.25">
      <c r="C1356" s="1">
        <f t="shared" si="84"/>
        <v>2011</v>
      </c>
      <c r="D1356" s="2">
        <v>40630</v>
      </c>
      <c r="E1356" s="3" t="s">
        <v>19</v>
      </c>
      <c r="F1356" s="1">
        <v>366</v>
      </c>
      <c r="G1356" s="1">
        <f t="shared" si="85"/>
        <v>0</v>
      </c>
      <c r="H1356">
        <f t="shared" si="86"/>
        <v>0</v>
      </c>
      <c r="I1356">
        <f t="shared" si="87"/>
        <v>3335</v>
      </c>
      <c r="J1356"/>
    </row>
    <row r="1357" spans="3:10" x14ac:dyDescent="0.25">
      <c r="C1357" s="1">
        <f t="shared" si="84"/>
        <v>2011</v>
      </c>
      <c r="D1357" s="2">
        <v>40633</v>
      </c>
      <c r="E1357" s="3" t="s">
        <v>71</v>
      </c>
      <c r="F1357" s="1">
        <v>20</v>
      </c>
      <c r="G1357" s="1">
        <f t="shared" si="85"/>
        <v>1</v>
      </c>
      <c r="H1357">
        <f t="shared" si="86"/>
        <v>2000</v>
      </c>
      <c r="I1357">
        <f t="shared" si="87"/>
        <v>3315</v>
      </c>
      <c r="J1357"/>
    </row>
    <row r="1358" spans="3:10" x14ac:dyDescent="0.25">
      <c r="C1358" s="1">
        <f t="shared" si="84"/>
        <v>2011</v>
      </c>
      <c r="D1358" s="2">
        <v>40635</v>
      </c>
      <c r="E1358" s="3" t="s">
        <v>125</v>
      </c>
      <c r="F1358" s="1">
        <v>124</v>
      </c>
      <c r="G1358" s="1">
        <f t="shared" si="85"/>
        <v>0</v>
      </c>
      <c r="H1358">
        <f t="shared" si="86"/>
        <v>0</v>
      </c>
      <c r="I1358">
        <f t="shared" si="87"/>
        <v>5191</v>
      </c>
      <c r="J1358"/>
    </row>
    <row r="1359" spans="3:10" x14ac:dyDescent="0.25">
      <c r="C1359" s="1">
        <f t="shared" si="84"/>
        <v>2011</v>
      </c>
      <c r="D1359" s="2">
        <v>40635</v>
      </c>
      <c r="E1359" s="3" t="s">
        <v>12</v>
      </c>
      <c r="F1359" s="1">
        <v>30</v>
      </c>
      <c r="G1359" s="1">
        <f t="shared" si="85"/>
        <v>0</v>
      </c>
      <c r="H1359">
        <f t="shared" si="86"/>
        <v>0</v>
      </c>
      <c r="I1359">
        <f t="shared" si="87"/>
        <v>5161</v>
      </c>
      <c r="J1359"/>
    </row>
    <row r="1360" spans="3:10" x14ac:dyDescent="0.25">
      <c r="C1360" s="1">
        <f t="shared" si="84"/>
        <v>2011</v>
      </c>
      <c r="D1360" s="2">
        <v>40636</v>
      </c>
      <c r="E1360" s="3" t="s">
        <v>16</v>
      </c>
      <c r="F1360" s="1">
        <v>237</v>
      </c>
      <c r="G1360" s="1">
        <f t="shared" si="85"/>
        <v>0</v>
      </c>
      <c r="H1360">
        <f t="shared" si="86"/>
        <v>0</v>
      </c>
      <c r="I1360">
        <f t="shared" si="87"/>
        <v>4924</v>
      </c>
      <c r="J1360"/>
    </row>
    <row r="1361" spans="3:10" x14ac:dyDescent="0.25">
      <c r="C1361" s="1">
        <f t="shared" si="84"/>
        <v>2011</v>
      </c>
      <c r="D1361" s="2">
        <v>40638</v>
      </c>
      <c r="E1361" s="3" t="s">
        <v>24</v>
      </c>
      <c r="F1361" s="1">
        <v>355</v>
      </c>
      <c r="G1361" s="1">
        <f t="shared" si="85"/>
        <v>0</v>
      </c>
      <c r="H1361">
        <f t="shared" si="86"/>
        <v>0</v>
      </c>
      <c r="I1361">
        <f t="shared" si="87"/>
        <v>4569</v>
      </c>
      <c r="J1361"/>
    </row>
    <row r="1362" spans="3:10" x14ac:dyDescent="0.25">
      <c r="C1362" s="1">
        <f t="shared" si="84"/>
        <v>2011</v>
      </c>
      <c r="D1362" s="2">
        <v>40642</v>
      </c>
      <c r="E1362" s="3" t="s">
        <v>47</v>
      </c>
      <c r="F1362" s="1">
        <v>162</v>
      </c>
      <c r="G1362" s="1">
        <f t="shared" si="85"/>
        <v>0</v>
      </c>
      <c r="H1362">
        <f t="shared" si="86"/>
        <v>0</v>
      </c>
      <c r="I1362">
        <f t="shared" si="87"/>
        <v>4407</v>
      </c>
      <c r="J1362"/>
    </row>
    <row r="1363" spans="3:10" x14ac:dyDescent="0.25">
      <c r="C1363" s="1">
        <f t="shared" si="84"/>
        <v>2011</v>
      </c>
      <c r="D1363" s="2">
        <v>40647</v>
      </c>
      <c r="E1363" s="3" t="s">
        <v>37</v>
      </c>
      <c r="F1363" s="1">
        <v>46</v>
      </c>
      <c r="G1363" s="1">
        <f t="shared" si="85"/>
        <v>0</v>
      </c>
      <c r="H1363">
        <f t="shared" si="86"/>
        <v>0</v>
      </c>
      <c r="I1363">
        <f t="shared" si="87"/>
        <v>4361</v>
      </c>
      <c r="J1363"/>
    </row>
    <row r="1364" spans="3:10" x14ac:dyDescent="0.25">
      <c r="C1364" s="1">
        <f t="shared" si="84"/>
        <v>2011</v>
      </c>
      <c r="D1364" s="2">
        <v>40647</v>
      </c>
      <c r="E1364" s="3" t="s">
        <v>221</v>
      </c>
      <c r="F1364" s="1">
        <v>13</v>
      </c>
      <c r="G1364" s="1">
        <f t="shared" si="85"/>
        <v>0</v>
      </c>
      <c r="H1364">
        <f t="shared" si="86"/>
        <v>0</v>
      </c>
      <c r="I1364">
        <f t="shared" si="87"/>
        <v>4348</v>
      </c>
      <c r="J1364"/>
    </row>
    <row r="1365" spans="3:10" x14ac:dyDescent="0.25">
      <c r="C1365" s="1">
        <f t="shared" si="84"/>
        <v>2011</v>
      </c>
      <c r="D1365" s="2">
        <v>40647</v>
      </c>
      <c r="E1365" s="3" t="s">
        <v>120</v>
      </c>
      <c r="F1365" s="1">
        <v>14</v>
      </c>
      <c r="G1365" s="1">
        <f t="shared" si="85"/>
        <v>0</v>
      </c>
      <c r="H1365">
        <f t="shared" si="86"/>
        <v>0</v>
      </c>
      <c r="I1365">
        <f t="shared" si="87"/>
        <v>4334</v>
      </c>
      <c r="J1365"/>
    </row>
    <row r="1366" spans="3:10" x14ac:dyDescent="0.25">
      <c r="C1366" s="1">
        <f t="shared" si="84"/>
        <v>2011</v>
      </c>
      <c r="D1366" s="2">
        <v>40647</v>
      </c>
      <c r="E1366" s="3" t="s">
        <v>222</v>
      </c>
      <c r="F1366" s="1">
        <v>4</v>
      </c>
      <c r="G1366" s="1">
        <f t="shared" si="85"/>
        <v>0</v>
      </c>
      <c r="H1366">
        <f t="shared" si="86"/>
        <v>0</v>
      </c>
      <c r="I1366">
        <f t="shared" si="87"/>
        <v>4330</v>
      </c>
      <c r="J1366"/>
    </row>
    <row r="1367" spans="3:10" x14ac:dyDescent="0.25">
      <c r="C1367" s="1">
        <f t="shared" si="84"/>
        <v>2011</v>
      </c>
      <c r="D1367" s="2">
        <v>40651</v>
      </c>
      <c r="E1367" s="3" t="s">
        <v>11</v>
      </c>
      <c r="F1367" s="1">
        <v>470</v>
      </c>
      <c r="G1367" s="1">
        <f t="shared" si="85"/>
        <v>0</v>
      </c>
      <c r="H1367">
        <f t="shared" si="86"/>
        <v>0</v>
      </c>
      <c r="I1367">
        <f t="shared" si="87"/>
        <v>3860</v>
      </c>
      <c r="J1367"/>
    </row>
    <row r="1368" spans="3:10" x14ac:dyDescent="0.25">
      <c r="C1368" s="1">
        <f t="shared" si="84"/>
        <v>2011</v>
      </c>
      <c r="D1368" s="2">
        <v>40651</v>
      </c>
      <c r="E1368" s="3" t="s">
        <v>223</v>
      </c>
      <c r="F1368" s="1">
        <v>9</v>
      </c>
      <c r="G1368" s="1">
        <f t="shared" si="85"/>
        <v>0</v>
      </c>
      <c r="H1368">
        <f t="shared" si="86"/>
        <v>0</v>
      </c>
      <c r="I1368">
        <f t="shared" si="87"/>
        <v>3851</v>
      </c>
      <c r="J1368"/>
    </row>
    <row r="1369" spans="3:10" x14ac:dyDescent="0.25">
      <c r="C1369" s="1">
        <f t="shared" si="84"/>
        <v>2011</v>
      </c>
      <c r="D1369" s="2">
        <v>40651</v>
      </c>
      <c r="E1369" s="3" t="s">
        <v>60</v>
      </c>
      <c r="F1369" s="1">
        <v>37</v>
      </c>
      <c r="G1369" s="1">
        <f t="shared" si="85"/>
        <v>0</v>
      </c>
      <c r="H1369">
        <f t="shared" si="86"/>
        <v>0</v>
      </c>
      <c r="I1369">
        <f t="shared" si="87"/>
        <v>3814</v>
      </c>
      <c r="J1369"/>
    </row>
    <row r="1370" spans="3:10" x14ac:dyDescent="0.25">
      <c r="C1370" s="1">
        <f t="shared" si="84"/>
        <v>2011</v>
      </c>
      <c r="D1370" s="2">
        <v>40652</v>
      </c>
      <c r="E1370" s="3" t="s">
        <v>30</v>
      </c>
      <c r="F1370" s="1">
        <v>55</v>
      </c>
      <c r="G1370" s="1">
        <f t="shared" si="85"/>
        <v>0</v>
      </c>
      <c r="H1370">
        <f t="shared" si="86"/>
        <v>0</v>
      </c>
      <c r="I1370">
        <f t="shared" si="87"/>
        <v>3759</v>
      </c>
      <c r="J1370"/>
    </row>
    <row r="1371" spans="3:10" x14ac:dyDescent="0.25">
      <c r="C1371" s="1">
        <f t="shared" si="84"/>
        <v>2011</v>
      </c>
      <c r="D1371" s="2">
        <v>40654</v>
      </c>
      <c r="E1371" s="3" t="s">
        <v>57</v>
      </c>
      <c r="F1371" s="1">
        <v>140</v>
      </c>
      <c r="G1371" s="1">
        <f t="shared" si="85"/>
        <v>0</v>
      </c>
      <c r="H1371">
        <f t="shared" si="86"/>
        <v>0</v>
      </c>
      <c r="I1371">
        <f t="shared" si="87"/>
        <v>3619</v>
      </c>
      <c r="J1371"/>
    </row>
    <row r="1372" spans="3:10" x14ac:dyDescent="0.25">
      <c r="C1372" s="1">
        <f t="shared" si="84"/>
        <v>2011</v>
      </c>
      <c r="D1372" s="2">
        <v>40656</v>
      </c>
      <c r="E1372" s="3" t="s">
        <v>224</v>
      </c>
      <c r="F1372" s="1">
        <v>12</v>
      </c>
      <c r="G1372" s="1">
        <f t="shared" si="85"/>
        <v>0</v>
      </c>
      <c r="H1372">
        <f t="shared" si="86"/>
        <v>0</v>
      </c>
      <c r="I1372">
        <f t="shared" si="87"/>
        <v>3607</v>
      </c>
      <c r="J1372"/>
    </row>
    <row r="1373" spans="3:10" x14ac:dyDescent="0.25">
      <c r="C1373" s="1">
        <f t="shared" si="84"/>
        <v>2011</v>
      </c>
      <c r="D1373" s="2">
        <v>40658</v>
      </c>
      <c r="E1373" s="3" t="s">
        <v>14</v>
      </c>
      <c r="F1373" s="1">
        <v>20</v>
      </c>
      <c r="G1373" s="1">
        <f t="shared" si="85"/>
        <v>0</v>
      </c>
      <c r="H1373">
        <f t="shared" si="86"/>
        <v>0</v>
      </c>
      <c r="I1373">
        <f t="shared" si="87"/>
        <v>3587</v>
      </c>
      <c r="J1373"/>
    </row>
    <row r="1374" spans="3:10" x14ac:dyDescent="0.25">
      <c r="C1374" s="1">
        <f t="shared" si="84"/>
        <v>2011</v>
      </c>
      <c r="D1374" s="2">
        <v>40662</v>
      </c>
      <c r="E1374" s="3" t="s">
        <v>52</v>
      </c>
      <c r="F1374" s="1">
        <v>478</v>
      </c>
      <c r="G1374" s="1">
        <f t="shared" si="85"/>
        <v>1</v>
      </c>
      <c r="H1374">
        <f t="shared" si="86"/>
        <v>2000</v>
      </c>
      <c r="I1374">
        <f t="shared" si="87"/>
        <v>3109</v>
      </c>
      <c r="J1374"/>
    </row>
    <row r="1375" spans="3:10" x14ac:dyDescent="0.25">
      <c r="C1375" s="1">
        <f t="shared" si="84"/>
        <v>2011</v>
      </c>
      <c r="D1375" s="2">
        <v>40664</v>
      </c>
      <c r="E1375" s="3" t="s">
        <v>24</v>
      </c>
      <c r="F1375" s="1">
        <v>289</v>
      </c>
      <c r="G1375" s="1">
        <f t="shared" si="85"/>
        <v>0</v>
      </c>
      <c r="H1375">
        <f t="shared" si="86"/>
        <v>0</v>
      </c>
      <c r="I1375">
        <f t="shared" si="87"/>
        <v>4820</v>
      </c>
      <c r="J1375"/>
    </row>
    <row r="1376" spans="3:10" x14ac:dyDescent="0.25">
      <c r="C1376" s="1">
        <f t="shared" si="84"/>
        <v>2011</v>
      </c>
      <c r="D1376" s="2">
        <v>40665</v>
      </c>
      <c r="E1376" s="3" t="s">
        <v>59</v>
      </c>
      <c r="F1376" s="1">
        <v>1</v>
      </c>
      <c r="G1376" s="1">
        <f t="shared" si="85"/>
        <v>0</v>
      </c>
      <c r="H1376">
        <f t="shared" si="86"/>
        <v>0</v>
      </c>
      <c r="I1376">
        <f t="shared" si="87"/>
        <v>4819</v>
      </c>
      <c r="J1376"/>
    </row>
    <row r="1377" spans="3:10" x14ac:dyDescent="0.25">
      <c r="C1377" s="1">
        <f t="shared" si="84"/>
        <v>2011</v>
      </c>
      <c r="D1377" s="2">
        <v>40665</v>
      </c>
      <c r="E1377" s="3" t="s">
        <v>151</v>
      </c>
      <c r="F1377" s="1">
        <v>15</v>
      </c>
      <c r="G1377" s="1">
        <f t="shared" si="85"/>
        <v>0</v>
      </c>
      <c r="H1377">
        <f t="shared" si="86"/>
        <v>0</v>
      </c>
      <c r="I1377">
        <f t="shared" si="87"/>
        <v>4804</v>
      </c>
      <c r="J1377"/>
    </row>
    <row r="1378" spans="3:10" x14ac:dyDescent="0.25">
      <c r="C1378" s="1">
        <f t="shared" si="84"/>
        <v>2011</v>
      </c>
      <c r="D1378" s="2">
        <v>40668</v>
      </c>
      <c r="E1378" s="3" t="s">
        <v>9</v>
      </c>
      <c r="F1378" s="1">
        <v>400</v>
      </c>
      <c r="G1378" s="1">
        <f t="shared" si="85"/>
        <v>0</v>
      </c>
      <c r="H1378">
        <f t="shared" si="86"/>
        <v>0</v>
      </c>
      <c r="I1378">
        <f t="shared" si="87"/>
        <v>4404</v>
      </c>
      <c r="J1378"/>
    </row>
    <row r="1379" spans="3:10" x14ac:dyDescent="0.25">
      <c r="C1379" s="1">
        <f t="shared" si="84"/>
        <v>2011</v>
      </c>
      <c r="D1379" s="2">
        <v>40669</v>
      </c>
      <c r="E1379" s="3" t="s">
        <v>110</v>
      </c>
      <c r="F1379" s="1">
        <v>1</v>
      </c>
      <c r="G1379" s="1">
        <f t="shared" si="85"/>
        <v>0</v>
      </c>
      <c r="H1379">
        <f t="shared" si="86"/>
        <v>0</v>
      </c>
      <c r="I1379">
        <f t="shared" si="87"/>
        <v>4403</v>
      </c>
      <c r="J1379"/>
    </row>
    <row r="1380" spans="3:10" x14ac:dyDescent="0.25">
      <c r="C1380" s="1">
        <f t="shared" si="84"/>
        <v>2011</v>
      </c>
      <c r="D1380" s="2">
        <v>40670</v>
      </c>
      <c r="E1380" s="3" t="s">
        <v>10</v>
      </c>
      <c r="F1380" s="1">
        <v>184</v>
      </c>
      <c r="G1380" s="1">
        <f t="shared" si="85"/>
        <v>0</v>
      </c>
      <c r="H1380">
        <f t="shared" si="86"/>
        <v>0</v>
      </c>
      <c r="I1380">
        <f t="shared" si="87"/>
        <v>4219</v>
      </c>
      <c r="J1380"/>
    </row>
    <row r="1381" spans="3:10" x14ac:dyDescent="0.25">
      <c r="C1381" s="1">
        <f t="shared" si="84"/>
        <v>2011</v>
      </c>
      <c r="D1381" s="2">
        <v>40670</v>
      </c>
      <c r="E1381" s="3" t="s">
        <v>8</v>
      </c>
      <c r="F1381" s="1">
        <v>99</v>
      </c>
      <c r="G1381" s="1">
        <f t="shared" si="85"/>
        <v>0</v>
      </c>
      <c r="H1381">
        <f t="shared" si="86"/>
        <v>0</v>
      </c>
      <c r="I1381">
        <f t="shared" si="87"/>
        <v>4120</v>
      </c>
      <c r="J1381"/>
    </row>
    <row r="1382" spans="3:10" x14ac:dyDescent="0.25">
      <c r="C1382" s="1">
        <f t="shared" si="84"/>
        <v>2011</v>
      </c>
      <c r="D1382" s="2">
        <v>40671</v>
      </c>
      <c r="E1382" s="3" t="s">
        <v>12</v>
      </c>
      <c r="F1382" s="1">
        <v>143</v>
      </c>
      <c r="G1382" s="1">
        <f t="shared" si="85"/>
        <v>0</v>
      </c>
      <c r="H1382">
        <f t="shared" si="86"/>
        <v>0</v>
      </c>
      <c r="I1382">
        <f t="shared" si="87"/>
        <v>3977</v>
      </c>
      <c r="J1382"/>
    </row>
    <row r="1383" spans="3:10" x14ac:dyDescent="0.25">
      <c r="C1383" s="1">
        <f t="shared" si="84"/>
        <v>2011</v>
      </c>
      <c r="D1383" s="2">
        <v>40672</v>
      </c>
      <c r="E1383" s="3" t="s">
        <v>32</v>
      </c>
      <c r="F1383" s="1">
        <v>184</v>
      </c>
      <c r="G1383" s="1">
        <f t="shared" si="85"/>
        <v>0</v>
      </c>
      <c r="H1383">
        <f t="shared" si="86"/>
        <v>0</v>
      </c>
      <c r="I1383">
        <f t="shared" si="87"/>
        <v>3793</v>
      </c>
      <c r="J1383"/>
    </row>
    <row r="1384" spans="3:10" x14ac:dyDescent="0.25">
      <c r="C1384" s="1">
        <f t="shared" si="84"/>
        <v>2011</v>
      </c>
      <c r="D1384" s="2">
        <v>40676</v>
      </c>
      <c r="E1384" s="3" t="s">
        <v>165</v>
      </c>
      <c r="F1384" s="1">
        <v>3</v>
      </c>
      <c r="G1384" s="1">
        <f t="shared" si="85"/>
        <v>0</v>
      </c>
      <c r="H1384">
        <f t="shared" si="86"/>
        <v>0</v>
      </c>
      <c r="I1384">
        <f t="shared" si="87"/>
        <v>3790</v>
      </c>
      <c r="J1384"/>
    </row>
    <row r="1385" spans="3:10" x14ac:dyDescent="0.25">
      <c r="C1385" s="1">
        <f t="shared" si="84"/>
        <v>2011</v>
      </c>
      <c r="D1385" s="2">
        <v>40676</v>
      </c>
      <c r="E1385" s="3" t="s">
        <v>20</v>
      </c>
      <c r="F1385" s="1">
        <v>197</v>
      </c>
      <c r="G1385" s="1">
        <f t="shared" si="85"/>
        <v>0</v>
      </c>
      <c r="H1385">
        <f t="shared" si="86"/>
        <v>0</v>
      </c>
      <c r="I1385">
        <f t="shared" si="87"/>
        <v>3593</v>
      </c>
      <c r="J1385"/>
    </row>
    <row r="1386" spans="3:10" x14ac:dyDescent="0.25">
      <c r="C1386" s="1">
        <f t="shared" si="84"/>
        <v>2011</v>
      </c>
      <c r="D1386" s="2">
        <v>40680</v>
      </c>
      <c r="E1386" s="3" t="s">
        <v>6</v>
      </c>
      <c r="F1386" s="1">
        <v>18</v>
      </c>
      <c r="G1386" s="1">
        <f t="shared" si="85"/>
        <v>0</v>
      </c>
      <c r="H1386">
        <f t="shared" si="86"/>
        <v>0</v>
      </c>
      <c r="I1386">
        <f t="shared" si="87"/>
        <v>3575</v>
      </c>
      <c r="J1386"/>
    </row>
    <row r="1387" spans="3:10" x14ac:dyDescent="0.25">
      <c r="C1387" s="1">
        <f t="shared" si="84"/>
        <v>2011</v>
      </c>
      <c r="D1387" s="2">
        <v>40685</v>
      </c>
      <c r="E1387" s="3" t="s">
        <v>2</v>
      </c>
      <c r="F1387" s="1">
        <v>7</v>
      </c>
      <c r="G1387" s="1">
        <f t="shared" si="85"/>
        <v>0</v>
      </c>
      <c r="H1387">
        <f t="shared" si="86"/>
        <v>0</v>
      </c>
      <c r="I1387">
        <f t="shared" si="87"/>
        <v>3568</v>
      </c>
      <c r="J1387"/>
    </row>
    <row r="1388" spans="3:10" x14ac:dyDescent="0.25">
      <c r="C1388" s="1">
        <f t="shared" si="84"/>
        <v>2011</v>
      </c>
      <c r="D1388" s="2">
        <v>40686</v>
      </c>
      <c r="E1388" s="3" t="s">
        <v>11</v>
      </c>
      <c r="F1388" s="1">
        <v>381</v>
      </c>
      <c r="G1388" s="1">
        <f t="shared" si="85"/>
        <v>0</v>
      </c>
      <c r="H1388">
        <f t="shared" si="86"/>
        <v>0</v>
      </c>
      <c r="I1388">
        <f t="shared" si="87"/>
        <v>3187</v>
      </c>
      <c r="J1388"/>
    </row>
    <row r="1389" spans="3:10" x14ac:dyDescent="0.25">
      <c r="C1389" s="1">
        <f t="shared" si="84"/>
        <v>2011</v>
      </c>
      <c r="D1389" s="2">
        <v>40689</v>
      </c>
      <c r="E1389" s="3" t="s">
        <v>63</v>
      </c>
      <c r="F1389" s="1">
        <v>45</v>
      </c>
      <c r="G1389" s="1">
        <f t="shared" si="85"/>
        <v>0</v>
      </c>
      <c r="H1389">
        <f t="shared" si="86"/>
        <v>0</v>
      </c>
      <c r="I1389">
        <f t="shared" si="87"/>
        <v>3142</v>
      </c>
      <c r="J1389"/>
    </row>
    <row r="1390" spans="3:10" x14ac:dyDescent="0.25">
      <c r="C1390" s="1">
        <f t="shared" si="84"/>
        <v>2011</v>
      </c>
      <c r="D1390" s="2">
        <v>40691</v>
      </c>
      <c r="E1390" s="3" t="s">
        <v>19</v>
      </c>
      <c r="F1390" s="1">
        <v>499</v>
      </c>
      <c r="G1390" s="1">
        <f t="shared" si="85"/>
        <v>1</v>
      </c>
      <c r="H1390">
        <f t="shared" si="86"/>
        <v>3000</v>
      </c>
      <c r="I1390">
        <f t="shared" si="87"/>
        <v>2643</v>
      </c>
      <c r="J1390"/>
    </row>
    <row r="1391" spans="3:10" x14ac:dyDescent="0.25">
      <c r="C1391" s="1">
        <f t="shared" si="84"/>
        <v>2011</v>
      </c>
      <c r="D1391" s="2">
        <v>40695</v>
      </c>
      <c r="E1391" s="3" t="s">
        <v>19</v>
      </c>
      <c r="F1391" s="1">
        <v>134</v>
      </c>
      <c r="G1391" s="1">
        <f t="shared" si="85"/>
        <v>0</v>
      </c>
      <c r="H1391">
        <f t="shared" si="86"/>
        <v>0</v>
      </c>
      <c r="I1391">
        <f t="shared" si="87"/>
        <v>5509</v>
      </c>
      <c r="J1391"/>
    </row>
    <row r="1392" spans="3:10" x14ac:dyDescent="0.25">
      <c r="C1392" s="1">
        <f t="shared" si="84"/>
        <v>2011</v>
      </c>
      <c r="D1392" s="2">
        <v>40695</v>
      </c>
      <c r="E1392" s="3" t="s">
        <v>54</v>
      </c>
      <c r="F1392" s="1">
        <v>132</v>
      </c>
      <c r="G1392" s="1">
        <f t="shared" si="85"/>
        <v>0</v>
      </c>
      <c r="H1392">
        <f t="shared" si="86"/>
        <v>0</v>
      </c>
      <c r="I1392">
        <f t="shared" si="87"/>
        <v>5377</v>
      </c>
      <c r="J1392"/>
    </row>
    <row r="1393" spans="3:10" x14ac:dyDescent="0.25">
      <c r="C1393" s="1">
        <f t="shared" si="84"/>
        <v>2011</v>
      </c>
      <c r="D1393" s="2">
        <v>40696</v>
      </c>
      <c r="E1393" s="3" t="s">
        <v>21</v>
      </c>
      <c r="F1393" s="1">
        <v>180</v>
      </c>
      <c r="G1393" s="1">
        <f t="shared" si="85"/>
        <v>0</v>
      </c>
      <c r="H1393">
        <f t="shared" si="86"/>
        <v>0</v>
      </c>
      <c r="I1393">
        <f t="shared" si="87"/>
        <v>5197</v>
      </c>
      <c r="J1393"/>
    </row>
    <row r="1394" spans="3:10" x14ac:dyDescent="0.25">
      <c r="C1394" s="1">
        <f t="shared" si="84"/>
        <v>2011</v>
      </c>
      <c r="D1394" s="2">
        <v>40699</v>
      </c>
      <c r="E1394" s="3" t="s">
        <v>223</v>
      </c>
      <c r="F1394" s="1">
        <v>5</v>
      </c>
      <c r="G1394" s="1">
        <f t="shared" si="85"/>
        <v>0</v>
      </c>
      <c r="H1394">
        <f t="shared" si="86"/>
        <v>0</v>
      </c>
      <c r="I1394">
        <f t="shared" si="87"/>
        <v>5192</v>
      </c>
      <c r="J1394"/>
    </row>
    <row r="1395" spans="3:10" x14ac:dyDescent="0.25">
      <c r="C1395" s="1">
        <f t="shared" si="84"/>
        <v>2011</v>
      </c>
      <c r="D1395" s="2">
        <v>40701</v>
      </c>
      <c r="E1395" s="3" t="s">
        <v>26</v>
      </c>
      <c r="F1395" s="1">
        <v>110</v>
      </c>
      <c r="G1395" s="1">
        <f t="shared" si="85"/>
        <v>0</v>
      </c>
      <c r="H1395">
        <f t="shared" si="86"/>
        <v>0</v>
      </c>
      <c r="I1395">
        <f t="shared" si="87"/>
        <v>5082</v>
      </c>
      <c r="J1395"/>
    </row>
    <row r="1396" spans="3:10" x14ac:dyDescent="0.25">
      <c r="C1396" s="1">
        <f t="shared" si="84"/>
        <v>2011</v>
      </c>
      <c r="D1396" s="2">
        <v>40702</v>
      </c>
      <c r="E1396" s="3" t="s">
        <v>54</v>
      </c>
      <c r="F1396" s="1">
        <v>54</v>
      </c>
      <c r="G1396" s="1">
        <f t="shared" si="85"/>
        <v>0</v>
      </c>
      <c r="H1396">
        <f t="shared" si="86"/>
        <v>0</v>
      </c>
      <c r="I1396">
        <f t="shared" si="87"/>
        <v>5028</v>
      </c>
      <c r="J1396"/>
    </row>
    <row r="1397" spans="3:10" x14ac:dyDescent="0.25">
      <c r="C1397" s="1">
        <f t="shared" si="84"/>
        <v>2011</v>
      </c>
      <c r="D1397" s="2">
        <v>40703</v>
      </c>
      <c r="E1397" s="3" t="s">
        <v>211</v>
      </c>
      <c r="F1397" s="1">
        <v>6</v>
      </c>
      <c r="G1397" s="1">
        <f t="shared" si="85"/>
        <v>0</v>
      </c>
      <c r="H1397">
        <f t="shared" si="86"/>
        <v>0</v>
      </c>
      <c r="I1397">
        <f t="shared" si="87"/>
        <v>5022</v>
      </c>
      <c r="J1397"/>
    </row>
    <row r="1398" spans="3:10" x14ac:dyDescent="0.25">
      <c r="C1398" s="1">
        <f t="shared" si="84"/>
        <v>2011</v>
      </c>
      <c r="D1398" s="2">
        <v>40704</v>
      </c>
      <c r="E1398" s="3" t="s">
        <v>52</v>
      </c>
      <c r="F1398" s="1">
        <v>476</v>
      </c>
      <c r="G1398" s="1">
        <f t="shared" si="85"/>
        <v>0</v>
      </c>
      <c r="H1398">
        <f t="shared" si="86"/>
        <v>0</v>
      </c>
      <c r="I1398">
        <f t="shared" si="87"/>
        <v>4546</v>
      </c>
      <c r="J1398"/>
    </row>
    <row r="1399" spans="3:10" x14ac:dyDescent="0.25">
      <c r="C1399" s="1">
        <f t="shared" si="84"/>
        <v>2011</v>
      </c>
      <c r="D1399" s="2">
        <v>40704</v>
      </c>
      <c r="E1399" s="3" t="s">
        <v>21</v>
      </c>
      <c r="F1399" s="1">
        <v>104</v>
      </c>
      <c r="G1399" s="1">
        <f t="shared" si="85"/>
        <v>0</v>
      </c>
      <c r="H1399">
        <f t="shared" si="86"/>
        <v>0</v>
      </c>
      <c r="I1399">
        <f t="shared" si="87"/>
        <v>4442</v>
      </c>
      <c r="J1399"/>
    </row>
    <row r="1400" spans="3:10" x14ac:dyDescent="0.25">
      <c r="C1400" s="1">
        <f t="shared" si="84"/>
        <v>2011</v>
      </c>
      <c r="D1400" s="2">
        <v>40704</v>
      </c>
      <c r="E1400" s="3" t="s">
        <v>33</v>
      </c>
      <c r="F1400" s="1">
        <v>104</v>
      </c>
      <c r="G1400" s="1">
        <f t="shared" si="85"/>
        <v>0</v>
      </c>
      <c r="H1400">
        <f t="shared" si="86"/>
        <v>0</v>
      </c>
      <c r="I1400">
        <f t="shared" si="87"/>
        <v>4338</v>
      </c>
      <c r="J1400"/>
    </row>
    <row r="1401" spans="3:10" x14ac:dyDescent="0.25">
      <c r="C1401" s="1">
        <f t="shared" si="84"/>
        <v>2011</v>
      </c>
      <c r="D1401" s="2">
        <v>40706</v>
      </c>
      <c r="E1401" s="3" t="s">
        <v>20</v>
      </c>
      <c r="F1401" s="1">
        <v>47</v>
      </c>
      <c r="G1401" s="1">
        <f t="shared" si="85"/>
        <v>0</v>
      </c>
      <c r="H1401">
        <f t="shared" si="86"/>
        <v>0</v>
      </c>
      <c r="I1401">
        <f t="shared" si="87"/>
        <v>4291</v>
      </c>
      <c r="J1401"/>
    </row>
    <row r="1402" spans="3:10" x14ac:dyDescent="0.25">
      <c r="C1402" s="1">
        <f t="shared" si="84"/>
        <v>2011</v>
      </c>
      <c r="D1402" s="2">
        <v>40706</v>
      </c>
      <c r="E1402" s="3" t="s">
        <v>37</v>
      </c>
      <c r="F1402" s="1">
        <v>127</v>
      </c>
      <c r="G1402" s="1">
        <f t="shared" si="85"/>
        <v>0</v>
      </c>
      <c r="H1402">
        <f t="shared" si="86"/>
        <v>0</v>
      </c>
      <c r="I1402">
        <f t="shared" si="87"/>
        <v>4164</v>
      </c>
      <c r="J1402"/>
    </row>
    <row r="1403" spans="3:10" x14ac:dyDescent="0.25">
      <c r="C1403" s="1">
        <f t="shared" si="84"/>
        <v>2011</v>
      </c>
      <c r="D1403" s="2">
        <v>40708</v>
      </c>
      <c r="E1403" s="3" t="s">
        <v>27</v>
      </c>
      <c r="F1403" s="1">
        <v>143</v>
      </c>
      <c r="G1403" s="1">
        <f t="shared" si="85"/>
        <v>0</v>
      </c>
      <c r="H1403">
        <f t="shared" si="86"/>
        <v>0</v>
      </c>
      <c r="I1403">
        <f t="shared" si="87"/>
        <v>4021</v>
      </c>
      <c r="J1403"/>
    </row>
    <row r="1404" spans="3:10" x14ac:dyDescent="0.25">
      <c r="C1404" s="1">
        <f t="shared" si="84"/>
        <v>2011</v>
      </c>
      <c r="D1404" s="2">
        <v>40711</v>
      </c>
      <c r="E1404" s="3" t="s">
        <v>60</v>
      </c>
      <c r="F1404" s="1">
        <v>181</v>
      </c>
      <c r="G1404" s="1">
        <f t="shared" si="85"/>
        <v>0</v>
      </c>
      <c r="H1404">
        <f t="shared" si="86"/>
        <v>0</v>
      </c>
      <c r="I1404">
        <f t="shared" si="87"/>
        <v>3840</v>
      </c>
      <c r="J1404"/>
    </row>
    <row r="1405" spans="3:10" x14ac:dyDescent="0.25">
      <c r="C1405" s="1">
        <f t="shared" si="84"/>
        <v>2011</v>
      </c>
      <c r="D1405" s="2">
        <v>40714</v>
      </c>
      <c r="E1405" s="3" t="s">
        <v>21</v>
      </c>
      <c r="F1405" s="1">
        <v>139</v>
      </c>
      <c r="G1405" s="1">
        <f t="shared" si="85"/>
        <v>0</v>
      </c>
      <c r="H1405">
        <f t="shared" si="86"/>
        <v>0</v>
      </c>
      <c r="I1405">
        <f t="shared" si="87"/>
        <v>3701</v>
      </c>
      <c r="J1405"/>
    </row>
    <row r="1406" spans="3:10" x14ac:dyDescent="0.25">
      <c r="C1406" s="1">
        <f t="shared" si="84"/>
        <v>2011</v>
      </c>
      <c r="D1406" s="2">
        <v>40717</v>
      </c>
      <c r="E1406" s="3" t="s">
        <v>54</v>
      </c>
      <c r="F1406" s="1">
        <v>187</v>
      </c>
      <c r="G1406" s="1">
        <f t="shared" si="85"/>
        <v>0</v>
      </c>
      <c r="H1406">
        <f t="shared" si="86"/>
        <v>0</v>
      </c>
      <c r="I1406">
        <f t="shared" si="87"/>
        <v>3514</v>
      </c>
      <c r="J1406"/>
    </row>
    <row r="1407" spans="3:10" x14ac:dyDescent="0.25">
      <c r="C1407" s="1">
        <f t="shared" si="84"/>
        <v>2011</v>
      </c>
      <c r="D1407" s="2">
        <v>40717</v>
      </c>
      <c r="E1407" s="3" t="s">
        <v>203</v>
      </c>
      <c r="F1407" s="1">
        <v>11</v>
      </c>
      <c r="G1407" s="1">
        <f t="shared" si="85"/>
        <v>0</v>
      </c>
      <c r="H1407">
        <f t="shared" si="86"/>
        <v>0</v>
      </c>
      <c r="I1407">
        <f t="shared" si="87"/>
        <v>3503</v>
      </c>
      <c r="J1407"/>
    </row>
    <row r="1408" spans="3:10" x14ac:dyDescent="0.25">
      <c r="C1408" s="1">
        <f t="shared" si="84"/>
        <v>2011</v>
      </c>
      <c r="D1408" s="2">
        <v>40718</v>
      </c>
      <c r="E1408" s="3" t="s">
        <v>57</v>
      </c>
      <c r="F1408" s="1">
        <v>170</v>
      </c>
      <c r="G1408" s="1">
        <f t="shared" si="85"/>
        <v>0</v>
      </c>
      <c r="H1408">
        <f t="shared" si="86"/>
        <v>0</v>
      </c>
      <c r="I1408">
        <f t="shared" si="87"/>
        <v>3333</v>
      </c>
      <c r="J1408"/>
    </row>
    <row r="1409" spans="3:10" x14ac:dyDescent="0.25">
      <c r="C1409" s="1">
        <f t="shared" si="84"/>
        <v>2011</v>
      </c>
      <c r="D1409" s="2">
        <v>40723</v>
      </c>
      <c r="E1409" s="3" t="s">
        <v>118</v>
      </c>
      <c r="F1409" s="1">
        <v>7</v>
      </c>
      <c r="G1409" s="1">
        <f t="shared" si="85"/>
        <v>1</v>
      </c>
      <c r="H1409">
        <f t="shared" si="86"/>
        <v>2000</v>
      </c>
      <c r="I1409">
        <f t="shared" si="87"/>
        <v>3326</v>
      </c>
      <c r="J1409"/>
    </row>
    <row r="1410" spans="3:10" x14ac:dyDescent="0.25">
      <c r="C1410" s="1">
        <f t="shared" si="84"/>
        <v>2011</v>
      </c>
      <c r="D1410" s="2">
        <v>40727</v>
      </c>
      <c r="E1410" s="3" t="s">
        <v>14</v>
      </c>
      <c r="F1410" s="1">
        <v>168</v>
      </c>
      <c r="G1410" s="1">
        <f t="shared" si="85"/>
        <v>0</v>
      </c>
      <c r="H1410">
        <f t="shared" si="86"/>
        <v>0</v>
      </c>
      <c r="I1410">
        <f t="shared" si="87"/>
        <v>5158</v>
      </c>
      <c r="J1410"/>
    </row>
    <row r="1411" spans="3:10" x14ac:dyDescent="0.25">
      <c r="C1411" s="1">
        <f t="shared" ref="C1411:C1474" si="88">YEAR(D1411)</f>
        <v>2011</v>
      </c>
      <c r="D1411" s="2">
        <v>40727</v>
      </c>
      <c r="E1411" s="3" t="s">
        <v>207</v>
      </c>
      <c r="F1411" s="1">
        <v>4</v>
      </c>
      <c r="G1411" s="1">
        <f t="shared" ref="G1411:G1474" si="89">IF(MONTH(D1412)-MONTH(D1411)&lt;&gt;0,1,0)</f>
        <v>0</v>
      </c>
      <c r="H1411">
        <f t="shared" si="86"/>
        <v>0</v>
      </c>
      <c r="I1411">
        <f t="shared" si="87"/>
        <v>5154</v>
      </c>
      <c r="J1411"/>
    </row>
    <row r="1412" spans="3:10" x14ac:dyDescent="0.25">
      <c r="C1412" s="1">
        <f t="shared" si="88"/>
        <v>2011</v>
      </c>
      <c r="D1412" s="2">
        <v>40727</v>
      </c>
      <c r="E1412" s="3" t="s">
        <v>11</v>
      </c>
      <c r="F1412" s="1">
        <v>145</v>
      </c>
      <c r="G1412" s="1">
        <f t="shared" si="89"/>
        <v>0</v>
      </c>
      <c r="H1412">
        <f t="shared" ref="H1412:H1475" si="90">IF(AND(G1412=1,I1412 &lt; 5000),1000*ROUNDUP((5000-I1412)/1000,0),0)</f>
        <v>0</v>
      </c>
      <c r="I1412">
        <f t="shared" ref="I1412:I1475" si="91">I1411-F1412+H1411</f>
        <v>5009</v>
      </c>
      <c r="J1412"/>
    </row>
    <row r="1413" spans="3:10" x14ac:dyDescent="0.25">
      <c r="C1413" s="1">
        <f t="shared" si="88"/>
        <v>2011</v>
      </c>
      <c r="D1413" s="2">
        <v>40730</v>
      </c>
      <c r="E1413" s="3" t="s">
        <v>21</v>
      </c>
      <c r="F1413" s="1">
        <v>103</v>
      </c>
      <c r="G1413" s="1">
        <f t="shared" si="89"/>
        <v>0</v>
      </c>
      <c r="H1413">
        <f t="shared" si="90"/>
        <v>0</v>
      </c>
      <c r="I1413">
        <f t="shared" si="91"/>
        <v>4906</v>
      </c>
      <c r="J1413"/>
    </row>
    <row r="1414" spans="3:10" x14ac:dyDescent="0.25">
      <c r="C1414" s="1">
        <f t="shared" si="88"/>
        <v>2011</v>
      </c>
      <c r="D1414" s="2">
        <v>40732</v>
      </c>
      <c r="E1414" s="3" t="s">
        <v>19</v>
      </c>
      <c r="F1414" s="1">
        <v>101</v>
      </c>
      <c r="G1414" s="1">
        <f t="shared" si="89"/>
        <v>0</v>
      </c>
      <c r="H1414">
        <f t="shared" si="90"/>
        <v>0</v>
      </c>
      <c r="I1414">
        <f t="shared" si="91"/>
        <v>4805</v>
      </c>
      <c r="J1414"/>
    </row>
    <row r="1415" spans="3:10" x14ac:dyDescent="0.25">
      <c r="C1415" s="1">
        <f t="shared" si="88"/>
        <v>2011</v>
      </c>
      <c r="D1415" s="2">
        <v>40733</v>
      </c>
      <c r="E1415" s="3" t="s">
        <v>37</v>
      </c>
      <c r="F1415" s="1">
        <v>141</v>
      </c>
      <c r="G1415" s="1">
        <f t="shared" si="89"/>
        <v>0</v>
      </c>
      <c r="H1415">
        <f t="shared" si="90"/>
        <v>0</v>
      </c>
      <c r="I1415">
        <f t="shared" si="91"/>
        <v>4664</v>
      </c>
      <c r="J1415"/>
    </row>
    <row r="1416" spans="3:10" x14ac:dyDescent="0.25">
      <c r="C1416" s="1">
        <f t="shared" si="88"/>
        <v>2011</v>
      </c>
      <c r="D1416" s="2">
        <v>40733</v>
      </c>
      <c r="E1416" s="3" t="s">
        <v>196</v>
      </c>
      <c r="F1416" s="1">
        <v>6</v>
      </c>
      <c r="G1416" s="1">
        <f t="shared" si="89"/>
        <v>0</v>
      </c>
      <c r="H1416">
        <f t="shared" si="90"/>
        <v>0</v>
      </c>
      <c r="I1416">
        <f t="shared" si="91"/>
        <v>4658</v>
      </c>
      <c r="J1416"/>
    </row>
    <row r="1417" spans="3:10" x14ac:dyDescent="0.25">
      <c r="C1417" s="1">
        <f t="shared" si="88"/>
        <v>2011</v>
      </c>
      <c r="D1417" s="2">
        <v>40733</v>
      </c>
      <c r="E1417" s="3" t="s">
        <v>180</v>
      </c>
      <c r="F1417" s="1">
        <v>16</v>
      </c>
      <c r="G1417" s="1">
        <f t="shared" si="89"/>
        <v>0</v>
      </c>
      <c r="H1417">
        <f t="shared" si="90"/>
        <v>0</v>
      </c>
      <c r="I1417">
        <f t="shared" si="91"/>
        <v>4642</v>
      </c>
      <c r="J1417"/>
    </row>
    <row r="1418" spans="3:10" x14ac:dyDescent="0.25">
      <c r="C1418" s="1">
        <f t="shared" si="88"/>
        <v>2011</v>
      </c>
      <c r="D1418" s="2">
        <v>40735</v>
      </c>
      <c r="E1418" s="3" t="s">
        <v>19</v>
      </c>
      <c r="F1418" s="1">
        <v>276</v>
      </c>
      <c r="G1418" s="1">
        <f t="shared" si="89"/>
        <v>0</v>
      </c>
      <c r="H1418">
        <f t="shared" si="90"/>
        <v>0</v>
      </c>
      <c r="I1418">
        <f t="shared" si="91"/>
        <v>4366</v>
      </c>
      <c r="J1418"/>
    </row>
    <row r="1419" spans="3:10" x14ac:dyDescent="0.25">
      <c r="C1419" s="1">
        <f t="shared" si="88"/>
        <v>2011</v>
      </c>
      <c r="D1419" s="2">
        <v>40736</v>
      </c>
      <c r="E1419" s="3" t="s">
        <v>104</v>
      </c>
      <c r="F1419" s="1">
        <v>329</v>
      </c>
      <c r="G1419" s="1">
        <f t="shared" si="89"/>
        <v>0</v>
      </c>
      <c r="H1419">
        <f t="shared" si="90"/>
        <v>0</v>
      </c>
      <c r="I1419">
        <f t="shared" si="91"/>
        <v>4037</v>
      </c>
      <c r="J1419"/>
    </row>
    <row r="1420" spans="3:10" x14ac:dyDescent="0.25">
      <c r="C1420" s="1">
        <f t="shared" si="88"/>
        <v>2011</v>
      </c>
      <c r="D1420" s="2">
        <v>40737</v>
      </c>
      <c r="E1420" s="3" t="s">
        <v>54</v>
      </c>
      <c r="F1420" s="1">
        <v>200</v>
      </c>
      <c r="G1420" s="1">
        <f t="shared" si="89"/>
        <v>0</v>
      </c>
      <c r="H1420">
        <f t="shared" si="90"/>
        <v>0</v>
      </c>
      <c r="I1420">
        <f t="shared" si="91"/>
        <v>3837</v>
      </c>
      <c r="J1420"/>
    </row>
    <row r="1421" spans="3:10" x14ac:dyDescent="0.25">
      <c r="C1421" s="1">
        <f t="shared" si="88"/>
        <v>2011</v>
      </c>
      <c r="D1421" s="2">
        <v>40740</v>
      </c>
      <c r="E1421" s="3" t="s">
        <v>12</v>
      </c>
      <c r="F1421" s="1">
        <v>82</v>
      </c>
      <c r="G1421" s="1">
        <f t="shared" si="89"/>
        <v>0</v>
      </c>
      <c r="H1421">
        <f t="shared" si="90"/>
        <v>0</v>
      </c>
      <c r="I1421">
        <f t="shared" si="91"/>
        <v>3755</v>
      </c>
      <c r="J1421"/>
    </row>
    <row r="1422" spans="3:10" x14ac:dyDescent="0.25">
      <c r="C1422" s="1">
        <f t="shared" si="88"/>
        <v>2011</v>
      </c>
      <c r="D1422" s="2">
        <v>40740</v>
      </c>
      <c r="E1422" s="3" t="s">
        <v>39</v>
      </c>
      <c r="F1422" s="1">
        <v>66</v>
      </c>
      <c r="G1422" s="1">
        <f t="shared" si="89"/>
        <v>0</v>
      </c>
      <c r="H1422">
        <f t="shared" si="90"/>
        <v>0</v>
      </c>
      <c r="I1422">
        <f t="shared" si="91"/>
        <v>3689</v>
      </c>
      <c r="J1422"/>
    </row>
    <row r="1423" spans="3:10" x14ac:dyDescent="0.25">
      <c r="C1423" s="1">
        <f t="shared" si="88"/>
        <v>2011</v>
      </c>
      <c r="D1423" s="2">
        <v>40745</v>
      </c>
      <c r="E1423" s="3" t="s">
        <v>24</v>
      </c>
      <c r="F1423" s="1">
        <v>150</v>
      </c>
      <c r="G1423" s="1">
        <f t="shared" si="89"/>
        <v>0</v>
      </c>
      <c r="H1423">
        <f t="shared" si="90"/>
        <v>0</v>
      </c>
      <c r="I1423">
        <f t="shared" si="91"/>
        <v>3539</v>
      </c>
      <c r="J1423"/>
    </row>
    <row r="1424" spans="3:10" x14ac:dyDescent="0.25">
      <c r="C1424" s="1">
        <f t="shared" si="88"/>
        <v>2011</v>
      </c>
      <c r="D1424" s="2">
        <v>40745</v>
      </c>
      <c r="E1424" s="3" t="s">
        <v>71</v>
      </c>
      <c r="F1424" s="1">
        <v>63</v>
      </c>
      <c r="G1424" s="1">
        <f t="shared" si="89"/>
        <v>0</v>
      </c>
      <c r="H1424">
        <f t="shared" si="90"/>
        <v>0</v>
      </c>
      <c r="I1424">
        <f t="shared" si="91"/>
        <v>3476</v>
      </c>
      <c r="J1424"/>
    </row>
    <row r="1425" spans="3:10" x14ac:dyDescent="0.25">
      <c r="C1425" s="1">
        <f t="shared" si="88"/>
        <v>2011</v>
      </c>
      <c r="D1425" s="2">
        <v>40746</v>
      </c>
      <c r="E1425" s="3" t="s">
        <v>68</v>
      </c>
      <c r="F1425" s="1">
        <v>120</v>
      </c>
      <c r="G1425" s="1">
        <f t="shared" si="89"/>
        <v>0</v>
      </c>
      <c r="H1425">
        <f t="shared" si="90"/>
        <v>0</v>
      </c>
      <c r="I1425">
        <f t="shared" si="91"/>
        <v>3356</v>
      </c>
      <c r="J1425"/>
    </row>
    <row r="1426" spans="3:10" x14ac:dyDescent="0.25">
      <c r="C1426" s="1">
        <f t="shared" si="88"/>
        <v>2011</v>
      </c>
      <c r="D1426" s="2">
        <v>40747</v>
      </c>
      <c r="E1426" s="3" t="s">
        <v>9</v>
      </c>
      <c r="F1426" s="1">
        <v>155</v>
      </c>
      <c r="G1426" s="1">
        <f t="shared" si="89"/>
        <v>0</v>
      </c>
      <c r="H1426">
        <f t="shared" si="90"/>
        <v>0</v>
      </c>
      <c r="I1426">
        <f t="shared" si="91"/>
        <v>3201</v>
      </c>
      <c r="J1426"/>
    </row>
    <row r="1427" spans="3:10" x14ac:dyDescent="0.25">
      <c r="C1427" s="1">
        <f t="shared" si="88"/>
        <v>2011</v>
      </c>
      <c r="D1427" s="2">
        <v>40748</v>
      </c>
      <c r="E1427" s="3" t="s">
        <v>21</v>
      </c>
      <c r="F1427" s="1">
        <v>30</v>
      </c>
      <c r="G1427" s="1">
        <f t="shared" si="89"/>
        <v>0</v>
      </c>
      <c r="H1427">
        <f t="shared" si="90"/>
        <v>0</v>
      </c>
      <c r="I1427">
        <f t="shared" si="91"/>
        <v>3171</v>
      </c>
      <c r="J1427"/>
    </row>
    <row r="1428" spans="3:10" x14ac:dyDescent="0.25">
      <c r="C1428" s="1">
        <f t="shared" si="88"/>
        <v>2011</v>
      </c>
      <c r="D1428" s="2">
        <v>40748</v>
      </c>
      <c r="E1428" s="3" t="s">
        <v>73</v>
      </c>
      <c r="F1428" s="1">
        <v>34</v>
      </c>
      <c r="G1428" s="1">
        <f t="shared" si="89"/>
        <v>0</v>
      </c>
      <c r="H1428">
        <f t="shared" si="90"/>
        <v>0</v>
      </c>
      <c r="I1428">
        <f t="shared" si="91"/>
        <v>3137</v>
      </c>
      <c r="J1428"/>
    </row>
    <row r="1429" spans="3:10" x14ac:dyDescent="0.25">
      <c r="C1429" s="1">
        <f t="shared" si="88"/>
        <v>2011</v>
      </c>
      <c r="D1429" s="2">
        <v>40753</v>
      </c>
      <c r="E1429" s="3" t="s">
        <v>14</v>
      </c>
      <c r="F1429" s="1">
        <v>30</v>
      </c>
      <c r="G1429" s="1">
        <f t="shared" si="89"/>
        <v>0</v>
      </c>
      <c r="H1429">
        <f t="shared" si="90"/>
        <v>0</v>
      </c>
      <c r="I1429">
        <f t="shared" si="91"/>
        <v>3107</v>
      </c>
      <c r="J1429"/>
    </row>
    <row r="1430" spans="3:10" x14ac:dyDescent="0.25">
      <c r="C1430" s="1">
        <f t="shared" si="88"/>
        <v>2011</v>
      </c>
      <c r="D1430" s="2">
        <v>40753</v>
      </c>
      <c r="E1430" s="3" t="s">
        <v>8</v>
      </c>
      <c r="F1430" s="1">
        <v>162</v>
      </c>
      <c r="G1430" s="1">
        <f t="shared" si="89"/>
        <v>0</v>
      </c>
      <c r="H1430">
        <f t="shared" si="90"/>
        <v>0</v>
      </c>
      <c r="I1430">
        <f t="shared" si="91"/>
        <v>2945</v>
      </c>
      <c r="J1430"/>
    </row>
    <row r="1431" spans="3:10" x14ac:dyDescent="0.25">
      <c r="C1431" s="1">
        <f t="shared" si="88"/>
        <v>2011</v>
      </c>
      <c r="D1431" s="2">
        <v>40754</v>
      </c>
      <c r="E1431" s="3" t="s">
        <v>65</v>
      </c>
      <c r="F1431" s="1">
        <v>71</v>
      </c>
      <c r="G1431" s="1">
        <f t="shared" si="89"/>
        <v>0</v>
      </c>
      <c r="H1431">
        <f t="shared" si="90"/>
        <v>0</v>
      </c>
      <c r="I1431">
        <f t="shared" si="91"/>
        <v>2874</v>
      </c>
      <c r="J1431"/>
    </row>
    <row r="1432" spans="3:10" x14ac:dyDescent="0.25">
      <c r="C1432" s="1">
        <f t="shared" si="88"/>
        <v>2011</v>
      </c>
      <c r="D1432" s="2">
        <v>40755</v>
      </c>
      <c r="E1432" s="3" t="s">
        <v>157</v>
      </c>
      <c r="F1432" s="1">
        <v>16</v>
      </c>
      <c r="G1432" s="1">
        <f t="shared" si="89"/>
        <v>1</v>
      </c>
      <c r="H1432">
        <f t="shared" si="90"/>
        <v>3000</v>
      </c>
      <c r="I1432">
        <f t="shared" si="91"/>
        <v>2858</v>
      </c>
      <c r="J1432"/>
    </row>
    <row r="1433" spans="3:10" x14ac:dyDescent="0.25">
      <c r="C1433" s="1">
        <f t="shared" si="88"/>
        <v>2011</v>
      </c>
      <c r="D1433" s="2">
        <v>40759</v>
      </c>
      <c r="E1433" s="3" t="s">
        <v>37</v>
      </c>
      <c r="F1433" s="1">
        <v>165</v>
      </c>
      <c r="G1433" s="1">
        <f t="shared" si="89"/>
        <v>0</v>
      </c>
      <c r="H1433">
        <f t="shared" si="90"/>
        <v>0</v>
      </c>
      <c r="I1433">
        <f t="shared" si="91"/>
        <v>5693</v>
      </c>
      <c r="J1433"/>
    </row>
    <row r="1434" spans="3:10" x14ac:dyDescent="0.25">
      <c r="C1434" s="1">
        <f t="shared" si="88"/>
        <v>2011</v>
      </c>
      <c r="D1434" s="2">
        <v>40760</v>
      </c>
      <c r="E1434" s="3" t="s">
        <v>37</v>
      </c>
      <c r="F1434" s="1">
        <v>180</v>
      </c>
      <c r="G1434" s="1">
        <f t="shared" si="89"/>
        <v>0</v>
      </c>
      <c r="H1434">
        <f t="shared" si="90"/>
        <v>0</v>
      </c>
      <c r="I1434">
        <f t="shared" si="91"/>
        <v>5513</v>
      </c>
      <c r="J1434"/>
    </row>
    <row r="1435" spans="3:10" x14ac:dyDescent="0.25">
      <c r="C1435" s="1">
        <f t="shared" si="88"/>
        <v>2011</v>
      </c>
      <c r="D1435" s="2">
        <v>40761</v>
      </c>
      <c r="E1435" s="3" t="s">
        <v>86</v>
      </c>
      <c r="F1435" s="1">
        <v>2</v>
      </c>
      <c r="G1435" s="1">
        <f t="shared" si="89"/>
        <v>0</v>
      </c>
      <c r="H1435">
        <f t="shared" si="90"/>
        <v>0</v>
      </c>
      <c r="I1435">
        <f t="shared" si="91"/>
        <v>5511</v>
      </c>
      <c r="J1435"/>
    </row>
    <row r="1436" spans="3:10" x14ac:dyDescent="0.25">
      <c r="C1436" s="1">
        <f t="shared" si="88"/>
        <v>2011</v>
      </c>
      <c r="D1436" s="2">
        <v>40766</v>
      </c>
      <c r="E1436" s="3" t="s">
        <v>39</v>
      </c>
      <c r="F1436" s="1">
        <v>111</v>
      </c>
      <c r="G1436" s="1">
        <f t="shared" si="89"/>
        <v>0</v>
      </c>
      <c r="H1436">
        <f t="shared" si="90"/>
        <v>0</v>
      </c>
      <c r="I1436">
        <f t="shared" si="91"/>
        <v>5400</v>
      </c>
      <c r="J1436"/>
    </row>
    <row r="1437" spans="3:10" x14ac:dyDescent="0.25">
      <c r="C1437" s="1">
        <f t="shared" si="88"/>
        <v>2011</v>
      </c>
      <c r="D1437" s="2">
        <v>40767</v>
      </c>
      <c r="E1437" s="3" t="s">
        <v>37</v>
      </c>
      <c r="F1437" s="1">
        <v>128</v>
      </c>
      <c r="G1437" s="1">
        <f t="shared" si="89"/>
        <v>0</v>
      </c>
      <c r="H1437">
        <f t="shared" si="90"/>
        <v>0</v>
      </c>
      <c r="I1437">
        <f t="shared" si="91"/>
        <v>5272</v>
      </c>
      <c r="J1437"/>
    </row>
    <row r="1438" spans="3:10" x14ac:dyDescent="0.25">
      <c r="C1438" s="1">
        <f t="shared" si="88"/>
        <v>2011</v>
      </c>
      <c r="D1438" s="2">
        <v>40768</v>
      </c>
      <c r="E1438" s="3" t="s">
        <v>112</v>
      </c>
      <c r="F1438" s="1">
        <v>7</v>
      </c>
      <c r="G1438" s="1">
        <f t="shared" si="89"/>
        <v>0</v>
      </c>
      <c r="H1438">
        <f t="shared" si="90"/>
        <v>0</v>
      </c>
      <c r="I1438">
        <f t="shared" si="91"/>
        <v>5265</v>
      </c>
      <c r="J1438"/>
    </row>
    <row r="1439" spans="3:10" x14ac:dyDescent="0.25">
      <c r="C1439" s="1">
        <f t="shared" si="88"/>
        <v>2011</v>
      </c>
      <c r="D1439" s="2">
        <v>40768</v>
      </c>
      <c r="E1439" s="3" t="s">
        <v>11</v>
      </c>
      <c r="F1439" s="1">
        <v>211</v>
      </c>
      <c r="G1439" s="1">
        <f t="shared" si="89"/>
        <v>0</v>
      </c>
      <c r="H1439">
        <f t="shared" si="90"/>
        <v>0</v>
      </c>
      <c r="I1439">
        <f t="shared" si="91"/>
        <v>5054</v>
      </c>
      <c r="J1439"/>
    </row>
    <row r="1440" spans="3:10" x14ac:dyDescent="0.25">
      <c r="C1440" s="1">
        <f t="shared" si="88"/>
        <v>2011</v>
      </c>
      <c r="D1440" s="2">
        <v>40768</v>
      </c>
      <c r="E1440" s="3" t="s">
        <v>8</v>
      </c>
      <c r="F1440" s="1">
        <v>184</v>
      </c>
      <c r="G1440" s="1">
        <f t="shared" si="89"/>
        <v>0</v>
      </c>
      <c r="H1440">
        <f t="shared" si="90"/>
        <v>0</v>
      </c>
      <c r="I1440">
        <f t="shared" si="91"/>
        <v>4870</v>
      </c>
      <c r="J1440"/>
    </row>
    <row r="1441" spans="3:10" x14ac:dyDescent="0.25">
      <c r="C1441" s="1">
        <f t="shared" si="88"/>
        <v>2011</v>
      </c>
      <c r="D1441" s="2">
        <v>40771</v>
      </c>
      <c r="E1441" s="3" t="s">
        <v>16</v>
      </c>
      <c r="F1441" s="1">
        <v>450</v>
      </c>
      <c r="G1441" s="1">
        <f t="shared" si="89"/>
        <v>0</v>
      </c>
      <c r="H1441">
        <f t="shared" si="90"/>
        <v>0</v>
      </c>
      <c r="I1441">
        <f t="shared" si="91"/>
        <v>4420</v>
      </c>
      <c r="J1441"/>
    </row>
    <row r="1442" spans="3:10" x14ac:dyDescent="0.25">
      <c r="C1442" s="1">
        <f t="shared" si="88"/>
        <v>2011</v>
      </c>
      <c r="D1442" s="2">
        <v>40771</v>
      </c>
      <c r="E1442" s="3" t="s">
        <v>122</v>
      </c>
      <c r="F1442" s="1">
        <v>140</v>
      </c>
      <c r="G1442" s="1">
        <f t="shared" si="89"/>
        <v>0</v>
      </c>
      <c r="H1442">
        <f t="shared" si="90"/>
        <v>0</v>
      </c>
      <c r="I1442">
        <f t="shared" si="91"/>
        <v>4280</v>
      </c>
      <c r="J1442"/>
    </row>
    <row r="1443" spans="3:10" x14ac:dyDescent="0.25">
      <c r="C1443" s="1">
        <f t="shared" si="88"/>
        <v>2011</v>
      </c>
      <c r="D1443" s="2">
        <v>40775</v>
      </c>
      <c r="E1443" s="3" t="s">
        <v>10</v>
      </c>
      <c r="F1443" s="1">
        <v>52</v>
      </c>
      <c r="G1443" s="1">
        <f t="shared" si="89"/>
        <v>0</v>
      </c>
      <c r="H1443">
        <f t="shared" si="90"/>
        <v>0</v>
      </c>
      <c r="I1443">
        <f t="shared" si="91"/>
        <v>4228</v>
      </c>
      <c r="J1443"/>
    </row>
    <row r="1444" spans="3:10" x14ac:dyDescent="0.25">
      <c r="C1444" s="1">
        <f t="shared" si="88"/>
        <v>2011</v>
      </c>
      <c r="D1444" s="2">
        <v>40777</v>
      </c>
      <c r="E1444" s="3" t="s">
        <v>183</v>
      </c>
      <c r="F1444" s="1">
        <v>2</v>
      </c>
      <c r="G1444" s="1">
        <f t="shared" si="89"/>
        <v>0</v>
      </c>
      <c r="H1444">
        <f t="shared" si="90"/>
        <v>0</v>
      </c>
      <c r="I1444">
        <f t="shared" si="91"/>
        <v>4226</v>
      </c>
      <c r="J1444"/>
    </row>
    <row r="1445" spans="3:10" x14ac:dyDescent="0.25">
      <c r="C1445" s="1">
        <f t="shared" si="88"/>
        <v>2011</v>
      </c>
      <c r="D1445" s="2">
        <v>40777</v>
      </c>
      <c r="E1445" s="3" t="s">
        <v>98</v>
      </c>
      <c r="F1445" s="1">
        <v>13</v>
      </c>
      <c r="G1445" s="1">
        <f t="shared" si="89"/>
        <v>0</v>
      </c>
      <c r="H1445">
        <f t="shared" si="90"/>
        <v>0</v>
      </c>
      <c r="I1445">
        <f t="shared" si="91"/>
        <v>4213</v>
      </c>
      <c r="J1445"/>
    </row>
    <row r="1446" spans="3:10" x14ac:dyDescent="0.25">
      <c r="C1446" s="1">
        <f t="shared" si="88"/>
        <v>2011</v>
      </c>
      <c r="D1446" s="2">
        <v>40777</v>
      </c>
      <c r="E1446" s="3" t="s">
        <v>39</v>
      </c>
      <c r="F1446" s="1">
        <v>73</v>
      </c>
      <c r="G1446" s="1">
        <f t="shared" si="89"/>
        <v>0</v>
      </c>
      <c r="H1446">
        <f t="shared" si="90"/>
        <v>0</v>
      </c>
      <c r="I1446">
        <f t="shared" si="91"/>
        <v>4140</v>
      </c>
      <c r="J1446"/>
    </row>
    <row r="1447" spans="3:10" x14ac:dyDescent="0.25">
      <c r="C1447" s="1">
        <f t="shared" si="88"/>
        <v>2011</v>
      </c>
      <c r="D1447" s="2">
        <v>40781</v>
      </c>
      <c r="E1447" s="3" t="s">
        <v>20</v>
      </c>
      <c r="F1447" s="1">
        <v>123</v>
      </c>
      <c r="G1447" s="1">
        <f t="shared" si="89"/>
        <v>0</v>
      </c>
      <c r="H1447">
        <f t="shared" si="90"/>
        <v>0</v>
      </c>
      <c r="I1447">
        <f t="shared" si="91"/>
        <v>4017</v>
      </c>
      <c r="J1447"/>
    </row>
    <row r="1448" spans="3:10" x14ac:dyDescent="0.25">
      <c r="C1448" s="1">
        <f t="shared" si="88"/>
        <v>2011</v>
      </c>
      <c r="D1448" s="2">
        <v>40783</v>
      </c>
      <c r="E1448" s="3" t="s">
        <v>70</v>
      </c>
      <c r="F1448" s="1">
        <v>3</v>
      </c>
      <c r="G1448" s="1">
        <f t="shared" si="89"/>
        <v>0</v>
      </c>
      <c r="H1448">
        <f t="shared" si="90"/>
        <v>0</v>
      </c>
      <c r="I1448">
        <f t="shared" si="91"/>
        <v>4014</v>
      </c>
      <c r="J1448"/>
    </row>
    <row r="1449" spans="3:10" x14ac:dyDescent="0.25">
      <c r="C1449" s="1">
        <f t="shared" si="88"/>
        <v>2011</v>
      </c>
      <c r="D1449" s="2">
        <v>40784</v>
      </c>
      <c r="E1449" s="3" t="s">
        <v>14</v>
      </c>
      <c r="F1449" s="1">
        <v>93</v>
      </c>
      <c r="G1449" s="1">
        <f t="shared" si="89"/>
        <v>1</v>
      </c>
      <c r="H1449">
        <f t="shared" si="90"/>
        <v>2000</v>
      </c>
      <c r="I1449">
        <f t="shared" si="91"/>
        <v>3921</v>
      </c>
      <c r="J1449"/>
    </row>
    <row r="1450" spans="3:10" x14ac:dyDescent="0.25">
      <c r="C1450" s="1">
        <f t="shared" si="88"/>
        <v>2011</v>
      </c>
      <c r="D1450" s="2">
        <v>40789</v>
      </c>
      <c r="E1450" s="3" t="s">
        <v>26</v>
      </c>
      <c r="F1450" s="1">
        <v>310</v>
      </c>
      <c r="G1450" s="1">
        <f t="shared" si="89"/>
        <v>0</v>
      </c>
      <c r="H1450">
        <f t="shared" si="90"/>
        <v>0</v>
      </c>
      <c r="I1450">
        <f t="shared" si="91"/>
        <v>5611</v>
      </c>
      <c r="J1450"/>
    </row>
    <row r="1451" spans="3:10" x14ac:dyDescent="0.25">
      <c r="C1451" s="1">
        <f t="shared" si="88"/>
        <v>2011</v>
      </c>
      <c r="D1451" s="2">
        <v>40789</v>
      </c>
      <c r="E1451" s="3" t="s">
        <v>8</v>
      </c>
      <c r="F1451" s="1">
        <v>77</v>
      </c>
      <c r="G1451" s="1">
        <f t="shared" si="89"/>
        <v>0</v>
      </c>
      <c r="H1451">
        <f t="shared" si="90"/>
        <v>0</v>
      </c>
      <c r="I1451">
        <f t="shared" si="91"/>
        <v>5534</v>
      </c>
      <c r="J1451"/>
    </row>
    <row r="1452" spans="3:10" x14ac:dyDescent="0.25">
      <c r="C1452" s="1">
        <f t="shared" si="88"/>
        <v>2011</v>
      </c>
      <c r="D1452" s="2">
        <v>40793</v>
      </c>
      <c r="E1452" s="3" t="s">
        <v>12</v>
      </c>
      <c r="F1452" s="1">
        <v>21</v>
      </c>
      <c r="G1452" s="1">
        <f t="shared" si="89"/>
        <v>0</v>
      </c>
      <c r="H1452">
        <f t="shared" si="90"/>
        <v>0</v>
      </c>
      <c r="I1452">
        <f t="shared" si="91"/>
        <v>5513</v>
      </c>
      <c r="J1452"/>
    </row>
    <row r="1453" spans="3:10" x14ac:dyDescent="0.25">
      <c r="C1453" s="1">
        <f t="shared" si="88"/>
        <v>2011</v>
      </c>
      <c r="D1453" s="2">
        <v>40797</v>
      </c>
      <c r="E1453" s="3" t="s">
        <v>23</v>
      </c>
      <c r="F1453" s="1">
        <v>3</v>
      </c>
      <c r="G1453" s="1">
        <f t="shared" si="89"/>
        <v>0</v>
      </c>
      <c r="H1453">
        <f t="shared" si="90"/>
        <v>0</v>
      </c>
      <c r="I1453">
        <f t="shared" si="91"/>
        <v>5510</v>
      </c>
      <c r="J1453"/>
    </row>
    <row r="1454" spans="3:10" x14ac:dyDescent="0.25">
      <c r="C1454" s="1">
        <f t="shared" si="88"/>
        <v>2011</v>
      </c>
      <c r="D1454" s="2">
        <v>40799</v>
      </c>
      <c r="E1454" s="3" t="s">
        <v>30</v>
      </c>
      <c r="F1454" s="1">
        <v>176</v>
      </c>
      <c r="G1454" s="1">
        <f t="shared" si="89"/>
        <v>0</v>
      </c>
      <c r="H1454">
        <f t="shared" si="90"/>
        <v>0</v>
      </c>
      <c r="I1454">
        <f t="shared" si="91"/>
        <v>5334</v>
      </c>
      <c r="J1454"/>
    </row>
    <row r="1455" spans="3:10" x14ac:dyDescent="0.25">
      <c r="C1455" s="1">
        <f t="shared" si="88"/>
        <v>2011</v>
      </c>
      <c r="D1455" s="2">
        <v>40799</v>
      </c>
      <c r="E1455" s="3" t="s">
        <v>15</v>
      </c>
      <c r="F1455" s="1">
        <v>20</v>
      </c>
      <c r="G1455" s="1">
        <f t="shared" si="89"/>
        <v>0</v>
      </c>
      <c r="H1455">
        <f t="shared" si="90"/>
        <v>0</v>
      </c>
      <c r="I1455">
        <f t="shared" si="91"/>
        <v>5314</v>
      </c>
      <c r="J1455"/>
    </row>
    <row r="1456" spans="3:10" x14ac:dyDescent="0.25">
      <c r="C1456" s="1">
        <f t="shared" si="88"/>
        <v>2011</v>
      </c>
      <c r="D1456" s="2">
        <v>40800</v>
      </c>
      <c r="E1456" s="3" t="s">
        <v>26</v>
      </c>
      <c r="F1456" s="1">
        <v>230</v>
      </c>
      <c r="G1456" s="1">
        <f t="shared" si="89"/>
        <v>0</v>
      </c>
      <c r="H1456">
        <f t="shared" si="90"/>
        <v>0</v>
      </c>
      <c r="I1456">
        <f t="shared" si="91"/>
        <v>5084</v>
      </c>
      <c r="J1456"/>
    </row>
    <row r="1457" spans="3:10" x14ac:dyDescent="0.25">
      <c r="C1457" s="1">
        <f t="shared" si="88"/>
        <v>2011</v>
      </c>
      <c r="D1457" s="2">
        <v>40800</v>
      </c>
      <c r="E1457" s="3" t="s">
        <v>157</v>
      </c>
      <c r="F1457" s="1">
        <v>10</v>
      </c>
      <c r="G1457" s="1">
        <f t="shared" si="89"/>
        <v>0</v>
      </c>
      <c r="H1457">
        <f t="shared" si="90"/>
        <v>0</v>
      </c>
      <c r="I1457">
        <f t="shared" si="91"/>
        <v>5074</v>
      </c>
      <c r="J1457"/>
    </row>
    <row r="1458" spans="3:10" x14ac:dyDescent="0.25">
      <c r="C1458" s="1">
        <f t="shared" si="88"/>
        <v>2011</v>
      </c>
      <c r="D1458" s="2">
        <v>40802</v>
      </c>
      <c r="E1458" s="3" t="s">
        <v>165</v>
      </c>
      <c r="F1458" s="1">
        <v>12</v>
      </c>
      <c r="G1458" s="1">
        <f t="shared" si="89"/>
        <v>0</v>
      </c>
      <c r="H1458">
        <f t="shared" si="90"/>
        <v>0</v>
      </c>
      <c r="I1458">
        <f t="shared" si="91"/>
        <v>5062</v>
      </c>
      <c r="J1458"/>
    </row>
    <row r="1459" spans="3:10" x14ac:dyDescent="0.25">
      <c r="C1459" s="1">
        <f t="shared" si="88"/>
        <v>2011</v>
      </c>
      <c r="D1459" s="2">
        <v>40802</v>
      </c>
      <c r="E1459" s="3" t="s">
        <v>154</v>
      </c>
      <c r="F1459" s="1">
        <v>11</v>
      </c>
      <c r="G1459" s="1">
        <f t="shared" si="89"/>
        <v>0</v>
      </c>
      <c r="H1459">
        <f t="shared" si="90"/>
        <v>0</v>
      </c>
      <c r="I1459">
        <f t="shared" si="91"/>
        <v>5051</v>
      </c>
      <c r="J1459"/>
    </row>
    <row r="1460" spans="3:10" x14ac:dyDescent="0.25">
      <c r="C1460" s="1">
        <f t="shared" si="88"/>
        <v>2011</v>
      </c>
      <c r="D1460" s="2">
        <v>40803</v>
      </c>
      <c r="E1460" s="3" t="s">
        <v>11</v>
      </c>
      <c r="F1460" s="1">
        <v>383</v>
      </c>
      <c r="G1460" s="1">
        <f t="shared" si="89"/>
        <v>0</v>
      </c>
      <c r="H1460">
        <f t="shared" si="90"/>
        <v>0</v>
      </c>
      <c r="I1460">
        <f t="shared" si="91"/>
        <v>4668</v>
      </c>
      <c r="J1460"/>
    </row>
    <row r="1461" spans="3:10" x14ac:dyDescent="0.25">
      <c r="C1461" s="1">
        <f t="shared" si="88"/>
        <v>2011</v>
      </c>
      <c r="D1461" s="2">
        <v>40807</v>
      </c>
      <c r="E1461" s="3" t="s">
        <v>104</v>
      </c>
      <c r="F1461" s="1">
        <v>249</v>
      </c>
      <c r="G1461" s="1">
        <f t="shared" si="89"/>
        <v>0</v>
      </c>
      <c r="H1461">
        <f t="shared" si="90"/>
        <v>0</v>
      </c>
      <c r="I1461">
        <f t="shared" si="91"/>
        <v>4419</v>
      </c>
      <c r="J1461"/>
    </row>
    <row r="1462" spans="3:10" x14ac:dyDescent="0.25">
      <c r="C1462" s="1">
        <f t="shared" si="88"/>
        <v>2011</v>
      </c>
      <c r="D1462" s="2">
        <v>40810</v>
      </c>
      <c r="E1462" s="3" t="s">
        <v>166</v>
      </c>
      <c r="F1462" s="1">
        <v>8</v>
      </c>
      <c r="G1462" s="1">
        <f t="shared" si="89"/>
        <v>0</v>
      </c>
      <c r="H1462">
        <f t="shared" si="90"/>
        <v>0</v>
      </c>
      <c r="I1462">
        <f t="shared" si="91"/>
        <v>4411</v>
      </c>
      <c r="J1462"/>
    </row>
    <row r="1463" spans="3:10" x14ac:dyDescent="0.25">
      <c r="C1463" s="1">
        <f t="shared" si="88"/>
        <v>2011</v>
      </c>
      <c r="D1463" s="2">
        <v>40812</v>
      </c>
      <c r="E1463" s="3" t="s">
        <v>32</v>
      </c>
      <c r="F1463" s="1">
        <v>42</v>
      </c>
      <c r="G1463" s="1">
        <f t="shared" si="89"/>
        <v>0</v>
      </c>
      <c r="H1463">
        <f t="shared" si="90"/>
        <v>0</v>
      </c>
      <c r="I1463">
        <f t="shared" si="91"/>
        <v>4369</v>
      </c>
      <c r="J1463"/>
    </row>
    <row r="1464" spans="3:10" x14ac:dyDescent="0.25">
      <c r="C1464" s="1">
        <f t="shared" si="88"/>
        <v>2011</v>
      </c>
      <c r="D1464" s="2">
        <v>40815</v>
      </c>
      <c r="E1464" s="3" t="s">
        <v>225</v>
      </c>
      <c r="F1464" s="1">
        <v>1</v>
      </c>
      <c r="G1464" s="1">
        <f t="shared" si="89"/>
        <v>0</v>
      </c>
      <c r="H1464">
        <f t="shared" si="90"/>
        <v>0</v>
      </c>
      <c r="I1464">
        <f t="shared" si="91"/>
        <v>4368</v>
      </c>
      <c r="J1464"/>
    </row>
    <row r="1465" spans="3:10" x14ac:dyDescent="0.25">
      <c r="C1465" s="1">
        <f t="shared" si="88"/>
        <v>2011</v>
      </c>
      <c r="D1465" s="2">
        <v>40815</v>
      </c>
      <c r="E1465" s="3" t="s">
        <v>24</v>
      </c>
      <c r="F1465" s="1">
        <v>340</v>
      </c>
      <c r="G1465" s="1">
        <f t="shared" si="89"/>
        <v>1</v>
      </c>
      <c r="H1465">
        <f t="shared" si="90"/>
        <v>1000</v>
      </c>
      <c r="I1465">
        <f t="shared" si="91"/>
        <v>4028</v>
      </c>
      <c r="J1465"/>
    </row>
    <row r="1466" spans="3:10" x14ac:dyDescent="0.25">
      <c r="C1466" s="1">
        <f t="shared" si="88"/>
        <v>2011</v>
      </c>
      <c r="D1466" s="2">
        <v>40817</v>
      </c>
      <c r="E1466" s="3" t="s">
        <v>19</v>
      </c>
      <c r="F1466" s="1">
        <v>394</v>
      </c>
      <c r="G1466" s="1">
        <f t="shared" si="89"/>
        <v>0</v>
      </c>
      <c r="H1466">
        <f t="shared" si="90"/>
        <v>0</v>
      </c>
      <c r="I1466">
        <f t="shared" si="91"/>
        <v>4634</v>
      </c>
      <c r="J1466"/>
    </row>
    <row r="1467" spans="3:10" x14ac:dyDescent="0.25">
      <c r="C1467" s="1">
        <f t="shared" si="88"/>
        <v>2011</v>
      </c>
      <c r="D1467" s="2">
        <v>40817</v>
      </c>
      <c r="E1467" s="3" t="s">
        <v>7</v>
      </c>
      <c r="F1467" s="1">
        <v>176</v>
      </c>
      <c r="G1467" s="1">
        <f t="shared" si="89"/>
        <v>0</v>
      </c>
      <c r="H1467">
        <f t="shared" si="90"/>
        <v>0</v>
      </c>
      <c r="I1467">
        <f t="shared" si="91"/>
        <v>4458</v>
      </c>
      <c r="J1467"/>
    </row>
    <row r="1468" spans="3:10" x14ac:dyDescent="0.25">
      <c r="C1468" s="1">
        <f t="shared" si="88"/>
        <v>2011</v>
      </c>
      <c r="D1468" s="2">
        <v>40818</v>
      </c>
      <c r="E1468" s="3" t="s">
        <v>30</v>
      </c>
      <c r="F1468" s="1">
        <v>181</v>
      </c>
      <c r="G1468" s="1">
        <f t="shared" si="89"/>
        <v>0</v>
      </c>
      <c r="H1468">
        <f t="shared" si="90"/>
        <v>0</v>
      </c>
      <c r="I1468">
        <f t="shared" si="91"/>
        <v>4277</v>
      </c>
      <c r="J1468"/>
    </row>
    <row r="1469" spans="3:10" x14ac:dyDescent="0.25">
      <c r="C1469" s="1">
        <f t="shared" si="88"/>
        <v>2011</v>
      </c>
      <c r="D1469" s="2">
        <v>40822</v>
      </c>
      <c r="E1469" s="3" t="s">
        <v>57</v>
      </c>
      <c r="F1469" s="1">
        <v>26</v>
      </c>
      <c r="G1469" s="1">
        <f t="shared" si="89"/>
        <v>0</v>
      </c>
      <c r="H1469">
        <f t="shared" si="90"/>
        <v>0</v>
      </c>
      <c r="I1469">
        <f t="shared" si="91"/>
        <v>4251</v>
      </c>
      <c r="J1469"/>
    </row>
    <row r="1470" spans="3:10" x14ac:dyDescent="0.25">
      <c r="C1470" s="1">
        <f t="shared" si="88"/>
        <v>2011</v>
      </c>
      <c r="D1470" s="2">
        <v>40826</v>
      </c>
      <c r="E1470" s="3" t="s">
        <v>27</v>
      </c>
      <c r="F1470" s="1">
        <v>73</v>
      </c>
      <c r="G1470" s="1">
        <f t="shared" si="89"/>
        <v>0</v>
      </c>
      <c r="H1470">
        <f t="shared" si="90"/>
        <v>0</v>
      </c>
      <c r="I1470">
        <f t="shared" si="91"/>
        <v>4178</v>
      </c>
      <c r="J1470"/>
    </row>
    <row r="1471" spans="3:10" x14ac:dyDescent="0.25">
      <c r="C1471" s="1">
        <f t="shared" si="88"/>
        <v>2011</v>
      </c>
      <c r="D1471" s="2">
        <v>40830</v>
      </c>
      <c r="E1471" s="3" t="s">
        <v>52</v>
      </c>
      <c r="F1471" s="1">
        <v>274</v>
      </c>
      <c r="G1471" s="1">
        <f t="shared" si="89"/>
        <v>0</v>
      </c>
      <c r="H1471">
        <f t="shared" si="90"/>
        <v>0</v>
      </c>
      <c r="I1471">
        <f t="shared" si="91"/>
        <v>3904</v>
      </c>
      <c r="J1471"/>
    </row>
    <row r="1472" spans="3:10" x14ac:dyDescent="0.25">
      <c r="C1472" s="1">
        <f t="shared" si="88"/>
        <v>2011</v>
      </c>
      <c r="D1472" s="2">
        <v>40833</v>
      </c>
      <c r="E1472" s="3" t="s">
        <v>214</v>
      </c>
      <c r="F1472" s="1">
        <v>8</v>
      </c>
      <c r="G1472" s="1">
        <f t="shared" si="89"/>
        <v>0</v>
      </c>
      <c r="H1472">
        <f t="shared" si="90"/>
        <v>0</v>
      </c>
      <c r="I1472">
        <f t="shared" si="91"/>
        <v>3896</v>
      </c>
      <c r="J1472"/>
    </row>
    <row r="1473" spans="3:10" x14ac:dyDescent="0.25">
      <c r="C1473" s="1">
        <f t="shared" si="88"/>
        <v>2011</v>
      </c>
      <c r="D1473" s="2">
        <v>40833</v>
      </c>
      <c r="E1473" s="3" t="s">
        <v>23</v>
      </c>
      <c r="F1473" s="1">
        <v>12</v>
      </c>
      <c r="G1473" s="1">
        <f t="shared" si="89"/>
        <v>0</v>
      </c>
      <c r="H1473">
        <f t="shared" si="90"/>
        <v>0</v>
      </c>
      <c r="I1473">
        <f t="shared" si="91"/>
        <v>3884</v>
      </c>
      <c r="J1473"/>
    </row>
    <row r="1474" spans="3:10" x14ac:dyDescent="0.25">
      <c r="C1474" s="1">
        <f t="shared" si="88"/>
        <v>2011</v>
      </c>
      <c r="D1474" s="2">
        <v>40837</v>
      </c>
      <c r="E1474" s="3" t="s">
        <v>52</v>
      </c>
      <c r="F1474" s="1">
        <v>496</v>
      </c>
      <c r="G1474" s="1">
        <f t="shared" si="89"/>
        <v>0</v>
      </c>
      <c r="H1474">
        <f t="shared" si="90"/>
        <v>0</v>
      </c>
      <c r="I1474">
        <f t="shared" si="91"/>
        <v>3388</v>
      </c>
      <c r="J1474"/>
    </row>
    <row r="1475" spans="3:10" x14ac:dyDescent="0.25">
      <c r="C1475" s="1">
        <f t="shared" ref="C1475:C1538" si="92">YEAR(D1475)</f>
        <v>2011</v>
      </c>
      <c r="D1475" s="2">
        <v>40838</v>
      </c>
      <c r="E1475" s="3" t="s">
        <v>186</v>
      </c>
      <c r="F1475" s="1">
        <v>5</v>
      </c>
      <c r="G1475" s="1">
        <f t="shared" ref="G1475:G1538" si="93">IF(MONTH(D1476)-MONTH(D1475)&lt;&gt;0,1,0)</f>
        <v>0</v>
      </c>
      <c r="H1475">
        <f t="shared" si="90"/>
        <v>0</v>
      </c>
      <c r="I1475">
        <f t="shared" si="91"/>
        <v>3383</v>
      </c>
      <c r="J1475"/>
    </row>
    <row r="1476" spans="3:10" x14ac:dyDescent="0.25">
      <c r="C1476" s="1">
        <f t="shared" si="92"/>
        <v>2011</v>
      </c>
      <c r="D1476" s="2">
        <v>40839</v>
      </c>
      <c r="E1476" s="3" t="s">
        <v>77</v>
      </c>
      <c r="F1476" s="1">
        <v>2</v>
      </c>
      <c r="G1476" s="1">
        <f t="shared" si="93"/>
        <v>0</v>
      </c>
      <c r="H1476">
        <f t="shared" ref="H1476:H1539" si="94">IF(AND(G1476=1,I1476 &lt; 5000),1000*ROUNDUP((5000-I1476)/1000,0),0)</f>
        <v>0</v>
      </c>
      <c r="I1476">
        <f t="shared" ref="I1476:I1539" si="95">I1475-F1476+H1475</f>
        <v>3381</v>
      </c>
      <c r="J1476"/>
    </row>
    <row r="1477" spans="3:10" x14ac:dyDescent="0.25">
      <c r="C1477" s="1">
        <f t="shared" si="92"/>
        <v>2011</v>
      </c>
      <c r="D1477" s="2">
        <v>40839</v>
      </c>
      <c r="E1477" s="3" t="s">
        <v>68</v>
      </c>
      <c r="F1477" s="1">
        <v>77</v>
      </c>
      <c r="G1477" s="1">
        <f t="shared" si="93"/>
        <v>0</v>
      </c>
      <c r="H1477">
        <f t="shared" si="94"/>
        <v>0</v>
      </c>
      <c r="I1477">
        <f t="shared" si="95"/>
        <v>3304</v>
      </c>
      <c r="J1477"/>
    </row>
    <row r="1478" spans="3:10" x14ac:dyDescent="0.25">
      <c r="C1478" s="1">
        <f t="shared" si="92"/>
        <v>2011</v>
      </c>
      <c r="D1478" s="2">
        <v>40847</v>
      </c>
      <c r="E1478" s="3" t="s">
        <v>27</v>
      </c>
      <c r="F1478" s="1">
        <v>134</v>
      </c>
      <c r="G1478" s="1">
        <f t="shared" si="93"/>
        <v>1</v>
      </c>
      <c r="H1478">
        <f t="shared" si="94"/>
        <v>2000</v>
      </c>
      <c r="I1478">
        <f t="shared" si="95"/>
        <v>3170</v>
      </c>
      <c r="J1478"/>
    </row>
    <row r="1479" spans="3:10" x14ac:dyDescent="0.25">
      <c r="C1479" s="1">
        <f t="shared" si="92"/>
        <v>2011</v>
      </c>
      <c r="D1479" s="2">
        <v>40848</v>
      </c>
      <c r="E1479" s="3" t="s">
        <v>199</v>
      </c>
      <c r="F1479" s="1">
        <v>4</v>
      </c>
      <c r="G1479" s="1">
        <f t="shared" si="93"/>
        <v>0</v>
      </c>
      <c r="H1479">
        <f t="shared" si="94"/>
        <v>0</v>
      </c>
      <c r="I1479">
        <f t="shared" si="95"/>
        <v>5166</v>
      </c>
      <c r="J1479"/>
    </row>
    <row r="1480" spans="3:10" x14ac:dyDescent="0.25">
      <c r="C1480" s="1">
        <f t="shared" si="92"/>
        <v>2011</v>
      </c>
      <c r="D1480" s="2">
        <v>40850</v>
      </c>
      <c r="E1480" s="3" t="s">
        <v>57</v>
      </c>
      <c r="F1480" s="1">
        <v>46</v>
      </c>
      <c r="G1480" s="1">
        <f t="shared" si="93"/>
        <v>0</v>
      </c>
      <c r="H1480">
        <f t="shared" si="94"/>
        <v>0</v>
      </c>
      <c r="I1480">
        <f t="shared" si="95"/>
        <v>5120</v>
      </c>
      <c r="J1480"/>
    </row>
    <row r="1481" spans="3:10" x14ac:dyDescent="0.25">
      <c r="C1481" s="1">
        <f t="shared" si="92"/>
        <v>2011</v>
      </c>
      <c r="D1481" s="2">
        <v>40852</v>
      </c>
      <c r="E1481" s="3" t="s">
        <v>125</v>
      </c>
      <c r="F1481" s="1">
        <v>43</v>
      </c>
      <c r="G1481" s="1">
        <f t="shared" si="93"/>
        <v>0</v>
      </c>
      <c r="H1481">
        <f t="shared" si="94"/>
        <v>0</v>
      </c>
      <c r="I1481">
        <f t="shared" si="95"/>
        <v>5077</v>
      </c>
      <c r="J1481"/>
    </row>
    <row r="1482" spans="3:10" x14ac:dyDescent="0.25">
      <c r="C1482" s="1">
        <f t="shared" si="92"/>
        <v>2011</v>
      </c>
      <c r="D1482" s="2">
        <v>40855</v>
      </c>
      <c r="E1482" s="3" t="s">
        <v>23</v>
      </c>
      <c r="F1482" s="1">
        <v>2</v>
      </c>
      <c r="G1482" s="1">
        <f t="shared" si="93"/>
        <v>0</v>
      </c>
      <c r="H1482">
        <f t="shared" si="94"/>
        <v>0</v>
      </c>
      <c r="I1482">
        <f t="shared" si="95"/>
        <v>5075</v>
      </c>
      <c r="J1482"/>
    </row>
    <row r="1483" spans="3:10" x14ac:dyDescent="0.25">
      <c r="C1483" s="1">
        <f t="shared" si="92"/>
        <v>2011</v>
      </c>
      <c r="D1483" s="2">
        <v>40857</v>
      </c>
      <c r="E1483" s="3" t="s">
        <v>21</v>
      </c>
      <c r="F1483" s="1">
        <v>100</v>
      </c>
      <c r="G1483" s="1">
        <f t="shared" si="93"/>
        <v>0</v>
      </c>
      <c r="H1483">
        <f t="shared" si="94"/>
        <v>0</v>
      </c>
      <c r="I1483">
        <f t="shared" si="95"/>
        <v>4975</v>
      </c>
      <c r="J1483"/>
    </row>
    <row r="1484" spans="3:10" x14ac:dyDescent="0.25">
      <c r="C1484" s="1">
        <f t="shared" si="92"/>
        <v>2011</v>
      </c>
      <c r="D1484" s="2">
        <v>40857</v>
      </c>
      <c r="E1484" s="3" t="s">
        <v>24</v>
      </c>
      <c r="F1484" s="1">
        <v>438</v>
      </c>
      <c r="G1484" s="1">
        <f t="shared" si="93"/>
        <v>0</v>
      </c>
      <c r="H1484">
        <f t="shared" si="94"/>
        <v>0</v>
      </c>
      <c r="I1484">
        <f t="shared" si="95"/>
        <v>4537</v>
      </c>
      <c r="J1484"/>
    </row>
    <row r="1485" spans="3:10" x14ac:dyDescent="0.25">
      <c r="C1485" s="1">
        <f t="shared" si="92"/>
        <v>2011</v>
      </c>
      <c r="D1485" s="2">
        <v>40859</v>
      </c>
      <c r="E1485" s="3" t="s">
        <v>28</v>
      </c>
      <c r="F1485" s="1">
        <v>69</v>
      </c>
      <c r="G1485" s="1">
        <f t="shared" si="93"/>
        <v>0</v>
      </c>
      <c r="H1485">
        <f t="shared" si="94"/>
        <v>0</v>
      </c>
      <c r="I1485">
        <f t="shared" si="95"/>
        <v>4468</v>
      </c>
      <c r="J1485"/>
    </row>
    <row r="1486" spans="3:10" x14ac:dyDescent="0.25">
      <c r="C1486" s="1">
        <f t="shared" si="92"/>
        <v>2011</v>
      </c>
      <c r="D1486" s="2">
        <v>40864</v>
      </c>
      <c r="E1486" s="3" t="s">
        <v>10</v>
      </c>
      <c r="F1486" s="1">
        <v>22</v>
      </c>
      <c r="G1486" s="1">
        <f t="shared" si="93"/>
        <v>0</v>
      </c>
      <c r="H1486">
        <f t="shared" si="94"/>
        <v>0</v>
      </c>
      <c r="I1486">
        <f t="shared" si="95"/>
        <v>4446</v>
      </c>
      <c r="J1486"/>
    </row>
    <row r="1487" spans="3:10" x14ac:dyDescent="0.25">
      <c r="C1487" s="1">
        <f t="shared" si="92"/>
        <v>2011</v>
      </c>
      <c r="D1487" s="2">
        <v>40865</v>
      </c>
      <c r="E1487" s="3" t="s">
        <v>57</v>
      </c>
      <c r="F1487" s="1">
        <v>130</v>
      </c>
      <c r="G1487" s="1">
        <f t="shared" si="93"/>
        <v>0</v>
      </c>
      <c r="H1487">
        <f t="shared" si="94"/>
        <v>0</v>
      </c>
      <c r="I1487">
        <f t="shared" si="95"/>
        <v>4316</v>
      </c>
      <c r="J1487"/>
    </row>
    <row r="1488" spans="3:10" x14ac:dyDescent="0.25">
      <c r="C1488" s="1">
        <f t="shared" si="92"/>
        <v>2011</v>
      </c>
      <c r="D1488" s="2">
        <v>40869</v>
      </c>
      <c r="E1488" s="3" t="s">
        <v>179</v>
      </c>
      <c r="F1488" s="1">
        <v>5</v>
      </c>
      <c r="G1488" s="1">
        <f t="shared" si="93"/>
        <v>0</v>
      </c>
      <c r="H1488">
        <f t="shared" si="94"/>
        <v>0</v>
      </c>
      <c r="I1488">
        <f t="shared" si="95"/>
        <v>4311</v>
      </c>
      <c r="J1488"/>
    </row>
    <row r="1489" spans="3:10" x14ac:dyDescent="0.25">
      <c r="C1489" s="1">
        <f t="shared" si="92"/>
        <v>2011</v>
      </c>
      <c r="D1489" s="2">
        <v>40872</v>
      </c>
      <c r="E1489" s="3" t="s">
        <v>60</v>
      </c>
      <c r="F1489" s="1">
        <v>62</v>
      </c>
      <c r="G1489" s="1">
        <f t="shared" si="93"/>
        <v>0</v>
      </c>
      <c r="H1489">
        <f t="shared" si="94"/>
        <v>0</v>
      </c>
      <c r="I1489">
        <f t="shared" si="95"/>
        <v>4249</v>
      </c>
      <c r="J1489"/>
    </row>
    <row r="1490" spans="3:10" x14ac:dyDescent="0.25">
      <c r="C1490" s="1">
        <f t="shared" si="92"/>
        <v>2011</v>
      </c>
      <c r="D1490" s="2">
        <v>40874</v>
      </c>
      <c r="E1490" s="3" t="s">
        <v>222</v>
      </c>
      <c r="F1490" s="1">
        <v>8</v>
      </c>
      <c r="G1490" s="1">
        <f t="shared" si="93"/>
        <v>0</v>
      </c>
      <c r="H1490">
        <f t="shared" si="94"/>
        <v>0</v>
      </c>
      <c r="I1490">
        <f t="shared" si="95"/>
        <v>4241</v>
      </c>
      <c r="J1490"/>
    </row>
    <row r="1491" spans="3:10" x14ac:dyDescent="0.25">
      <c r="C1491" s="1">
        <f t="shared" si="92"/>
        <v>2011</v>
      </c>
      <c r="D1491" s="2">
        <v>40876</v>
      </c>
      <c r="E1491" s="3" t="s">
        <v>58</v>
      </c>
      <c r="F1491" s="1">
        <v>18</v>
      </c>
      <c r="G1491" s="1">
        <f t="shared" si="93"/>
        <v>1</v>
      </c>
      <c r="H1491">
        <f t="shared" si="94"/>
        <v>1000</v>
      </c>
      <c r="I1491">
        <f t="shared" si="95"/>
        <v>4223</v>
      </c>
      <c r="J1491"/>
    </row>
    <row r="1492" spans="3:10" x14ac:dyDescent="0.25">
      <c r="C1492" s="1">
        <f t="shared" si="92"/>
        <v>2011</v>
      </c>
      <c r="D1492" s="2">
        <v>40881</v>
      </c>
      <c r="E1492" s="3" t="s">
        <v>27</v>
      </c>
      <c r="F1492" s="1">
        <v>146</v>
      </c>
      <c r="G1492" s="1">
        <f t="shared" si="93"/>
        <v>0</v>
      </c>
      <c r="H1492">
        <f t="shared" si="94"/>
        <v>0</v>
      </c>
      <c r="I1492">
        <f t="shared" si="95"/>
        <v>5077</v>
      </c>
      <c r="J1492"/>
    </row>
    <row r="1493" spans="3:10" x14ac:dyDescent="0.25">
      <c r="C1493" s="1">
        <f t="shared" si="92"/>
        <v>2011</v>
      </c>
      <c r="D1493" s="2">
        <v>40881</v>
      </c>
      <c r="E1493" s="3" t="s">
        <v>120</v>
      </c>
      <c r="F1493" s="1">
        <v>5</v>
      </c>
      <c r="G1493" s="1">
        <f t="shared" si="93"/>
        <v>0</v>
      </c>
      <c r="H1493">
        <f t="shared" si="94"/>
        <v>0</v>
      </c>
      <c r="I1493">
        <f t="shared" si="95"/>
        <v>5072</v>
      </c>
      <c r="J1493"/>
    </row>
    <row r="1494" spans="3:10" x14ac:dyDescent="0.25">
      <c r="C1494" s="1">
        <f t="shared" si="92"/>
        <v>2011</v>
      </c>
      <c r="D1494" s="2">
        <v>40889</v>
      </c>
      <c r="E1494" s="3" t="s">
        <v>21</v>
      </c>
      <c r="F1494" s="1">
        <v>20</v>
      </c>
      <c r="G1494" s="1">
        <f t="shared" si="93"/>
        <v>0</v>
      </c>
      <c r="H1494">
        <f t="shared" si="94"/>
        <v>0</v>
      </c>
      <c r="I1494">
        <f t="shared" si="95"/>
        <v>5052</v>
      </c>
      <c r="J1494"/>
    </row>
    <row r="1495" spans="3:10" x14ac:dyDescent="0.25">
      <c r="C1495" s="1">
        <f t="shared" si="92"/>
        <v>2011</v>
      </c>
      <c r="D1495" s="2">
        <v>40889</v>
      </c>
      <c r="E1495" s="3" t="s">
        <v>24</v>
      </c>
      <c r="F1495" s="1">
        <v>153</v>
      </c>
      <c r="G1495" s="1">
        <f t="shared" si="93"/>
        <v>0</v>
      </c>
      <c r="H1495">
        <f t="shared" si="94"/>
        <v>0</v>
      </c>
      <c r="I1495">
        <f t="shared" si="95"/>
        <v>4899</v>
      </c>
      <c r="J1495"/>
    </row>
    <row r="1496" spans="3:10" x14ac:dyDescent="0.25">
      <c r="C1496" s="1">
        <f t="shared" si="92"/>
        <v>2011</v>
      </c>
      <c r="D1496" s="2">
        <v>40890</v>
      </c>
      <c r="E1496" s="3" t="s">
        <v>47</v>
      </c>
      <c r="F1496" s="1">
        <v>227</v>
      </c>
      <c r="G1496" s="1">
        <f t="shared" si="93"/>
        <v>0</v>
      </c>
      <c r="H1496">
        <f t="shared" si="94"/>
        <v>0</v>
      </c>
      <c r="I1496">
        <f t="shared" si="95"/>
        <v>4672</v>
      </c>
      <c r="J1496"/>
    </row>
    <row r="1497" spans="3:10" x14ac:dyDescent="0.25">
      <c r="C1497" s="1">
        <f t="shared" si="92"/>
        <v>2011</v>
      </c>
      <c r="D1497" s="2">
        <v>40891</v>
      </c>
      <c r="E1497" s="3" t="s">
        <v>14</v>
      </c>
      <c r="F1497" s="1">
        <v>52</v>
      </c>
      <c r="G1497" s="1">
        <f t="shared" si="93"/>
        <v>0</v>
      </c>
      <c r="H1497">
        <f t="shared" si="94"/>
        <v>0</v>
      </c>
      <c r="I1497">
        <f t="shared" si="95"/>
        <v>4620</v>
      </c>
      <c r="J1497"/>
    </row>
    <row r="1498" spans="3:10" x14ac:dyDescent="0.25">
      <c r="C1498" s="1">
        <f t="shared" si="92"/>
        <v>2011</v>
      </c>
      <c r="D1498" s="2">
        <v>40892</v>
      </c>
      <c r="E1498" s="3" t="s">
        <v>8</v>
      </c>
      <c r="F1498" s="1">
        <v>108</v>
      </c>
      <c r="G1498" s="1">
        <f t="shared" si="93"/>
        <v>0</v>
      </c>
      <c r="H1498">
        <f t="shared" si="94"/>
        <v>0</v>
      </c>
      <c r="I1498">
        <f t="shared" si="95"/>
        <v>4512</v>
      </c>
      <c r="J1498"/>
    </row>
    <row r="1499" spans="3:10" x14ac:dyDescent="0.25">
      <c r="C1499" s="1">
        <f t="shared" si="92"/>
        <v>2011</v>
      </c>
      <c r="D1499" s="2">
        <v>40895</v>
      </c>
      <c r="E1499" s="3" t="s">
        <v>26</v>
      </c>
      <c r="F1499" s="1">
        <v>236</v>
      </c>
      <c r="G1499" s="1">
        <f t="shared" si="93"/>
        <v>0</v>
      </c>
      <c r="H1499">
        <f t="shared" si="94"/>
        <v>0</v>
      </c>
      <c r="I1499">
        <f t="shared" si="95"/>
        <v>4276</v>
      </c>
      <c r="J1499"/>
    </row>
    <row r="1500" spans="3:10" x14ac:dyDescent="0.25">
      <c r="C1500" s="1">
        <f t="shared" si="92"/>
        <v>2011</v>
      </c>
      <c r="D1500" s="2">
        <v>40897</v>
      </c>
      <c r="E1500" s="3" t="s">
        <v>32</v>
      </c>
      <c r="F1500" s="1">
        <v>125</v>
      </c>
      <c r="G1500" s="1">
        <f t="shared" si="93"/>
        <v>0</v>
      </c>
      <c r="H1500">
        <f t="shared" si="94"/>
        <v>0</v>
      </c>
      <c r="I1500">
        <f t="shared" si="95"/>
        <v>4151</v>
      </c>
      <c r="J1500"/>
    </row>
    <row r="1501" spans="3:10" x14ac:dyDescent="0.25">
      <c r="C1501" s="1">
        <f t="shared" si="92"/>
        <v>2011</v>
      </c>
      <c r="D1501" s="2">
        <v>40898</v>
      </c>
      <c r="E1501" s="3" t="s">
        <v>12</v>
      </c>
      <c r="F1501" s="1">
        <v>183</v>
      </c>
      <c r="G1501" s="1">
        <f t="shared" si="93"/>
        <v>0</v>
      </c>
      <c r="H1501">
        <f t="shared" si="94"/>
        <v>0</v>
      </c>
      <c r="I1501">
        <f t="shared" si="95"/>
        <v>3968</v>
      </c>
      <c r="J1501"/>
    </row>
    <row r="1502" spans="3:10" x14ac:dyDescent="0.25">
      <c r="C1502" s="1">
        <f t="shared" si="92"/>
        <v>2011</v>
      </c>
      <c r="D1502" s="2">
        <v>40899</v>
      </c>
      <c r="E1502" s="3" t="s">
        <v>10</v>
      </c>
      <c r="F1502" s="1">
        <v>130</v>
      </c>
      <c r="G1502" s="1">
        <f t="shared" si="93"/>
        <v>0</v>
      </c>
      <c r="H1502">
        <f t="shared" si="94"/>
        <v>0</v>
      </c>
      <c r="I1502">
        <f t="shared" si="95"/>
        <v>3838</v>
      </c>
      <c r="J1502"/>
    </row>
    <row r="1503" spans="3:10" x14ac:dyDescent="0.25">
      <c r="C1503" s="1">
        <f t="shared" si="92"/>
        <v>2011</v>
      </c>
      <c r="D1503" s="2">
        <v>40899</v>
      </c>
      <c r="E1503" s="3" t="s">
        <v>226</v>
      </c>
      <c r="F1503" s="1">
        <v>4</v>
      </c>
      <c r="G1503" s="1">
        <f t="shared" si="93"/>
        <v>0</v>
      </c>
      <c r="H1503">
        <f t="shared" si="94"/>
        <v>0</v>
      </c>
      <c r="I1503">
        <f t="shared" si="95"/>
        <v>3834</v>
      </c>
      <c r="J1503"/>
    </row>
    <row r="1504" spans="3:10" x14ac:dyDescent="0.25">
      <c r="C1504" s="1">
        <f t="shared" si="92"/>
        <v>2011</v>
      </c>
      <c r="D1504" s="2">
        <v>40900</v>
      </c>
      <c r="E1504" s="3" t="s">
        <v>227</v>
      </c>
      <c r="F1504" s="1">
        <v>3</v>
      </c>
      <c r="G1504" s="1">
        <f t="shared" si="93"/>
        <v>0</v>
      </c>
      <c r="H1504">
        <f t="shared" si="94"/>
        <v>0</v>
      </c>
      <c r="I1504">
        <f t="shared" si="95"/>
        <v>3831</v>
      </c>
      <c r="J1504"/>
    </row>
    <row r="1505" spans="3:10" x14ac:dyDescent="0.25">
      <c r="C1505" s="1">
        <f t="shared" si="92"/>
        <v>2011</v>
      </c>
      <c r="D1505" s="2">
        <v>40901</v>
      </c>
      <c r="E1505" s="3" t="s">
        <v>228</v>
      </c>
      <c r="F1505" s="1">
        <v>16</v>
      </c>
      <c r="G1505" s="1">
        <f t="shared" si="93"/>
        <v>0</v>
      </c>
      <c r="H1505">
        <f t="shared" si="94"/>
        <v>0</v>
      </c>
      <c r="I1505">
        <f t="shared" si="95"/>
        <v>3815</v>
      </c>
      <c r="J1505"/>
    </row>
    <row r="1506" spans="3:10" x14ac:dyDescent="0.25">
      <c r="C1506" s="1">
        <f t="shared" si="92"/>
        <v>2011</v>
      </c>
      <c r="D1506" s="2">
        <v>40903</v>
      </c>
      <c r="E1506" s="3" t="s">
        <v>8</v>
      </c>
      <c r="F1506" s="1">
        <v>197</v>
      </c>
      <c r="G1506" s="1">
        <f t="shared" si="93"/>
        <v>0</v>
      </c>
      <c r="H1506">
        <f t="shared" si="94"/>
        <v>0</v>
      </c>
      <c r="I1506">
        <f t="shared" si="95"/>
        <v>3618</v>
      </c>
      <c r="J1506"/>
    </row>
    <row r="1507" spans="3:10" x14ac:dyDescent="0.25">
      <c r="C1507" s="1">
        <f t="shared" si="92"/>
        <v>2011</v>
      </c>
      <c r="D1507" s="2">
        <v>40903</v>
      </c>
      <c r="E1507" s="3" t="s">
        <v>154</v>
      </c>
      <c r="F1507" s="1">
        <v>4</v>
      </c>
      <c r="G1507" s="1">
        <f t="shared" si="93"/>
        <v>0</v>
      </c>
      <c r="H1507">
        <f t="shared" si="94"/>
        <v>0</v>
      </c>
      <c r="I1507">
        <f t="shared" si="95"/>
        <v>3614</v>
      </c>
      <c r="J1507"/>
    </row>
    <row r="1508" spans="3:10" x14ac:dyDescent="0.25">
      <c r="C1508" s="1">
        <f t="shared" si="92"/>
        <v>2011</v>
      </c>
      <c r="D1508" s="2">
        <v>40904</v>
      </c>
      <c r="E1508" s="3" t="s">
        <v>54</v>
      </c>
      <c r="F1508" s="1">
        <v>57</v>
      </c>
      <c r="G1508" s="1">
        <f t="shared" si="93"/>
        <v>0</v>
      </c>
      <c r="H1508">
        <f t="shared" si="94"/>
        <v>0</v>
      </c>
      <c r="I1508">
        <f t="shared" si="95"/>
        <v>3557</v>
      </c>
      <c r="J1508"/>
    </row>
    <row r="1509" spans="3:10" x14ac:dyDescent="0.25">
      <c r="C1509" s="1">
        <f t="shared" si="92"/>
        <v>2011</v>
      </c>
      <c r="D1509" s="2">
        <v>40906</v>
      </c>
      <c r="E1509" s="3" t="s">
        <v>94</v>
      </c>
      <c r="F1509" s="1">
        <v>16</v>
      </c>
      <c r="G1509" s="1">
        <f t="shared" si="93"/>
        <v>0</v>
      </c>
      <c r="H1509">
        <f t="shared" si="94"/>
        <v>0</v>
      </c>
      <c r="I1509">
        <f t="shared" si="95"/>
        <v>3541</v>
      </c>
      <c r="J1509"/>
    </row>
    <row r="1510" spans="3:10" x14ac:dyDescent="0.25">
      <c r="C1510" s="1">
        <f t="shared" si="92"/>
        <v>2011</v>
      </c>
      <c r="D1510" s="2">
        <v>40907</v>
      </c>
      <c r="E1510" s="3" t="s">
        <v>65</v>
      </c>
      <c r="F1510" s="1">
        <v>89</v>
      </c>
      <c r="G1510" s="1">
        <f t="shared" si="93"/>
        <v>1</v>
      </c>
      <c r="H1510">
        <f t="shared" si="94"/>
        <v>2000</v>
      </c>
      <c r="I1510">
        <f t="shared" si="95"/>
        <v>3452</v>
      </c>
      <c r="J1510"/>
    </row>
    <row r="1511" spans="3:10" x14ac:dyDescent="0.25">
      <c r="C1511" s="1">
        <f t="shared" si="92"/>
        <v>2012</v>
      </c>
      <c r="D1511" s="2">
        <v>40912</v>
      </c>
      <c r="E1511" s="3" t="s">
        <v>68</v>
      </c>
      <c r="F1511" s="1">
        <v>74</v>
      </c>
      <c r="G1511" s="1">
        <f t="shared" si="93"/>
        <v>0</v>
      </c>
      <c r="H1511">
        <f t="shared" si="94"/>
        <v>0</v>
      </c>
      <c r="I1511">
        <f t="shared" si="95"/>
        <v>5378</v>
      </c>
      <c r="J1511"/>
    </row>
    <row r="1512" spans="3:10" x14ac:dyDescent="0.25">
      <c r="C1512" s="1">
        <f t="shared" si="92"/>
        <v>2012</v>
      </c>
      <c r="D1512" s="2">
        <v>40913</v>
      </c>
      <c r="E1512" s="3" t="s">
        <v>11</v>
      </c>
      <c r="F1512" s="1">
        <v>243</v>
      </c>
      <c r="G1512" s="1">
        <f t="shared" si="93"/>
        <v>0</v>
      </c>
      <c r="H1512">
        <f t="shared" si="94"/>
        <v>0</v>
      </c>
      <c r="I1512">
        <f t="shared" si="95"/>
        <v>5135</v>
      </c>
      <c r="J1512"/>
    </row>
    <row r="1513" spans="3:10" x14ac:dyDescent="0.25">
      <c r="C1513" s="1">
        <f t="shared" si="92"/>
        <v>2012</v>
      </c>
      <c r="D1513" s="2">
        <v>40915</v>
      </c>
      <c r="E1513" s="3" t="s">
        <v>24</v>
      </c>
      <c r="F1513" s="1">
        <v>460</v>
      </c>
      <c r="G1513" s="1">
        <f t="shared" si="93"/>
        <v>0</v>
      </c>
      <c r="H1513">
        <f t="shared" si="94"/>
        <v>0</v>
      </c>
      <c r="I1513">
        <f t="shared" si="95"/>
        <v>4675</v>
      </c>
      <c r="J1513"/>
    </row>
    <row r="1514" spans="3:10" x14ac:dyDescent="0.25">
      <c r="C1514" s="1">
        <f t="shared" si="92"/>
        <v>2012</v>
      </c>
      <c r="D1514" s="2">
        <v>40915</v>
      </c>
      <c r="E1514" s="3" t="s">
        <v>229</v>
      </c>
      <c r="F1514" s="1">
        <v>20</v>
      </c>
      <c r="G1514" s="1">
        <f t="shared" si="93"/>
        <v>0</v>
      </c>
      <c r="H1514">
        <f t="shared" si="94"/>
        <v>0</v>
      </c>
      <c r="I1514">
        <f t="shared" si="95"/>
        <v>4655</v>
      </c>
      <c r="J1514"/>
    </row>
    <row r="1515" spans="3:10" x14ac:dyDescent="0.25">
      <c r="C1515" s="1">
        <f t="shared" si="92"/>
        <v>2012</v>
      </c>
      <c r="D1515" s="2">
        <v>40917</v>
      </c>
      <c r="E1515" s="3" t="s">
        <v>24</v>
      </c>
      <c r="F1515" s="1">
        <v>250</v>
      </c>
      <c r="G1515" s="1">
        <f t="shared" si="93"/>
        <v>0</v>
      </c>
      <c r="H1515">
        <f t="shared" si="94"/>
        <v>0</v>
      </c>
      <c r="I1515">
        <f t="shared" si="95"/>
        <v>4405</v>
      </c>
      <c r="J1515"/>
    </row>
    <row r="1516" spans="3:10" x14ac:dyDescent="0.25">
      <c r="C1516" s="1">
        <f t="shared" si="92"/>
        <v>2012</v>
      </c>
      <c r="D1516" s="2">
        <v>40923</v>
      </c>
      <c r="E1516" s="3" t="s">
        <v>12</v>
      </c>
      <c r="F1516" s="1">
        <v>78</v>
      </c>
      <c r="G1516" s="1">
        <f t="shared" si="93"/>
        <v>0</v>
      </c>
      <c r="H1516">
        <f t="shared" si="94"/>
        <v>0</v>
      </c>
      <c r="I1516">
        <f t="shared" si="95"/>
        <v>4327</v>
      </c>
      <c r="J1516"/>
    </row>
    <row r="1517" spans="3:10" x14ac:dyDescent="0.25">
      <c r="C1517" s="1">
        <f t="shared" si="92"/>
        <v>2012</v>
      </c>
      <c r="D1517" s="2">
        <v>40925</v>
      </c>
      <c r="E1517" s="3" t="s">
        <v>10</v>
      </c>
      <c r="F1517" s="1">
        <v>170</v>
      </c>
      <c r="G1517" s="1">
        <f t="shared" si="93"/>
        <v>0</v>
      </c>
      <c r="H1517">
        <f t="shared" si="94"/>
        <v>0</v>
      </c>
      <c r="I1517">
        <f t="shared" si="95"/>
        <v>4157</v>
      </c>
      <c r="J1517"/>
    </row>
    <row r="1518" spans="3:10" x14ac:dyDescent="0.25">
      <c r="C1518" s="1">
        <f t="shared" si="92"/>
        <v>2012</v>
      </c>
      <c r="D1518" s="2">
        <v>40927</v>
      </c>
      <c r="E1518" s="3" t="s">
        <v>54</v>
      </c>
      <c r="F1518" s="1">
        <v>128</v>
      </c>
      <c r="G1518" s="1">
        <f t="shared" si="93"/>
        <v>0</v>
      </c>
      <c r="H1518">
        <f t="shared" si="94"/>
        <v>0</v>
      </c>
      <c r="I1518">
        <f t="shared" si="95"/>
        <v>4029</v>
      </c>
      <c r="J1518"/>
    </row>
    <row r="1519" spans="3:10" x14ac:dyDescent="0.25">
      <c r="C1519" s="1">
        <f t="shared" si="92"/>
        <v>2012</v>
      </c>
      <c r="D1519" s="2">
        <v>40927</v>
      </c>
      <c r="E1519" s="3" t="s">
        <v>63</v>
      </c>
      <c r="F1519" s="1">
        <v>53</v>
      </c>
      <c r="G1519" s="1">
        <f t="shared" si="93"/>
        <v>0</v>
      </c>
      <c r="H1519">
        <f t="shared" si="94"/>
        <v>0</v>
      </c>
      <c r="I1519">
        <f t="shared" si="95"/>
        <v>3976</v>
      </c>
      <c r="J1519"/>
    </row>
    <row r="1520" spans="3:10" x14ac:dyDescent="0.25">
      <c r="C1520" s="1">
        <f t="shared" si="92"/>
        <v>2012</v>
      </c>
      <c r="D1520" s="2">
        <v>40928</v>
      </c>
      <c r="E1520" s="3" t="s">
        <v>16</v>
      </c>
      <c r="F1520" s="1">
        <v>223</v>
      </c>
      <c r="G1520" s="1">
        <f t="shared" si="93"/>
        <v>0</v>
      </c>
      <c r="H1520">
        <f t="shared" si="94"/>
        <v>0</v>
      </c>
      <c r="I1520">
        <f t="shared" si="95"/>
        <v>3753</v>
      </c>
      <c r="J1520"/>
    </row>
    <row r="1521" spans="3:10" x14ac:dyDescent="0.25">
      <c r="C1521" s="1">
        <f t="shared" si="92"/>
        <v>2012</v>
      </c>
      <c r="D1521" s="2">
        <v>40933</v>
      </c>
      <c r="E1521" s="3" t="s">
        <v>54</v>
      </c>
      <c r="F1521" s="1">
        <v>47</v>
      </c>
      <c r="G1521" s="1">
        <f t="shared" si="93"/>
        <v>0</v>
      </c>
      <c r="H1521">
        <f t="shared" si="94"/>
        <v>0</v>
      </c>
      <c r="I1521">
        <f t="shared" si="95"/>
        <v>3706</v>
      </c>
      <c r="J1521"/>
    </row>
    <row r="1522" spans="3:10" x14ac:dyDescent="0.25">
      <c r="C1522" s="1">
        <f t="shared" si="92"/>
        <v>2012</v>
      </c>
      <c r="D1522" s="2">
        <v>40933</v>
      </c>
      <c r="E1522" s="3" t="s">
        <v>39</v>
      </c>
      <c r="F1522" s="1">
        <v>112</v>
      </c>
      <c r="G1522" s="1">
        <f t="shared" si="93"/>
        <v>0</v>
      </c>
      <c r="H1522">
        <f t="shared" si="94"/>
        <v>0</v>
      </c>
      <c r="I1522">
        <f t="shared" si="95"/>
        <v>3594</v>
      </c>
      <c r="J1522"/>
    </row>
    <row r="1523" spans="3:10" x14ac:dyDescent="0.25">
      <c r="C1523" s="1">
        <f t="shared" si="92"/>
        <v>2012</v>
      </c>
      <c r="D1523" s="2">
        <v>40935</v>
      </c>
      <c r="E1523" s="3" t="s">
        <v>52</v>
      </c>
      <c r="F1523" s="1">
        <v>201</v>
      </c>
      <c r="G1523" s="1">
        <f t="shared" si="93"/>
        <v>0</v>
      </c>
      <c r="H1523">
        <f t="shared" si="94"/>
        <v>0</v>
      </c>
      <c r="I1523">
        <f t="shared" si="95"/>
        <v>3393</v>
      </c>
      <c r="J1523"/>
    </row>
    <row r="1524" spans="3:10" x14ac:dyDescent="0.25">
      <c r="C1524" s="1">
        <f t="shared" si="92"/>
        <v>2012</v>
      </c>
      <c r="D1524" s="2">
        <v>40936</v>
      </c>
      <c r="E1524" s="3" t="s">
        <v>27</v>
      </c>
      <c r="F1524" s="1">
        <v>121</v>
      </c>
      <c r="G1524" s="1">
        <f t="shared" si="93"/>
        <v>0</v>
      </c>
      <c r="H1524">
        <f t="shared" si="94"/>
        <v>0</v>
      </c>
      <c r="I1524">
        <f t="shared" si="95"/>
        <v>3272</v>
      </c>
      <c r="J1524"/>
    </row>
    <row r="1525" spans="3:10" x14ac:dyDescent="0.25">
      <c r="C1525" s="1">
        <f t="shared" si="92"/>
        <v>2012</v>
      </c>
      <c r="D1525" s="2">
        <v>40939</v>
      </c>
      <c r="E1525" s="3" t="s">
        <v>9</v>
      </c>
      <c r="F1525" s="1">
        <v>462</v>
      </c>
      <c r="G1525" s="1">
        <f t="shared" si="93"/>
        <v>1</v>
      </c>
      <c r="H1525">
        <f t="shared" si="94"/>
        <v>3000</v>
      </c>
      <c r="I1525">
        <f t="shared" si="95"/>
        <v>2810</v>
      </c>
      <c r="J1525"/>
    </row>
    <row r="1526" spans="3:10" x14ac:dyDescent="0.25">
      <c r="C1526" s="1">
        <f t="shared" si="92"/>
        <v>2012</v>
      </c>
      <c r="D1526" s="2">
        <v>40941</v>
      </c>
      <c r="E1526" s="3" t="s">
        <v>24</v>
      </c>
      <c r="F1526" s="1">
        <v>333</v>
      </c>
      <c r="G1526" s="1">
        <f t="shared" si="93"/>
        <v>0</v>
      </c>
      <c r="H1526">
        <f t="shared" si="94"/>
        <v>0</v>
      </c>
      <c r="I1526">
        <f t="shared" si="95"/>
        <v>5477</v>
      </c>
      <c r="J1526"/>
    </row>
    <row r="1527" spans="3:10" x14ac:dyDescent="0.25">
      <c r="C1527" s="1">
        <f t="shared" si="92"/>
        <v>2012</v>
      </c>
      <c r="D1527" s="2">
        <v>40943</v>
      </c>
      <c r="E1527" s="3" t="s">
        <v>110</v>
      </c>
      <c r="F1527" s="1">
        <v>9</v>
      </c>
      <c r="G1527" s="1">
        <f t="shared" si="93"/>
        <v>0</v>
      </c>
      <c r="H1527">
        <f t="shared" si="94"/>
        <v>0</v>
      </c>
      <c r="I1527">
        <f t="shared" si="95"/>
        <v>5468</v>
      </c>
      <c r="J1527"/>
    </row>
    <row r="1528" spans="3:10" x14ac:dyDescent="0.25">
      <c r="C1528" s="1">
        <f t="shared" si="92"/>
        <v>2012</v>
      </c>
      <c r="D1528" s="2">
        <v>40945</v>
      </c>
      <c r="E1528" s="3" t="s">
        <v>27</v>
      </c>
      <c r="F1528" s="1">
        <v>104</v>
      </c>
      <c r="G1528" s="1">
        <f t="shared" si="93"/>
        <v>0</v>
      </c>
      <c r="H1528">
        <f t="shared" si="94"/>
        <v>0</v>
      </c>
      <c r="I1528">
        <f t="shared" si="95"/>
        <v>5364</v>
      </c>
      <c r="J1528"/>
    </row>
    <row r="1529" spans="3:10" x14ac:dyDescent="0.25">
      <c r="C1529" s="1">
        <f t="shared" si="92"/>
        <v>2012</v>
      </c>
      <c r="D1529" s="2">
        <v>40945</v>
      </c>
      <c r="E1529" s="3" t="s">
        <v>175</v>
      </c>
      <c r="F1529" s="1">
        <v>104</v>
      </c>
      <c r="G1529" s="1">
        <f t="shared" si="93"/>
        <v>0</v>
      </c>
      <c r="H1529">
        <f t="shared" si="94"/>
        <v>0</v>
      </c>
      <c r="I1529">
        <f t="shared" si="95"/>
        <v>5260</v>
      </c>
      <c r="J1529"/>
    </row>
    <row r="1530" spans="3:10" x14ac:dyDescent="0.25">
      <c r="C1530" s="1">
        <f t="shared" si="92"/>
        <v>2012</v>
      </c>
      <c r="D1530" s="2">
        <v>40947</v>
      </c>
      <c r="E1530" s="3" t="s">
        <v>20</v>
      </c>
      <c r="F1530" s="1">
        <v>78</v>
      </c>
      <c r="G1530" s="1">
        <f t="shared" si="93"/>
        <v>0</v>
      </c>
      <c r="H1530">
        <f t="shared" si="94"/>
        <v>0</v>
      </c>
      <c r="I1530">
        <f t="shared" si="95"/>
        <v>5182</v>
      </c>
      <c r="J1530"/>
    </row>
    <row r="1531" spans="3:10" x14ac:dyDescent="0.25">
      <c r="C1531" s="1">
        <f t="shared" si="92"/>
        <v>2012</v>
      </c>
      <c r="D1531" s="2">
        <v>40950</v>
      </c>
      <c r="E1531" s="3" t="s">
        <v>32</v>
      </c>
      <c r="F1531" s="1">
        <v>53</v>
      </c>
      <c r="G1531" s="1">
        <f t="shared" si="93"/>
        <v>0</v>
      </c>
      <c r="H1531">
        <f t="shared" si="94"/>
        <v>0</v>
      </c>
      <c r="I1531">
        <f t="shared" si="95"/>
        <v>5129</v>
      </c>
      <c r="J1531"/>
    </row>
    <row r="1532" spans="3:10" x14ac:dyDescent="0.25">
      <c r="C1532" s="1">
        <f t="shared" si="92"/>
        <v>2012</v>
      </c>
      <c r="D1532" s="2">
        <v>40951</v>
      </c>
      <c r="E1532" s="3" t="s">
        <v>47</v>
      </c>
      <c r="F1532" s="1">
        <v>305</v>
      </c>
      <c r="G1532" s="1">
        <f t="shared" si="93"/>
        <v>0</v>
      </c>
      <c r="H1532">
        <f t="shared" si="94"/>
        <v>0</v>
      </c>
      <c r="I1532">
        <f t="shared" si="95"/>
        <v>4824</v>
      </c>
      <c r="J1532"/>
    </row>
    <row r="1533" spans="3:10" x14ac:dyDescent="0.25">
      <c r="C1533" s="1">
        <f t="shared" si="92"/>
        <v>2012</v>
      </c>
      <c r="D1533" s="2">
        <v>40953</v>
      </c>
      <c r="E1533" s="3" t="s">
        <v>11</v>
      </c>
      <c r="F1533" s="1">
        <v>363</v>
      </c>
      <c r="G1533" s="1">
        <f t="shared" si="93"/>
        <v>0</v>
      </c>
      <c r="H1533">
        <f t="shared" si="94"/>
        <v>0</v>
      </c>
      <c r="I1533">
        <f t="shared" si="95"/>
        <v>4461</v>
      </c>
      <c r="J1533"/>
    </row>
    <row r="1534" spans="3:10" x14ac:dyDescent="0.25">
      <c r="C1534" s="1">
        <f t="shared" si="92"/>
        <v>2012</v>
      </c>
      <c r="D1534" s="2">
        <v>40955</v>
      </c>
      <c r="E1534" s="3" t="s">
        <v>230</v>
      </c>
      <c r="F1534" s="1">
        <v>19</v>
      </c>
      <c r="G1534" s="1">
        <f t="shared" si="93"/>
        <v>0</v>
      </c>
      <c r="H1534">
        <f t="shared" si="94"/>
        <v>0</v>
      </c>
      <c r="I1534">
        <f t="shared" si="95"/>
        <v>4442</v>
      </c>
      <c r="J1534"/>
    </row>
    <row r="1535" spans="3:10" x14ac:dyDescent="0.25">
      <c r="C1535" s="1">
        <f t="shared" si="92"/>
        <v>2012</v>
      </c>
      <c r="D1535" s="2">
        <v>40955</v>
      </c>
      <c r="E1535" s="3" t="s">
        <v>104</v>
      </c>
      <c r="F1535" s="1">
        <v>248</v>
      </c>
      <c r="G1535" s="1">
        <f t="shared" si="93"/>
        <v>0</v>
      </c>
      <c r="H1535">
        <f t="shared" si="94"/>
        <v>0</v>
      </c>
      <c r="I1535">
        <f t="shared" si="95"/>
        <v>4194</v>
      </c>
      <c r="J1535"/>
    </row>
    <row r="1536" spans="3:10" x14ac:dyDescent="0.25">
      <c r="C1536" s="1">
        <f t="shared" si="92"/>
        <v>2012</v>
      </c>
      <c r="D1536" s="2">
        <v>40955</v>
      </c>
      <c r="E1536" s="3" t="s">
        <v>21</v>
      </c>
      <c r="F1536" s="1">
        <v>64</v>
      </c>
      <c r="G1536" s="1">
        <f t="shared" si="93"/>
        <v>0</v>
      </c>
      <c r="H1536">
        <f t="shared" si="94"/>
        <v>0</v>
      </c>
      <c r="I1536">
        <f t="shared" si="95"/>
        <v>4130</v>
      </c>
      <c r="J1536"/>
    </row>
    <row r="1537" spans="3:10" x14ac:dyDescent="0.25">
      <c r="C1537" s="1">
        <f t="shared" si="92"/>
        <v>2012</v>
      </c>
      <c r="D1537" s="2">
        <v>40956</v>
      </c>
      <c r="E1537" s="3" t="s">
        <v>52</v>
      </c>
      <c r="F1537" s="1">
        <v>288</v>
      </c>
      <c r="G1537" s="1">
        <f t="shared" si="93"/>
        <v>0</v>
      </c>
      <c r="H1537">
        <f t="shared" si="94"/>
        <v>0</v>
      </c>
      <c r="I1537">
        <f t="shared" si="95"/>
        <v>3842</v>
      </c>
      <c r="J1537"/>
    </row>
    <row r="1538" spans="3:10" x14ac:dyDescent="0.25">
      <c r="C1538" s="1">
        <f t="shared" si="92"/>
        <v>2012</v>
      </c>
      <c r="D1538" s="2">
        <v>40957</v>
      </c>
      <c r="E1538" s="3" t="s">
        <v>146</v>
      </c>
      <c r="F1538" s="1">
        <v>18</v>
      </c>
      <c r="G1538" s="1">
        <f t="shared" si="93"/>
        <v>0</v>
      </c>
      <c r="H1538">
        <f t="shared" si="94"/>
        <v>0</v>
      </c>
      <c r="I1538">
        <f t="shared" si="95"/>
        <v>3824</v>
      </c>
      <c r="J1538"/>
    </row>
    <row r="1539" spans="3:10" x14ac:dyDescent="0.25">
      <c r="C1539" s="1">
        <f t="shared" ref="C1539:C1602" si="96">YEAR(D1539)</f>
        <v>2012</v>
      </c>
      <c r="D1539" s="2">
        <v>40959</v>
      </c>
      <c r="E1539" s="3" t="s">
        <v>33</v>
      </c>
      <c r="F1539" s="1">
        <v>54</v>
      </c>
      <c r="G1539" s="1">
        <f t="shared" ref="G1539:G1602" si="97">IF(MONTH(D1540)-MONTH(D1539)&lt;&gt;0,1,0)</f>
        <v>0</v>
      </c>
      <c r="H1539">
        <f t="shared" si="94"/>
        <v>0</v>
      </c>
      <c r="I1539">
        <f t="shared" si="95"/>
        <v>3770</v>
      </c>
      <c r="J1539"/>
    </row>
    <row r="1540" spans="3:10" x14ac:dyDescent="0.25">
      <c r="C1540" s="1">
        <f t="shared" si="96"/>
        <v>2012</v>
      </c>
      <c r="D1540" s="2">
        <v>40959</v>
      </c>
      <c r="E1540" s="3" t="s">
        <v>203</v>
      </c>
      <c r="F1540" s="1">
        <v>3</v>
      </c>
      <c r="G1540" s="1">
        <f t="shared" si="97"/>
        <v>0</v>
      </c>
      <c r="H1540">
        <f t="shared" ref="H1540:H1603" si="98">IF(AND(G1540=1,I1540 &lt; 5000),1000*ROUNDUP((5000-I1540)/1000,0),0)</f>
        <v>0</v>
      </c>
      <c r="I1540">
        <f t="shared" ref="I1540:I1603" si="99">I1539-F1540+H1539</f>
        <v>3767</v>
      </c>
      <c r="J1540"/>
    </row>
    <row r="1541" spans="3:10" x14ac:dyDescent="0.25">
      <c r="C1541" s="1">
        <f t="shared" si="96"/>
        <v>2012</v>
      </c>
      <c r="D1541" s="2">
        <v>40960</v>
      </c>
      <c r="E1541" s="3" t="s">
        <v>67</v>
      </c>
      <c r="F1541" s="1">
        <v>9</v>
      </c>
      <c r="G1541" s="1">
        <f t="shared" si="97"/>
        <v>0</v>
      </c>
      <c r="H1541">
        <f t="shared" si="98"/>
        <v>0</v>
      </c>
      <c r="I1541">
        <f t="shared" si="99"/>
        <v>3758</v>
      </c>
      <c r="J1541"/>
    </row>
    <row r="1542" spans="3:10" x14ac:dyDescent="0.25">
      <c r="C1542" s="1">
        <f t="shared" si="96"/>
        <v>2012</v>
      </c>
      <c r="D1542" s="2">
        <v>40961</v>
      </c>
      <c r="E1542" s="3" t="s">
        <v>151</v>
      </c>
      <c r="F1542" s="1">
        <v>19</v>
      </c>
      <c r="G1542" s="1">
        <f t="shared" si="97"/>
        <v>0</v>
      </c>
      <c r="H1542">
        <f t="shared" si="98"/>
        <v>0</v>
      </c>
      <c r="I1542">
        <f t="shared" si="99"/>
        <v>3739</v>
      </c>
      <c r="J1542"/>
    </row>
    <row r="1543" spans="3:10" x14ac:dyDescent="0.25">
      <c r="C1543" s="1">
        <f t="shared" si="96"/>
        <v>2012</v>
      </c>
      <c r="D1543" s="2">
        <v>40961</v>
      </c>
      <c r="E1543" s="3" t="s">
        <v>28</v>
      </c>
      <c r="F1543" s="1">
        <v>198</v>
      </c>
      <c r="G1543" s="1">
        <f t="shared" si="97"/>
        <v>0</v>
      </c>
      <c r="H1543">
        <f t="shared" si="98"/>
        <v>0</v>
      </c>
      <c r="I1543">
        <f t="shared" si="99"/>
        <v>3541</v>
      </c>
      <c r="J1543"/>
    </row>
    <row r="1544" spans="3:10" x14ac:dyDescent="0.25">
      <c r="C1544" s="1">
        <f t="shared" si="96"/>
        <v>2012</v>
      </c>
      <c r="D1544" s="2">
        <v>40966</v>
      </c>
      <c r="E1544" s="3" t="s">
        <v>7</v>
      </c>
      <c r="F1544" s="1">
        <v>417</v>
      </c>
      <c r="G1544" s="1">
        <f t="shared" si="97"/>
        <v>1</v>
      </c>
      <c r="H1544">
        <f t="shared" si="98"/>
        <v>2000</v>
      </c>
      <c r="I1544">
        <f t="shared" si="99"/>
        <v>3124</v>
      </c>
      <c r="J1544"/>
    </row>
    <row r="1545" spans="3:10" x14ac:dyDescent="0.25">
      <c r="C1545" s="1">
        <f t="shared" si="96"/>
        <v>2012</v>
      </c>
      <c r="D1545" s="2">
        <v>40971</v>
      </c>
      <c r="E1545" s="3" t="s">
        <v>104</v>
      </c>
      <c r="F1545" s="1">
        <v>221</v>
      </c>
      <c r="G1545" s="1">
        <f t="shared" si="97"/>
        <v>0</v>
      </c>
      <c r="H1545">
        <f t="shared" si="98"/>
        <v>0</v>
      </c>
      <c r="I1545">
        <f t="shared" si="99"/>
        <v>4903</v>
      </c>
      <c r="J1545"/>
    </row>
    <row r="1546" spans="3:10" x14ac:dyDescent="0.25">
      <c r="C1546" s="1">
        <f t="shared" si="96"/>
        <v>2012</v>
      </c>
      <c r="D1546" s="2">
        <v>40971</v>
      </c>
      <c r="E1546" s="3" t="s">
        <v>20</v>
      </c>
      <c r="F1546" s="1">
        <v>53</v>
      </c>
      <c r="G1546" s="1">
        <f t="shared" si="97"/>
        <v>0</v>
      </c>
      <c r="H1546">
        <f t="shared" si="98"/>
        <v>0</v>
      </c>
      <c r="I1546">
        <f t="shared" si="99"/>
        <v>4850</v>
      </c>
      <c r="J1546"/>
    </row>
    <row r="1547" spans="3:10" x14ac:dyDescent="0.25">
      <c r="C1547" s="1">
        <f t="shared" si="96"/>
        <v>2012</v>
      </c>
      <c r="D1547" s="2">
        <v>40973</v>
      </c>
      <c r="E1547" s="3" t="s">
        <v>71</v>
      </c>
      <c r="F1547" s="1">
        <v>127</v>
      </c>
      <c r="G1547" s="1">
        <f t="shared" si="97"/>
        <v>0</v>
      </c>
      <c r="H1547">
        <f t="shared" si="98"/>
        <v>0</v>
      </c>
      <c r="I1547">
        <f t="shared" si="99"/>
        <v>4723</v>
      </c>
      <c r="J1547"/>
    </row>
    <row r="1548" spans="3:10" x14ac:dyDescent="0.25">
      <c r="C1548" s="1">
        <f t="shared" si="96"/>
        <v>2012</v>
      </c>
      <c r="D1548" s="2">
        <v>40974</v>
      </c>
      <c r="E1548" s="3" t="s">
        <v>16</v>
      </c>
      <c r="F1548" s="1">
        <v>340</v>
      </c>
      <c r="G1548" s="1">
        <f t="shared" si="97"/>
        <v>0</v>
      </c>
      <c r="H1548">
        <f t="shared" si="98"/>
        <v>0</v>
      </c>
      <c r="I1548">
        <f t="shared" si="99"/>
        <v>4383</v>
      </c>
      <c r="J1548"/>
    </row>
    <row r="1549" spans="3:10" x14ac:dyDescent="0.25">
      <c r="C1549" s="1">
        <f t="shared" si="96"/>
        <v>2012</v>
      </c>
      <c r="D1549" s="2">
        <v>40977</v>
      </c>
      <c r="E1549" s="3" t="s">
        <v>9</v>
      </c>
      <c r="F1549" s="1">
        <v>310</v>
      </c>
      <c r="G1549" s="1">
        <f t="shared" si="97"/>
        <v>0</v>
      </c>
      <c r="H1549">
        <f t="shared" si="98"/>
        <v>0</v>
      </c>
      <c r="I1549">
        <f t="shared" si="99"/>
        <v>4073</v>
      </c>
      <c r="J1549"/>
    </row>
    <row r="1550" spans="3:10" x14ac:dyDescent="0.25">
      <c r="C1550" s="1">
        <f t="shared" si="96"/>
        <v>2012</v>
      </c>
      <c r="D1550" s="2">
        <v>40979</v>
      </c>
      <c r="E1550" s="3" t="s">
        <v>224</v>
      </c>
      <c r="F1550" s="1">
        <v>8</v>
      </c>
      <c r="G1550" s="1">
        <f t="shared" si="97"/>
        <v>0</v>
      </c>
      <c r="H1550">
        <f t="shared" si="98"/>
        <v>0</v>
      </c>
      <c r="I1550">
        <f t="shared" si="99"/>
        <v>4065</v>
      </c>
      <c r="J1550"/>
    </row>
    <row r="1551" spans="3:10" x14ac:dyDescent="0.25">
      <c r="C1551" s="1">
        <f t="shared" si="96"/>
        <v>2012</v>
      </c>
      <c r="D1551" s="2">
        <v>40980</v>
      </c>
      <c r="E1551" s="3" t="s">
        <v>63</v>
      </c>
      <c r="F1551" s="1">
        <v>132</v>
      </c>
      <c r="G1551" s="1">
        <f t="shared" si="97"/>
        <v>0</v>
      </c>
      <c r="H1551">
        <f t="shared" si="98"/>
        <v>0</v>
      </c>
      <c r="I1551">
        <f t="shared" si="99"/>
        <v>3933</v>
      </c>
      <c r="J1551"/>
    </row>
    <row r="1552" spans="3:10" x14ac:dyDescent="0.25">
      <c r="C1552" s="1">
        <f t="shared" si="96"/>
        <v>2012</v>
      </c>
      <c r="D1552" s="2">
        <v>40980</v>
      </c>
      <c r="E1552" s="3" t="s">
        <v>28</v>
      </c>
      <c r="F1552" s="1">
        <v>168</v>
      </c>
      <c r="G1552" s="1">
        <f t="shared" si="97"/>
        <v>0</v>
      </c>
      <c r="H1552">
        <f t="shared" si="98"/>
        <v>0</v>
      </c>
      <c r="I1552">
        <f t="shared" si="99"/>
        <v>3765</v>
      </c>
      <c r="J1552"/>
    </row>
    <row r="1553" spans="3:10" x14ac:dyDescent="0.25">
      <c r="C1553" s="1">
        <f t="shared" si="96"/>
        <v>2012</v>
      </c>
      <c r="D1553" s="2">
        <v>40982</v>
      </c>
      <c r="E1553" s="3" t="s">
        <v>28</v>
      </c>
      <c r="F1553" s="1">
        <v>49</v>
      </c>
      <c r="G1553" s="1">
        <f t="shared" si="97"/>
        <v>0</v>
      </c>
      <c r="H1553">
        <f t="shared" si="98"/>
        <v>0</v>
      </c>
      <c r="I1553">
        <f t="shared" si="99"/>
        <v>3716</v>
      </c>
      <c r="J1553"/>
    </row>
    <row r="1554" spans="3:10" x14ac:dyDescent="0.25">
      <c r="C1554" s="1">
        <f t="shared" si="96"/>
        <v>2012</v>
      </c>
      <c r="D1554" s="2">
        <v>40984</v>
      </c>
      <c r="E1554" s="3" t="s">
        <v>39</v>
      </c>
      <c r="F1554" s="1">
        <v>140</v>
      </c>
      <c r="G1554" s="1">
        <f t="shared" si="97"/>
        <v>0</v>
      </c>
      <c r="H1554">
        <f t="shared" si="98"/>
        <v>0</v>
      </c>
      <c r="I1554">
        <f t="shared" si="99"/>
        <v>3576</v>
      </c>
      <c r="J1554"/>
    </row>
    <row r="1555" spans="3:10" x14ac:dyDescent="0.25">
      <c r="C1555" s="1">
        <f t="shared" si="96"/>
        <v>2012</v>
      </c>
      <c r="D1555" s="2">
        <v>40986</v>
      </c>
      <c r="E1555" s="3" t="s">
        <v>37</v>
      </c>
      <c r="F1555" s="1">
        <v>140</v>
      </c>
      <c r="G1555" s="1">
        <f t="shared" si="97"/>
        <v>0</v>
      </c>
      <c r="H1555">
        <f t="shared" si="98"/>
        <v>0</v>
      </c>
      <c r="I1555">
        <f t="shared" si="99"/>
        <v>3436</v>
      </c>
      <c r="J1555"/>
    </row>
    <row r="1556" spans="3:10" x14ac:dyDescent="0.25">
      <c r="C1556" s="1">
        <f t="shared" si="96"/>
        <v>2012</v>
      </c>
      <c r="D1556" s="2">
        <v>40986</v>
      </c>
      <c r="E1556" s="3" t="s">
        <v>25</v>
      </c>
      <c r="F1556" s="1">
        <v>194</v>
      </c>
      <c r="G1556" s="1">
        <f t="shared" si="97"/>
        <v>0</v>
      </c>
      <c r="H1556">
        <f t="shared" si="98"/>
        <v>0</v>
      </c>
      <c r="I1556">
        <f t="shared" si="99"/>
        <v>3242</v>
      </c>
      <c r="J1556"/>
    </row>
    <row r="1557" spans="3:10" x14ac:dyDescent="0.25">
      <c r="C1557" s="1">
        <f t="shared" si="96"/>
        <v>2012</v>
      </c>
      <c r="D1557" s="2">
        <v>40992</v>
      </c>
      <c r="E1557" s="3" t="s">
        <v>25</v>
      </c>
      <c r="F1557" s="1">
        <v>123</v>
      </c>
      <c r="G1557" s="1">
        <f t="shared" si="97"/>
        <v>0</v>
      </c>
      <c r="H1557">
        <f t="shared" si="98"/>
        <v>0</v>
      </c>
      <c r="I1557">
        <f t="shared" si="99"/>
        <v>3119</v>
      </c>
      <c r="J1557"/>
    </row>
    <row r="1558" spans="3:10" x14ac:dyDescent="0.25">
      <c r="C1558" s="1">
        <f t="shared" si="96"/>
        <v>2012</v>
      </c>
      <c r="D1558" s="2">
        <v>40992</v>
      </c>
      <c r="E1558" s="3" t="s">
        <v>76</v>
      </c>
      <c r="F1558" s="1">
        <v>11</v>
      </c>
      <c r="G1558" s="1">
        <f t="shared" si="97"/>
        <v>0</v>
      </c>
      <c r="H1558">
        <f t="shared" si="98"/>
        <v>0</v>
      </c>
      <c r="I1558">
        <f t="shared" si="99"/>
        <v>3108</v>
      </c>
      <c r="J1558"/>
    </row>
    <row r="1559" spans="3:10" x14ac:dyDescent="0.25">
      <c r="C1559" s="1">
        <f t="shared" si="96"/>
        <v>2012</v>
      </c>
      <c r="D1559" s="2">
        <v>40994</v>
      </c>
      <c r="E1559" s="3" t="s">
        <v>152</v>
      </c>
      <c r="F1559" s="1">
        <v>1</v>
      </c>
      <c r="G1559" s="1">
        <f t="shared" si="97"/>
        <v>0</v>
      </c>
      <c r="H1559">
        <f t="shared" si="98"/>
        <v>0</v>
      </c>
      <c r="I1559">
        <f t="shared" si="99"/>
        <v>3107</v>
      </c>
      <c r="J1559"/>
    </row>
    <row r="1560" spans="3:10" x14ac:dyDescent="0.25">
      <c r="C1560" s="1">
        <f t="shared" si="96"/>
        <v>2012</v>
      </c>
      <c r="D1560" s="2">
        <v>40995</v>
      </c>
      <c r="E1560" s="3" t="s">
        <v>11</v>
      </c>
      <c r="F1560" s="1">
        <v>267</v>
      </c>
      <c r="G1560" s="1">
        <f t="shared" si="97"/>
        <v>0</v>
      </c>
      <c r="H1560">
        <f t="shared" si="98"/>
        <v>0</v>
      </c>
      <c r="I1560">
        <f t="shared" si="99"/>
        <v>2840</v>
      </c>
      <c r="J1560"/>
    </row>
    <row r="1561" spans="3:10" x14ac:dyDescent="0.25">
      <c r="C1561" s="1">
        <f t="shared" si="96"/>
        <v>2012</v>
      </c>
      <c r="D1561" s="2">
        <v>40998</v>
      </c>
      <c r="E1561" s="3" t="s">
        <v>151</v>
      </c>
      <c r="F1561" s="1">
        <v>14</v>
      </c>
      <c r="G1561" s="1">
        <f t="shared" si="97"/>
        <v>0</v>
      </c>
      <c r="H1561">
        <f t="shared" si="98"/>
        <v>0</v>
      </c>
      <c r="I1561">
        <f t="shared" si="99"/>
        <v>2826</v>
      </c>
      <c r="J1561"/>
    </row>
    <row r="1562" spans="3:10" x14ac:dyDescent="0.25">
      <c r="C1562" s="1">
        <f t="shared" si="96"/>
        <v>2012</v>
      </c>
      <c r="D1562" s="2">
        <v>40999</v>
      </c>
      <c r="E1562" s="3" t="s">
        <v>22</v>
      </c>
      <c r="F1562" s="1">
        <v>160</v>
      </c>
      <c r="G1562" s="1">
        <f t="shared" si="97"/>
        <v>0</v>
      </c>
      <c r="H1562">
        <f t="shared" si="98"/>
        <v>0</v>
      </c>
      <c r="I1562">
        <f t="shared" si="99"/>
        <v>2666</v>
      </c>
      <c r="J1562"/>
    </row>
    <row r="1563" spans="3:10" x14ac:dyDescent="0.25">
      <c r="C1563" s="1">
        <f t="shared" si="96"/>
        <v>2012</v>
      </c>
      <c r="D1563" s="2">
        <v>40999</v>
      </c>
      <c r="E1563" s="3" t="s">
        <v>11</v>
      </c>
      <c r="F1563" s="1">
        <v>437</v>
      </c>
      <c r="G1563" s="1">
        <f t="shared" si="97"/>
        <v>1</v>
      </c>
      <c r="H1563">
        <f t="shared" si="98"/>
        <v>3000</v>
      </c>
      <c r="I1563">
        <f t="shared" si="99"/>
        <v>2229</v>
      </c>
      <c r="J1563"/>
    </row>
    <row r="1564" spans="3:10" x14ac:dyDescent="0.25">
      <c r="C1564" s="1">
        <f t="shared" si="96"/>
        <v>2012</v>
      </c>
      <c r="D1564" s="2">
        <v>41003</v>
      </c>
      <c r="E1564" s="3" t="s">
        <v>125</v>
      </c>
      <c r="F1564" s="1">
        <v>71</v>
      </c>
      <c r="G1564" s="1">
        <f t="shared" si="97"/>
        <v>0</v>
      </c>
      <c r="H1564">
        <f t="shared" si="98"/>
        <v>0</v>
      </c>
      <c r="I1564">
        <f t="shared" si="99"/>
        <v>5158</v>
      </c>
      <c r="J1564"/>
    </row>
    <row r="1565" spans="3:10" x14ac:dyDescent="0.25">
      <c r="C1565" s="1">
        <f t="shared" si="96"/>
        <v>2012</v>
      </c>
      <c r="D1565" s="2">
        <v>41004</v>
      </c>
      <c r="E1565" s="3" t="s">
        <v>68</v>
      </c>
      <c r="F1565" s="1">
        <v>35</v>
      </c>
      <c r="G1565" s="1">
        <f t="shared" si="97"/>
        <v>0</v>
      </c>
      <c r="H1565">
        <f t="shared" si="98"/>
        <v>0</v>
      </c>
      <c r="I1565">
        <f t="shared" si="99"/>
        <v>5123</v>
      </c>
      <c r="J1565"/>
    </row>
    <row r="1566" spans="3:10" x14ac:dyDescent="0.25">
      <c r="C1566" s="1">
        <f t="shared" si="96"/>
        <v>2012</v>
      </c>
      <c r="D1566" s="2">
        <v>41005</v>
      </c>
      <c r="E1566" s="3" t="s">
        <v>24</v>
      </c>
      <c r="F1566" s="1">
        <v>116</v>
      </c>
      <c r="G1566" s="1">
        <f t="shared" si="97"/>
        <v>0</v>
      </c>
      <c r="H1566">
        <f t="shared" si="98"/>
        <v>0</v>
      </c>
      <c r="I1566">
        <f t="shared" si="99"/>
        <v>5007</v>
      </c>
      <c r="J1566"/>
    </row>
    <row r="1567" spans="3:10" x14ac:dyDescent="0.25">
      <c r="C1567" s="1">
        <f t="shared" si="96"/>
        <v>2012</v>
      </c>
      <c r="D1567" s="2">
        <v>41006</v>
      </c>
      <c r="E1567" s="3" t="s">
        <v>8</v>
      </c>
      <c r="F1567" s="1">
        <v>152</v>
      </c>
      <c r="G1567" s="1">
        <f t="shared" si="97"/>
        <v>0</v>
      </c>
      <c r="H1567">
        <f t="shared" si="98"/>
        <v>0</v>
      </c>
      <c r="I1567">
        <f t="shared" si="99"/>
        <v>4855</v>
      </c>
      <c r="J1567"/>
    </row>
    <row r="1568" spans="3:10" x14ac:dyDescent="0.25">
      <c r="C1568" s="1">
        <f t="shared" si="96"/>
        <v>2012</v>
      </c>
      <c r="D1568" s="2">
        <v>41011</v>
      </c>
      <c r="E1568" s="3" t="s">
        <v>9</v>
      </c>
      <c r="F1568" s="1">
        <v>309</v>
      </c>
      <c r="G1568" s="1">
        <f t="shared" si="97"/>
        <v>0</v>
      </c>
      <c r="H1568">
        <f t="shared" si="98"/>
        <v>0</v>
      </c>
      <c r="I1568">
        <f t="shared" si="99"/>
        <v>4546</v>
      </c>
      <c r="J1568"/>
    </row>
    <row r="1569" spans="3:10" x14ac:dyDescent="0.25">
      <c r="C1569" s="1">
        <f t="shared" si="96"/>
        <v>2012</v>
      </c>
      <c r="D1569" s="2">
        <v>41011</v>
      </c>
      <c r="E1569" s="3" t="s">
        <v>83</v>
      </c>
      <c r="F1569" s="1">
        <v>7</v>
      </c>
      <c r="G1569" s="1">
        <f t="shared" si="97"/>
        <v>0</v>
      </c>
      <c r="H1569">
        <f t="shared" si="98"/>
        <v>0</v>
      </c>
      <c r="I1569">
        <f t="shared" si="99"/>
        <v>4539</v>
      </c>
      <c r="J1569"/>
    </row>
    <row r="1570" spans="3:10" x14ac:dyDescent="0.25">
      <c r="C1570" s="1">
        <f t="shared" si="96"/>
        <v>2012</v>
      </c>
      <c r="D1570" s="2">
        <v>41011</v>
      </c>
      <c r="E1570" s="3" t="s">
        <v>104</v>
      </c>
      <c r="F1570" s="1">
        <v>353</v>
      </c>
      <c r="G1570" s="1">
        <f t="shared" si="97"/>
        <v>0</v>
      </c>
      <c r="H1570">
        <f t="shared" si="98"/>
        <v>0</v>
      </c>
      <c r="I1570">
        <f t="shared" si="99"/>
        <v>4186</v>
      </c>
      <c r="J1570"/>
    </row>
    <row r="1571" spans="3:10" x14ac:dyDescent="0.25">
      <c r="C1571" s="1">
        <f t="shared" si="96"/>
        <v>2012</v>
      </c>
      <c r="D1571" s="2">
        <v>41012</v>
      </c>
      <c r="E1571" s="3" t="s">
        <v>189</v>
      </c>
      <c r="F1571" s="1">
        <v>3</v>
      </c>
      <c r="G1571" s="1">
        <f t="shared" si="97"/>
        <v>0</v>
      </c>
      <c r="H1571">
        <f t="shared" si="98"/>
        <v>0</v>
      </c>
      <c r="I1571">
        <f t="shared" si="99"/>
        <v>4183</v>
      </c>
      <c r="J1571"/>
    </row>
    <row r="1572" spans="3:10" x14ac:dyDescent="0.25">
      <c r="C1572" s="1">
        <f t="shared" si="96"/>
        <v>2012</v>
      </c>
      <c r="D1572" s="2">
        <v>41013</v>
      </c>
      <c r="E1572" s="3" t="s">
        <v>16</v>
      </c>
      <c r="F1572" s="1">
        <v>166</v>
      </c>
      <c r="G1572" s="1">
        <f t="shared" si="97"/>
        <v>0</v>
      </c>
      <c r="H1572">
        <f t="shared" si="98"/>
        <v>0</v>
      </c>
      <c r="I1572">
        <f t="shared" si="99"/>
        <v>4017</v>
      </c>
      <c r="J1572"/>
    </row>
    <row r="1573" spans="3:10" x14ac:dyDescent="0.25">
      <c r="C1573" s="1">
        <f t="shared" si="96"/>
        <v>2012</v>
      </c>
      <c r="D1573" s="2">
        <v>41014</v>
      </c>
      <c r="E1573" s="3" t="s">
        <v>226</v>
      </c>
      <c r="F1573" s="1">
        <v>14</v>
      </c>
      <c r="G1573" s="1">
        <f t="shared" si="97"/>
        <v>0</v>
      </c>
      <c r="H1573">
        <f t="shared" si="98"/>
        <v>0</v>
      </c>
      <c r="I1573">
        <f t="shared" si="99"/>
        <v>4003</v>
      </c>
      <c r="J1573"/>
    </row>
    <row r="1574" spans="3:10" x14ac:dyDescent="0.25">
      <c r="C1574" s="1">
        <f t="shared" si="96"/>
        <v>2012</v>
      </c>
      <c r="D1574" s="2">
        <v>41014</v>
      </c>
      <c r="E1574" s="3" t="s">
        <v>8</v>
      </c>
      <c r="F1574" s="1">
        <v>141</v>
      </c>
      <c r="G1574" s="1">
        <f t="shared" si="97"/>
        <v>0</v>
      </c>
      <c r="H1574">
        <f t="shared" si="98"/>
        <v>0</v>
      </c>
      <c r="I1574">
        <f t="shared" si="99"/>
        <v>3862</v>
      </c>
      <c r="J1574"/>
    </row>
    <row r="1575" spans="3:10" x14ac:dyDescent="0.25">
      <c r="C1575" s="1">
        <f t="shared" si="96"/>
        <v>2012</v>
      </c>
      <c r="D1575" s="2">
        <v>41014</v>
      </c>
      <c r="E1575" s="3" t="s">
        <v>231</v>
      </c>
      <c r="F1575" s="1">
        <v>15</v>
      </c>
      <c r="G1575" s="1">
        <f t="shared" si="97"/>
        <v>0</v>
      </c>
      <c r="H1575">
        <f t="shared" si="98"/>
        <v>0</v>
      </c>
      <c r="I1575">
        <f t="shared" si="99"/>
        <v>3847</v>
      </c>
      <c r="J1575"/>
    </row>
    <row r="1576" spans="3:10" x14ac:dyDescent="0.25">
      <c r="C1576" s="1">
        <f t="shared" si="96"/>
        <v>2012</v>
      </c>
      <c r="D1576" s="2">
        <v>41020</v>
      </c>
      <c r="E1576" s="3" t="s">
        <v>24</v>
      </c>
      <c r="F1576" s="1">
        <v>157</v>
      </c>
      <c r="G1576" s="1">
        <f t="shared" si="97"/>
        <v>0</v>
      </c>
      <c r="H1576">
        <f t="shared" si="98"/>
        <v>0</v>
      </c>
      <c r="I1576">
        <f t="shared" si="99"/>
        <v>3690</v>
      </c>
      <c r="J1576"/>
    </row>
    <row r="1577" spans="3:10" x14ac:dyDescent="0.25">
      <c r="C1577" s="1">
        <f t="shared" si="96"/>
        <v>2012</v>
      </c>
      <c r="D1577" s="2">
        <v>41025</v>
      </c>
      <c r="E1577" s="3" t="s">
        <v>11</v>
      </c>
      <c r="F1577" s="1">
        <v>191</v>
      </c>
      <c r="G1577" s="1">
        <f t="shared" si="97"/>
        <v>0</v>
      </c>
      <c r="H1577">
        <f t="shared" si="98"/>
        <v>0</v>
      </c>
      <c r="I1577">
        <f t="shared" si="99"/>
        <v>3499</v>
      </c>
      <c r="J1577"/>
    </row>
    <row r="1578" spans="3:10" x14ac:dyDescent="0.25">
      <c r="C1578" s="1">
        <f t="shared" si="96"/>
        <v>2012</v>
      </c>
      <c r="D1578" s="2">
        <v>41026</v>
      </c>
      <c r="E1578" s="3" t="s">
        <v>38</v>
      </c>
      <c r="F1578" s="1">
        <v>7</v>
      </c>
      <c r="G1578" s="1">
        <f t="shared" si="97"/>
        <v>0</v>
      </c>
      <c r="H1578">
        <f t="shared" si="98"/>
        <v>0</v>
      </c>
      <c r="I1578">
        <f t="shared" si="99"/>
        <v>3492</v>
      </c>
      <c r="J1578"/>
    </row>
    <row r="1579" spans="3:10" x14ac:dyDescent="0.25">
      <c r="C1579" s="1">
        <f t="shared" si="96"/>
        <v>2012</v>
      </c>
      <c r="D1579" s="2">
        <v>41027</v>
      </c>
      <c r="E1579" s="3" t="s">
        <v>28</v>
      </c>
      <c r="F1579" s="1">
        <v>200</v>
      </c>
      <c r="G1579" s="1">
        <f t="shared" si="97"/>
        <v>1</v>
      </c>
      <c r="H1579">
        <f t="shared" si="98"/>
        <v>2000</v>
      </c>
      <c r="I1579">
        <f t="shared" si="99"/>
        <v>3292</v>
      </c>
      <c r="J1579"/>
    </row>
    <row r="1580" spans="3:10" x14ac:dyDescent="0.25">
      <c r="C1580" s="1">
        <f t="shared" si="96"/>
        <v>2012</v>
      </c>
      <c r="D1580" s="2">
        <v>41033</v>
      </c>
      <c r="E1580" s="3" t="s">
        <v>151</v>
      </c>
      <c r="F1580" s="1">
        <v>15</v>
      </c>
      <c r="G1580" s="1">
        <f t="shared" si="97"/>
        <v>0</v>
      </c>
      <c r="H1580">
        <f t="shared" si="98"/>
        <v>0</v>
      </c>
      <c r="I1580">
        <f t="shared" si="99"/>
        <v>5277</v>
      </c>
      <c r="J1580"/>
    </row>
    <row r="1581" spans="3:10" x14ac:dyDescent="0.25">
      <c r="C1581" s="1">
        <f t="shared" si="96"/>
        <v>2012</v>
      </c>
      <c r="D1581" s="2">
        <v>41033</v>
      </c>
      <c r="E1581" s="3" t="s">
        <v>173</v>
      </c>
      <c r="F1581" s="1">
        <v>7</v>
      </c>
      <c r="G1581" s="1">
        <f t="shared" si="97"/>
        <v>0</v>
      </c>
      <c r="H1581">
        <f t="shared" si="98"/>
        <v>0</v>
      </c>
      <c r="I1581">
        <f t="shared" si="99"/>
        <v>5270</v>
      </c>
      <c r="J1581"/>
    </row>
    <row r="1582" spans="3:10" x14ac:dyDescent="0.25">
      <c r="C1582" s="1">
        <f t="shared" si="96"/>
        <v>2012</v>
      </c>
      <c r="D1582" s="2">
        <v>41033</v>
      </c>
      <c r="E1582" s="3" t="s">
        <v>16</v>
      </c>
      <c r="F1582" s="1">
        <v>235</v>
      </c>
      <c r="G1582" s="1">
        <f t="shared" si="97"/>
        <v>0</v>
      </c>
      <c r="H1582">
        <f t="shared" si="98"/>
        <v>0</v>
      </c>
      <c r="I1582">
        <f t="shared" si="99"/>
        <v>5035</v>
      </c>
      <c r="J1582"/>
    </row>
    <row r="1583" spans="3:10" x14ac:dyDescent="0.25">
      <c r="C1583" s="1">
        <f t="shared" si="96"/>
        <v>2012</v>
      </c>
      <c r="D1583" s="2">
        <v>41034</v>
      </c>
      <c r="E1583" s="3" t="s">
        <v>52</v>
      </c>
      <c r="F1583" s="1">
        <v>301</v>
      </c>
      <c r="G1583" s="1">
        <f t="shared" si="97"/>
        <v>0</v>
      </c>
      <c r="H1583">
        <f t="shared" si="98"/>
        <v>0</v>
      </c>
      <c r="I1583">
        <f t="shared" si="99"/>
        <v>4734</v>
      </c>
      <c r="J1583"/>
    </row>
    <row r="1584" spans="3:10" x14ac:dyDescent="0.25">
      <c r="C1584" s="1">
        <f t="shared" si="96"/>
        <v>2012</v>
      </c>
      <c r="D1584" s="2">
        <v>41036</v>
      </c>
      <c r="E1584" s="3" t="s">
        <v>7</v>
      </c>
      <c r="F1584" s="1">
        <v>136</v>
      </c>
      <c r="G1584" s="1">
        <f t="shared" si="97"/>
        <v>0</v>
      </c>
      <c r="H1584">
        <f t="shared" si="98"/>
        <v>0</v>
      </c>
      <c r="I1584">
        <f t="shared" si="99"/>
        <v>4598</v>
      </c>
      <c r="J1584"/>
    </row>
    <row r="1585" spans="3:10" x14ac:dyDescent="0.25">
      <c r="C1585" s="1">
        <f t="shared" si="96"/>
        <v>2012</v>
      </c>
      <c r="D1585" s="2">
        <v>41036</v>
      </c>
      <c r="E1585" s="3" t="s">
        <v>128</v>
      </c>
      <c r="F1585" s="1">
        <v>5</v>
      </c>
      <c r="G1585" s="1">
        <f t="shared" si="97"/>
        <v>0</v>
      </c>
      <c r="H1585">
        <f t="shared" si="98"/>
        <v>0</v>
      </c>
      <c r="I1585">
        <f t="shared" si="99"/>
        <v>4593</v>
      </c>
      <c r="J1585"/>
    </row>
    <row r="1586" spans="3:10" x14ac:dyDescent="0.25">
      <c r="C1586" s="1">
        <f t="shared" si="96"/>
        <v>2012</v>
      </c>
      <c r="D1586" s="2">
        <v>41037</v>
      </c>
      <c r="E1586" s="3" t="s">
        <v>9</v>
      </c>
      <c r="F1586" s="1">
        <v>280</v>
      </c>
      <c r="G1586" s="1">
        <f t="shared" si="97"/>
        <v>0</v>
      </c>
      <c r="H1586">
        <f t="shared" si="98"/>
        <v>0</v>
      </c>
      <c r="I1586">
        <f t="shared" si="99"/>
        <v>4313</v>
      </c>
      <c r="J1586"/>
    </row>
    <row r="1587" spans="3:10" x14ac:dyDescent="0.25">
      <c r="C1587" s="1">
        <f t="shared" si="96"/>
        <v>2012</v>
      </c>
      <c r="D1587" s="2">
        <v>41037</v>
      </c>
      <c r="E1587" s="3" t="s">
        <v>67</v>
      </c>
      <c r="F1587" s="1">
        <v>3</v>
      </c>
      <c r="G1587" s="1">
        <f t="shared" si="97"/>
        <v>0</v>
      </c>
      <c r="H1587">
        <f t="shared" si="98"/>
        <v>0</v>
      </c>
      <c r="I1587">
        <f t="shared" si="99"/>
        <v>4310</v>
      </c>
      <c r="J1587"/>
    </row>
    <row r="1588" spans="3:10" x14ac:dyDescent="0.25">
      <c r="C1588" s="1">
        <f t="shared" si="96"/>
        <v>2012</v>
      </c>
      <c r="D1588" s="2">
        <v>41040</v>
      </c>
      <c r="E1588" s="3" t="s">
        <v>208</v>
      </c>
      <c r="F1588" s="1">
        <v>14</v>
      </c>
      <c r="G1588" s="1">
        <f t="shared" si="97"/>
        <v>0</v>
      </c>
      <c r="H1588">
        <f t="shared" si="98"/>
        <v>0</v>
      </c>
      <c r="I1588">
        <f t="shared" si="99"/>
        <v>4296</v>
      </c>
      <c r="J1588"/>
    </row>
    <row r="1589" spans="3:10" x14ac:dyDescent="0.25">
      <c r="C1589" s="1">
        <f t="shared" si="96"/>
        <v>2012</v>
      </c>
      <c r="D1589" s="2">
        <v>41041</v>
      </c>
      <c r="E1589" s="3" t="s">
        <v>12</v>
      </c>
      <c r="F1589" s="1">
        <v>79</v>
      </c>
      <c r="G1589" s="1">
        <f t="shared" si="97"/>
        <v>0</v>
      </c>
      <c r="H1589">
        <f t="shared" si="98"/>
        <v>0</v>
      </c>
      <c r="I1589">
        <f t="shared" si="99"/>
        <v>4217</v>
      </c>
      <c r="J1589"/>
    </row>
    <row r="1590" spans="3:10" x14ac:dyDescent="0.25">
      <c r="C1590" s="1">
        <f t="shared" si="96"/>
        <v>2012</v>
      </c>
      <c r="D1590" s="2">
        <v>41042</v>
      </c>
      <c r="E1590" s="3" t="s">
        <v>175</v>
      </c>
      <c r="F1590" s="1">
        <v>86</v>
      </c>
      <c r="G1590" s="1">
        <f t="shared" si="97"/>
        <v>0</v>
      </c>
      <c r="H1590">
        <f t="shared" si="98"/>
        <v>0</v>
      </c>
      <c r="I1590">
        <f t="shared" si="99"/>
        <v>4131</v>
      </c>
      <c r="J1590"/>
    </row>
    <row r="1591" spans="3:10" x14ac:dyDescent="0.25">
      <c r="C1591" s="1">
        <f t="shared" si="96"/>
        <v>2012</v>
      </c>
      <c r="D1591" s="2">
        <v>41042</v>
      </c>
      <c r="E1591" s="3" t="s">
        <v>25</v>
      </c>
      <c r="F1591" s="1">
        <v>70</v>
      </c>
      <c r="G1591" s="1">
        <f t="shared" si="97"/>
        <v>0</v>
      </c>
      <c r="H1591">
        <f t="shared" si="98"/>
        <v>0</v>
      </c>
      <c r="I1591">
        <f t="shared" si="99"/>
        <v>4061</v>
      </c>
      <c r="J1591"/>
    </row>
    <row r="1592" spans="3:10" x14ac:dyDescent="0.25">
      <c r="C1592" s="1">
        <f t="shared" si="96"/>
        <v>2012</v>
      </c>
      <c r="D1592" s="2">
        <v>41043</v>
      </c>
      <c r="E1592" s="3" t="s">
        <v>22</v>
      </c>
      <c r="F1592" s="1">
        <v>189</v>
      </c>
      <c r="G1592" s="1">
        <f t="shared" si="97"/>
        <v>0</v>
      </c>
      <c r="H1592">
        <f t="shared" si="98"/>
        <v>0</v>
      </c>
      <c r="I1592">
        <f t="shared" si="99"/>
        <v>3872</v>
      </c>
      <c r="J1592"/>
    </row>
    <row r="1593" spans="3:10" x14ac:dyDescent="0.25">
      <c r="C1593" s="1">
        <f t="shared" si="96"/>
        <v>2012</v>
      </c>
      <c r="D1593" s="2">
        <v>41043</v>
      </c>
      <c r="E1593" s="3" t="s">
        <v>57</v>
      </c>
      <c r="F1593" s="1">
        <v>111</v>
      </c>
      <c r="G1593" s="1">
        <f t="shared" si="97"/>
        <v>0</v>
      </c>
      <c r="H1593">
        <f t="shared" si="98"/>
        <v>0</v>
      </c>
      <c r="I1593">
        <f t="shared" si="99"/>
        <v>3761</v>
      </c>
      <c r="J1593"/>
    </row>
    <row r="1594" spans="3:10" x14ac:dyDescent="0.25">
      <c r="C1594" s="1">
        <f t="shared" si="96"/>
        <v>2012</v>
      </c>
      <c r="D1594" s="2">
        <v>41046</v>
      </c>
      <c r="E1594" s="3" t="s">
        <v>21</v>
      </c>
      <c r="F1594" s="1">
        <v>158</v>
      </c>
      <c r="G1594" s="1">
        <f t="shared" si="97"/>
        <v>0</v>
      </c>
      <c r="H1594">
        <f t="shared" si="98"/>
        <v>0</v>
      </c>
      <c r="I1594">
        <f t="shared" si="99"/>
        <v>3603</v>
      </c>
      <c r="J1594"/>
    </row>
    <row r="1595" spans="3:10" x14ac:dyDescent="0.25">
      <c r="C1595" s="1">
        <f t="shared" si="96"/>
        <v>2012</v>
      </c>
      <c r="D1595" s="2">
        <v>41051</v>
      </c>
      <c r="E1595" s="3" t="s">
        <v>68</v>
      </c>
      <c r="F1595" s="1">
        <v>172</v>
      </c>
      <c r="G1595" s="1">
        <f t="shared" si="97"/>
        <v>0</v>
      </c>
      <c r="H1595">
        <f t="shared" si="98"/>
        <v>0</v>
      </c>
      <c r="I1595">
        <f t="shared" si="99"/>
        <v>3431</v>
      </c>
      <c r="J1595"/>
    </row>
    <row r="1596" spans="3:10" x14ac:dyDescent="0.25">
      <c r="C1596" s="1">
        <f t="shared" si="96"/>
        <v>2012</v>
      </c>
      <c r="D1596" s="2">
        <v>41052</v>
      </c>
      <c r="E1596" s="3" t="s">
        <v>52</v>
      </c>
      <c r="F1596" s="1">
        <v>179</v>
      </c>
      <c r="G1596" s="1">
        <f t="shared" si="97"/>
        <v>0</v>
      </c>
      <c r="H1596">
        <f t="shared" si="98"/>
        <v>0</v>
      </c>
      <c r="I1596">
        <f t="shared" si="99"/>
        <v>3252</v>
      </c>
      <c r="J1596"/>
    </row>
    <row r="1597" spans="3:10" x14ac:dyDescent="0.25">
      <c r="C1597" s="1">
        <f t="shared" si="96"/>
        <v>2012</v>
      </c>
      <c r="D1597" s="2">
        <v>41053</v>
      </c>
      <c r="E1597" s="3" t="s">
        <v>106</v>
      </c>
      <c r="F1597" s="1">
        <v>19</v>
      </c>
      <c r="G1597" s="1">
        <f t="shared" si="97"/>
        <v>0</v>
      </c>
      <c r="H1597">
        <f t="shared" si="98"/>
        <v>0</v>
      </c>
      <c r="I1597">
        <f t="shared" si="99"/>
        <v>3233</v>
      </c>
      <c r="J1597"/>
    </row>
    <row r="1598" spans="3:10" x14ac:dyDescent="0.25">
      <c r="C1598" s="1">
        <f t="shared" si="96"/>
        <v>2012</v>
      </c>
      <c r="D1598" s="2">
        <v>41053</v>
      </c>
      <c r="E1598" s="3" t="s">
        <v>30</v>
      </c>
      <c r="F1598" s="1">
        <v>57</v>
      </c>
      <c r="G1598" s="1">
        <f t="shared" si="97"/>
        <v>0</v>
      </c>
      <c r="H1598">
        <f t="shared" si="98"/>
        <v>0</v>
      </c>
      <c r="I1598">
        <f t="shared" si="99"/>
        <v>3176</v>
      </c>
      <c r="J1598"/>
    </row>
    <row r="1599" spans="3:10" x14ac:dyDescent="0.25">
      <c r="C1599" s="1">
        <f t="shared" si="96"/>
        <v>2012</v>
      </c>
      <c r="D1599" s="2">
        <v>41054</v>
      </c>
      <c r="E1599" s="3" t="s">
        <v>52</v>
      </c>
      <c r="F1599" s="1">
        <v>335</v>
      </c>
      <c r="G1599" s="1">
        <f t="shared" si="97"/>
        <v>0</v>
      </c>
      <c r="H1599">
        <f t="shared" si="98"/>
        <v>0</v>
      </c>
      <c r="I1599">
        <f t="shared" si="99"/>
        <v>2841</v>
      </c>
      <c r="J1599"/>
    </row>
    <row r="1600" spans="3:10" x14ac:dyDescent="0.25">
      <c r="C1600" s="1">
        <f t="shared" si="96"/>
        <v>2012</v>
      </c>
      <c r="D1600" s="2">
        <v>41060</v>
      </c>
      <c r="E1600" s="3" t="s">
        <v>166</v>
      </c>
      <c r="F1600" s="1">
        <v>12</v>
      </c>
      <c r="G1600" s="1">
        <f t="shared" si="97"/>
        <v>1</v>
      </c>
      <c r="H1600">
        <f t="shared" si="98"/>
        <v>3000</v>
      </c>
      <c r="I1600">
        <f t="shared" si="99"/>
        <v>2829</v>
      </c>
      <c r="J1600"/>
    </row>
    <row r="1601" spans="3:10" x14ac:dyDescent="0.25">
      <c r="C1601" s="1">
        <f t="shared" si="96"/>
        <v>2012</v>
      </c>
      <c r="D1601" s="2">
        <v>41061</v>
      </c>
      <c r="E1601" s="3" t="s">
        <v>127</v>
      </c>
      <c r="F1601" s="1">
        <v>2</v>
      </c>
      <c r="G1601" s="1">
        <f t="shared" si="97"/>
        <v>0</v>
      </c>
      <c r="H1601">
        <f t="shared" si="98"/>
        <v>0</v>
      </c>
      <c r="I1601">
        <f t="shared" si="99"/>
        <v>5827</v>
      </c>
      <c r="J1601"/>
    </row>
    <row r="1602" spans="3:10" x14ac:dyDescent="0.25">
      <c r="C1602" s="1">
        <f t="shared" si="96"/>
        <v>2012</v>
      </c>
      <c r="D1602" s="2">
        <v>41061</v>
      </c>
      <c r="E1602" s="3" t="s">
        <v>52</v>
      </c>
      <c r="F1602" s="1">
        <v>237</v>
      </c>
      <c r="G1602" s="1">
        <f t="shared" si="97"/>
        <v>0</v>
      </c>
      <c r="H1602">
        <f t="shared" si="98"/>
        <v>0</v>
      </c>
      <c r="I1602">
        <f t="shared" si="99"/>
        <v>5590</v>
      </c>
      <c r="J1602"/>
    </row>
    <row r="1603" spans="3:10" x14ac:dyDescent="0.25">
      <c r="C1603" s="1">
        <f t="shared" ref="C1603:C1666" si="100">YEAR(D1603)</f>
        <v>2012</v>
      </c>
      <c r="D1603" s="2">
        <v>41064</v>
      </c>
      <c r="E1603" s="3" t="s">
        <v>9</v>
      </c>
      <c r="F1603" s="1">
        <v>482</v>
      </c>
      <c r="G1603" s="1">
        <f t="shared" ref="G1603:G1666" si="101">IF(MONTH(D1604)-MONTH(D1603)&lt;&gt;0,1,0)</f>
        <v>0</v>
      </c>
      <c r="H1603">
        <f t="shared" si="98"/>
        <v>0</v>
      </c>
      <c r="I1603">
        <f t="shared" si="99"/>
        <v>5108</v>
      </c>
      <c r="J1603"/>
    </row>
    <row r="1604" spans="3:10" x14ac:dyDescent="0.25">
      <c r="C1604" s="1">
        <f t="shared" si="100"/>
        <v>2012</v>
      </c>
      <c r="D1604" s="2">
        <v>41064</v>
      </c>
      <c r="E1604" s="3" t="s">
        <v>127</v>
      </c>
      <c r="F1604" s="1">
        <v>8</v>
      </c>
      <c r="G1604" s="1">
        <f t="shared" si="101"/>
        <v>0</v>
      </c>
      <c r="H1604">
        <f t="shared" ref="H1604:H1667" si="102">IF(AND(G1604=1,I1604 &lt; 5000),1000*ROUNDUP((5000-I1604)/1000,0),0)</f>
        <v>0</v>
      </c>
      <c r="I1604">
        <f t="shared" ref="I1604:I1667" si="103">I1603-F1604+H1603</f>
        <v>5100</v>
      </c>
      <c r="J1604"/>
    </row>
    <row r="1605" spans="3:10" x14ac:dyDescent="0.25">
      <c r="C1605" s="1">
        <f t="shared" si="100"/>
        <v>2012</v>
      </c>
      <c r="D1605" s="2">
        <v>41067</v>
      </c>
      <c r="E1605" s="3" t="s">
        <v>37</v>
      </c>
      <c r="F1605" s="1">
        <v>147</v>
      </c>
      <c r="G1605" s="1">
        <f t="shared" si="101"/>
        <v>0</v>
      </c>
      <c r="H1605">
        <f t="shared" si="102"/>
        <v>0</v>
      </c>
      <c r="I1605">
        <f t="shared" si="103"/>
        <v>4953</v>
      </c>
      <c r="J1605"/>
    </row>
    <row r="1606" spans="3:10" x14ac:dyDescent="0.25">
      <c r="C1606" s="1">
        <f t="shared" si="100"/>
        <v>2012</v>
      </c>
      <c r="D1606" s="2">
        <v>41069</v>
      </c>
      <c r="E1606" s="3" t="s">
        <v>24</v>
      </c>
      <c r="F1606" s="1">
        <v>224</v>
      </c>
      <c r="G1606" s="1">
        <f t="shared" si="101"/>
        <v>0</v>
      </c>
      <c r="H1606">
        <f t="shared" si="102"/>
        <v>0</v>
      </c>
      <c r="I1606">
        <f t="shared" si="103"/>
        <v>4729</v>
      </c>
      <c r="J1606"/>
    </row>
    <row r="1607" spans="3:10" x14ac:dyDescent="0.25">
      <c r="C1607" s="1">
        <f t="shared" si="100"/>
        <v>2012</v>
      </c>
      <c r="D1607" s="2">
        <v>41070</v>
      </c>
      <c r="E1607" s="3" t="s">
        <v>179</v>
      </c>
      <c r="F1607" s="1">
        <v>11</v>
      </c>
      <c r="G1607" s="1">
        <f t="shared" si="101"/>
        <v>0</v>
      </c>
      <c r="H1607">
        <f t="shared" si="102"/>
        <v>0</v>
      </c>
      <c r="I1607">
        <f t="shared" si="103"/>
        <v>4718</v>
      </c>
      <c r="J1607"/>
    </row>
    <row r="1608" spans="3:10" x14ac:dyDescent="0.25">
      <c r="C1608" s="1">
        <f t="shared" si="100"/>
        <v>2012</v>
      </c>
      <c r="D1608" s="2">
        <v>41074</v>
      </c>
      <c r="E1608" s="3" t="s">
        <v>39</v>
      </c>
      <c r="F1608" s="1">
        <v>184</v>
      </c>
      <c r="G1608" s="1">
        <f t="shared" si="101"/>
        <v>0</v>
      </c>
      <c r="H1608">
        <f t="shared" si="102"/>
        <v>0</v>
      </c>
      <c r="I1608">
        <f t="shared" si="103"/>
        <v>4534</v>
      </c>
      <c r="J1608"/>
    </row>
    <row r="1609" spans="3:10" x14ac:dyDescent="0.25">
      <c r="C1609" s="1">
        <f t="shared" si="100"/>
        <v>2012</v>
      </c>
      <c r="D1609" s="2">
        <v>41076</v>
      </c>
      <c r="E1609" s="3" t="s">
        <v>170</v>
      </c>
      <c r="F1609" s="1">
        <v>20</v>
      </c>
      <c r="G1609" s="1">
        <f t="shared" si="101"/>
        <v>0</v>
      </c>
      <c r="H1609">
        <f t="shared" si="102"/>
        <v>0</v>
      </c>
      <c r="I1609">
        <f t="shared" si="103"/>
        <v>4514</v>
      </c>
      <c r="J1609"/>
    </row>
    <row r="1610" spans="3:10" x14ac:dyDescent="0.25">
      <c r="C1610" s="1">
        <f t="shared" si="100"/>
        <v>2012</v>
      </c>
      <c r="D1610" s="2">
        <v>41076</v>
      </c>
      <c r="E1610" s="3" t="s">
        <v>52</v>
      </c>
      <c r="F1610" s="1">
        <v>221</v>
      </c>
      <c r="G1610" s="1">
        <f t="shared" si="101"/>
        <v>0</v>
      </c>
      <c r="H1610">
        <f t="shared" si="102"/>
        <v>0</v>
      </c>
      <c r="I1610">
        <f t="shared" si="103"/>
        <v>4293</v>
      </c>
      <c r="J1610"/>
    </row>
    <row r="1611" spans="3:10" x14ac:dyDescent="0.25">
      <c r="C1611" s="1">
        <f t="shared" si="100"/>
        <v>2012</v>
      </c>
      <c r="D1611" s="2">
        <v>41079</v>
      </c>
      <c r="E1611" s="3" t="s">
        <v>39</v>
      </c>
      <c r="F1611" s="1">
        <v>162</v>
      </c>
      <c r="G1611" s="1">
        <f t="shared" si="101"/>
        <v>0</v>
      </c>
      <c r="H1611">
        <f t="shared" si="102"/>
        <v>0</v>
      </c>
      <c r="I1611">
        <f t="shared" si="103"/>
        <v>4131</v>
      </c>
      <c r="J1611"/>
    </row>
    <row r="1612" spans="3:10" x14ac:dyDescent="0.25">
      <c r="C1612" s="1">
        <f t="shared" si="100"/>
        <v>2012</v>
      </c>
      <c r="D1612" s="2">
        <v>41083</v>
      </c>
      <c r="E1612" s="3" t="s">
        <v>93</v>
      </c>
      <c r="F1612" s="1">
        <v>19</v>
      </c>
      <c r="G1612" s="1">
        <f t="shared" si="101"/>
        <v>0</v>
      </c>
      <c r="H1612">
        <f t="shared" si="102"/>
        <v>0</v>
      </c>
      <c r="I1612">
        <f t="shared" si="103"/>
        <v>4112</v>
      </c>
      <c r="J1612"/>
    </row>
    <row r="1613" spans="3:10" x14ac:dyDescent="0.25">
      <c r="C1613" s="1">
        <f t="shared" si="100"/>
        <v>2012</v>
      </c>
      <c r="D1613" s="2">
        <v>41088</v>
      </c>
      <c r="E1613" s="3" t="s">
        <v>180</v>
      </c>
      <c r="F1613" s="1">
        <v>1</v>
      </c>
      <c r="G1613" s="1">
        <f t="shared" si="101"/>
        <v>0</v>
      </c>
      <c r="H1613">
        <f t="shared" si="102"/>
        <v>0</v>
      </c>
      <c r="I1613">
        <f t="shared" si="103"/>
        <v>4111</v>
      </c>
      <c r="J1613"/>
    </row>
    <row r="1614" spans="3:10" x14ac:dyDescent="0.25">
      <c r="C1614" s="1">
        <f t="shared" si="100"/>
        <v>2012</v>
      </c>
      <c r="D1614" s="2">
        <v>41090</v>
      </c>
      <c r="E1614" s="3" t="s">
        <v>14</v>
      </c>
      <c r="F1614" s="1">
        <v>122</v>
      </c>
      <c r="G1614" s="1">
        <f t="shared" si="101"/>
        <v>0</v>
      </c>
      <c r="H1614">
        <f t="shared" si="102"/>
        <v>0</v>
      </c>
      <c r="I1614">
        <f t="shared" si="103"/>
        <v>3989</v>
      </c>
      <c r="J1614"/>
    </row>
    <row r="1615" spans="3:10" x14ac:dyDescent="0.25">
      <c r="C1615" s="1">
        <f t="shared" si="100"/>
        <v>2012</v>
      </c>
      <c r="D1615" s="2">
        <v>41090</v>
      </c>
      <c r="E1615" s="3" t="s">
        <v>19</v>
      </c>
      <c r="F1615" s="1">
        <v>163</v>
      </c>
      <c r="G1615" s="1">
        <f t="shared" si="101"/>
        <v>1</v>
      </c>
      <c r="H1615">
        <f t="shared" si="102"/>
        <v>2000</v>
      </c>
      <c r="I1615">
        <f t="shared" si="103"/>
        <v>3826</v>
      </c>
      <c r="J1615"/>
    </row>
    <row r="1616" spans="3:10" x14ac:dyDescent="0.25">
      <c r="C1616" s="1">
        <f t="shared" si="100"/>
        <v>2012</v>
      </c>
      <c r="D1616" s="2">
        <v>41091</v>
      </c>
      <c r="E1616" s="3" t="s">
        <v>68</v>
      </c>
      <c r="F1616" s="1">
        <v>29</v>
      </c>
      <c r="G1616" s="1">
        <f t="shared" si="101"/>
        <v>0</v>
      </c>
      <c r="H1616">
        <f t="shared" si="102"/>
        <v>0</v>
      </c>
      <c r="I1616">
        <f t="shared" si="103"/>
        <v>5797</v>
      </c>
      <c r="J1616"/>
    </row>
    <row r="1617" spans="3:10" x14ac:dyDescent="0.25">
      <c r="C1617" s="1">
        <f t="shared" si="100"/>
        <v>2012</v>
      </c>
      <c r="D1617" s="2">
        <v>41095</v>
      </c>
      <c r="E1617" s="3" t="s">
        <v>57</v>
      </c>
      <c r="F1617" s="1">
        <v>106</v>
      </c>
      <c r="G1617" s="1">
        <f t="shared" si="101"/>
        <v>0</v>
      </c>
      <c r="H1617">
        <f t="shared" si="102"/>
        <v>0</v>
      </c>
      <c r="I1617">
        <f t="shared" si="103"/>
        <v>5691</v>
      </c>
      <c r="J1617"/>
    </row>
    <row r="1618" spans="3:10" x14ac:dyDescent="0.25">
      <c r="C1618" s="1">
        <f t="shared" si="100"/>
        <v>2012</v>
      </c>
      <c r="D1618" s="2">
        <v>41096</v>
      </c>
      <c r="E1618" s="3" t="s">
        <v>16</v>
      </c>
      <c r="F1618" s="1">
        <v>112</v>
      </c>
      <c r="G1618" s="1">
        <f t="shared" si="101"/>
        <v>0</v>
      </c>
      <c r="H1618">
        <f t="shared" si="102"/>
        <v>0</v>
      </c>
      <c r="I1618">
        <f t="shared" si="103"/>
        <v>5579</v>
      </c>
      <c r="J1618"/>
    </row>
    <row r="1619" spans="3:10" x14ac:dyDescent="0.25">
      <c r="C1619" s="1">
        <f t="shared" si="100"/>
        <v>2012</v>
      </c>
      <c r="D1619" s="2">
        <v>41097</v>
      </c>
      <c r="E1619" s="3" t="s">
        <v>30</v>
      </c>
      <c r="F1619" s="1">
        <v>90</v>
      </c>
      <c r="G1619" s="1">
        <f t="shared" si="101"/>
        <v>0</v>
      </c>
      <c r="H1619">
        <f t="shared" si="102"/>
        <v>0</v>
      </c>
      <c r="I1619">
        <f t="shared" si="103"/>
        <v>5489</v>
      </c>
      <c r="J1619"/>
    </row>
    <row r="1620" spans="3:10" x14ac:dyDescent="0.25">
      <c r="C1620" s="1">
        <f t="shared" si="100"/>
        <v>2012</v>
      </c>
      <c r="D1620" s="2">
        <v>41099</v>
      </c>
      <c r="E1620" s="3" t="s">
        <v>18</v>
      </c>
      <c r="F1620" s="1">
        <v>7</v>
      </c>
      <c r="G1620" s="1">
        <f t="shared" si="101"/>
        <v>0</v>
      </c>
      <c r="H1620">
        <f t="shared" si="102"/>
        <v>0</v>
      </c>
      <c r="I1620">
        <f t="shared" si="103"/>
        <v>5482</v>
      </c>
      <c r="J1620"/>
    </row>
    <row r="1621" spans="3:10" x14ac:dyDescent="0.25">
      <c r="C1621" s="1">
        <f t="shared" si="100"/>
        <v>2012</v>
      </c>
      <c r="D1621" s="2">
        <v>41099</v>
      </c>
      <c r="E1621" s="3" t="s">
        <v>25</v>
      </c>
      <c r="F1621" s="1">
        <v>27</v>
      </c>
      <c r="G1621" s="1">
        <f t="shared" si="101"/>
        <v>0</v>
      </c>
      <c r="H1621">
        <f t="shared" si="102"/>
        <v>0</v>
      </c>
      <c r="I1621">
        <f t="shared" si="103"/>
        <v>5455</v>
      </c>
      <c r="J1621"/>
    </row>
    <row r="1622" spans="3:10" x14ac:dyDescent="0.25">
      <c r="C1622" s="1">
        <f t="shared" si="100"/>
        <v>2012</v>
      </c>
      <c r="D1622" s="2">
        <v>41099</v>
      </c>
      <c r="E1622" s="3" t="s">
        <v>63</v>
      </c>
      <c r="F1622" s="1">
        <v>185</v>
      </c>
      <c r="G1622" s="1">
        <f t="shared" si="101"/>
        <v>0</v>
      </c>
      <c r="H1622">
        <f t="shared" si="102"/>
        <v>0</v>
      </c>
      <c r="I1622">
        <f t="shared" si="103"/>
        <v>5270</v>
      </c>
      <c r="J1622"/>
    </row>
    <row r="1623" spans="3:10" x14ac:dyDescent="0.25">
      <c r="C1623" s="1">
        <f t="shared" si="100"/>
        <v>2012</v>
      </c>
      <c r="D1623" s="2">
        <v>41100</v>
      </c>
      <c r="E1623" s="3" t="s">
        <v>24</v>
      </c>
      <c r="F1623" s="1">
        <v>153</v>
      </c>
      <c r="G1623" s="1">
        <f t="shared" si="101"/>
        <v>0</v>
      </c>
      <c r="H1623">
        <f t="shared" si="102"/>
        <v>0</v>
      </c>
      <c r="I1623">
        <f t="shared" si="103"/>
        <v>5117</v>
      </c>
      <c r="J1623"/>
    </row>
    <row r="1624" spans="3:10" x14ac:dyDescent="0.25">
      <c r="C1624" s="1">
        <f t="shared" si="100"/>
        <v>2012</v>
      </c>
      <c r="D1624" s="2">
        <v>41102</v>
      </c>
      <c r="E1624" s="3" t="s">
        <v>63</v>
      </c>
      <c r="F1624" s="1">
        <v>109</v>
      </c>
      <c r="G1624" s="1">
        <f t="shared" si="101"/>
        <v>0</v>
      </c>
      <c r="H1624">
        <f t="shared" si="102"/>
        <v>0</v>
      </c>
      <c r="I1624">
        <f t="shared" si="103"/>
        <v>5008</v>
      </c>
      <c r="J1624"/>
    </row>
    <row r="1625" spans="3:10" x14ac:dyDescent="0.25">
      <c r="C1625" s="1">
        <f t="shared" si="100"/>
        <v>2012</v>
      </c>
      <c r="D1625" s="2">
        <v>41104</v>
      </c>
      <c r="E1625" s="3" t="s">
        <v>213</v>
      </c>
      <c r="F1625" s="1">
        <v>10</v>
      </c>
      <c r="G1625" s="1">
        <f t="shared" si="101"/>
        <v>0</v>
      </c>
      <c r="H1625">
        <f t="shared" si="102"/>
        <v>0</v>
      </c>
      <c r="I1625">
        <f t="shared" si="103"/>
        <v>4998</v>
      </c>
      <c r="J1625"/>
    </row>
    <row r="1626" spans="3:10" x14ac:dyDescent="0.25">
      <c r="C1626" s="1">
        <f t="shared" si="100"/>
        <v>2012</v>
      </c>
      <c r="D1626" s="2">
        <v>41104</v>
      </c>
      <c r="E1626" s="3" t="s">
        <v>81</v>
      </c>
      <c r="F1626" s="1">
        <v>10</v>
      </c>
      <c r="G1626" s="1">
        <f t="shared" si="101"/>
        <v>0</v>
      </c>
      <c r="H1626">
        <f t="shared" si="102"/>
        <v>0</v>
      </c>
      <c r="I1626">
        <f t="shared" si="103"/>
        <v>4988</v>
      </c>
      <c r="J1626"/>
    </row>
    <row r="1627" spans="3:10" x14ac:dyDescent="0.25">
      <c r="C1627" s="1">
        <f t="shared" si="100"/>
        <v>2012</v>
      </c>
      <c r="D1627" s="2">
        <v>41106</v>
      </c>
      <c r="E1627" s="3" t="s">
        <v>133</v>
      </c>
      <c r="F1627" s="1">
        <v>90</v>
      </c>
      <c r="G1627" s="1">
        <f t="shared" si="101"/>
        <v>0</v>
      </c>
      <c r="H1627">
        <f t="shared" si="102"/>
        <v>0</v>
      </c>
      <c r="I1627">
        <f t="shared" si="103"/>
        <v>4898</v>
      </c>
      <c r="J1627"/>
    </row>
    <row r="1628" spans="3:10" x14ac:dyDescent="0.25">
      <c r="C1628" s="1">
        <f t="shared" si="100"/>
        <v>2012</v>
      </c>
      <c r="D1628" s="2">
        <v>41106</v>
      </c>
      <c r="E1628" s="3" t="s">
        <v>60</v>
      </c>
      <c r="F1628" s="1">
        <v>34</v>
      </c>
      <c r="G1628" s="1">
        <f t="shared" si="101"/>
        <v>0</v>
      </c>
      <c r="H1628">
        <f t="shared" si="102"/>
        <v>0</v>
      </c>
      <c r="I1628">
        <f t="shared" si="103"/>
        <v>4864</v>
      </c>
      <c r="J1628"/>
    </row>
    <row r="1629" spans="3:10" x14ac:dyDescent="0.25">
      <c r="C1629" s="1">
        <f t="shared" si="100"/>
        <v>2012</v>
      </c>
      <c r="D1629" s="2">
        <v>41108</v>
      </c>
      <c r="E1629" s="3" t="s">
        <v>11</v>
      </c>
      <c r="F1629" s="1">
        <v>106</v>
      </c>
      <c r="G1629" s="1">
        <f t="shared" si="101"/>
        <v>0</v>
      </c>
      <c r="H1629">
        <f t="shared" si="102"/>
        <v>0</v>
      </c>
      <c r="I1629">
        <f t="shared" si="103"/>
        <v>4758</v>
      </c>
      <c r="J1629"/>
    </row>
    <row r="1630" spans="3:10" x14ac:dyDescent="0.25">
      <c r="C1630" s="1">
        <f t="shared" si="100"/>
        <v>2012</v>
      </c>
      <c r="D1630" s="2">
        <v>41109</v>
      </c>
      <c r="E1630" s="3" t="s">
        <v>11</v>
      </c>
      <c r="F1630" s="1">
        <v>229</v>
      </c>
      <c r="G1630" s="1">
        <f t="shared" si="101"/>
        <v>0</v>
      </c>
      <c r="H1630">
        <f t="shared" si="102"/>
        <v>0</v>
      </c>
      <c r="I1630">
        <f t="shared" si="103"/>
        <v>4529</v>
      </c>
      <c r="J1630"/>
    </row>
    <row r="1631" spans="3:10" x14ac:dyDescent="0.25">
      <c r="C1631" s="1">
        <f t="shared" si="100"/>
        <v>2012</v>
      </c>
      <c r="D1631" s="2">
        <v>41115</v>
      </c>
      <c r="E1631" s="3" t="s">
        <v>19</v>
      </c>
      <c r="F1631" s="1">
        <v>229</v>
      </c>
      <c r="G1631" s="1">
        <f t="shared" si="101"/>
        <v>0</v>
      </c>
      <c r="H1631">
        <f t="shared" si="102"/>
        <v>0</v>
      </c>
      <c r="I1631">
        <f t="shared" si="103"/>
        <v>4300</v>
      </c>
      <c r="J1631"/>
    </row>
    <row r="1632" spans="3:10" x14ac:dyDescent="0.25">
      <c r="C1632" s="1">
        <f t="shared" si="100"/>
        <v>2012</v>
      </c>
      <c r="D1632" s="2">
        <v>41115</v>
      </c>
      <c r="E1632" s="3" t="s">
        <v>49</v>
      </c>
      <c r="F1632" s="1">
        <v>20</v>
      </c>
      <c r="G1632" s="1">
        <f t="shared" si="101"/>
        <v>0</v>
      </c>
      <c r="H1632">
        <f t="shared" si="102"/>
        <v>0</v>
      </c>
      <c r="I1632">
        <f t="shared" si="103"/>
        <v>4280</v>
      </c>
      <c r="J1632"/>
    </row>
    <row r="1633" spans="3:10" x14ac:dyDescent="0.25">
      <c r="C1633" s="1">
        <f t="shared" si="100"/>
        <v>2012</v>
      </c>
      <c r="D1633" s="2">
        <v>41115</v>
      </c>
      <c r="E1633" s="3" t="s">
        <v>47</v>
      </c>
      <c r="F1633" s="1">
        <v>261</v>
      </c>
      <c r="G1633" s="1">
        <f t="shared" si="101"/>
        <v>0</v>
      </c>
      <c r="H1633">
        <f t="shared" si="102"/>
        <v>0</v>
      </c>
      <c r="I1633">
        <f t="shared" si="103"/>
        <v>4019</v>
      </c>
      <c r="J1633"/>
    </row>
    <row r="1634" spans="3:10" x14ac:dyDescent="0.25">
      <c r="C1634" s="1">
        <f t="shared" si="100"/>
        <v>2012</v>
      </c>
      <c r="D1634" s="2">
        <v>41118</v>
      </c>
      <c r="E1634" s="3" t="s">
        <v>149</v>
      </c>
      <c r="F1634" s="1">
        <v>10</v>
      </c>
      <c r="G1634" s="1">
        <f t="shared" si="101"/>
        <v>0</v>
      </c>
      <c r="H1634">
        <f t="shared" si="102"/>
        <v>0</v>
      </c>
      <c r="I1634">
        <f t="shared" si="103"/>
        <v>4009</v>
      </c>
      <c r="J1634"/>
    </row>
    <row r="1635" spans="3:10" x14ac:dyDescent="0.25">
      <c r="C1635" s="1">
        <f t="shared" si="100"/>
        <v>2012</v>
      </c>
      <c r="D1635" s="2">
        <v>41118</v>
      </c>
      <c r="E1635" s="3" t="s">
        <v>9</v>
      </c>
      <c r="F1635" s="1">
        <v>400</v>
      </c>
      <c r="G1635" s="1">
        <f t="shared" si="101"/>
        <v>1</v>
      </c>
      <c r="H1635">
        <f t="shared" si="102"/>
        <v>2000</v>
      </c>
      <c r="I1635">
        <f t="shared" si="103"/>
        <v>3609</v>
      </c>
      <c r="J1635"/>
    </row>
    <row r="1636" spans="3:10" x14ac:dyDescent="0.25">
      <c r="C1636" s="1">
        <f t="shared" si="100"/>
        <v>2012</v>
      </c>
      <c r="D1636" s="2">
        <v>41122</v>
      </c>
      <c r="E1636" s="3" t="s">
        <v>16</v>
      </c>
      <c r="F1636" s="1">
        <v>401</v>
      </c>
      <c r="G1636" s="1">
        <f t="shared" si="101"/>
        <v>0</v>
      </c>
      <c r="H1636">
        <f t="shared" si="102"/>
        <v>0</v>
      </c>
      <c r="I1636">
        <f t="shared" si="103"/>
        <v>5208</v>
      </c>
      <c r="J1636"/>
    </row>
    <row r="1637" spans="3:10" x14ac:dyDescent="0.25">
      <c r="C1637" s="1">
        <f t="shared" si="100"/>
        <v>2012</v>
      </c>
      <c r="D1637" s="2">
        <v>41124</v>
      </c>
      <c r="E1637" s="3" t="s">
        <v>57</v>
      </c>
      <c r="F1637" s="1">
        <v>170</v>
      </c>
      <c r="G1637" s="1">
        <f t="shared" si="101"/>
        <v>0</v>
      </c>
      <c r="H1637">
        <f t="shared" si="102"/>
        <v>0</v>
      </c>
      <c r="I1637">
        <f t="shared" si="103"/>
        <v>5038</v>
      </c>
      <c r="J1637"/>
    </row>
    <row r="1638" spans="3:10" x14ac:dyDescent="0.25">
      <c r="C1638" s="1">
        <f t="shared" si="100"/>
        <v>2012</v>
      </c>
      <c r="D1638" s="2">
        <v>41125</v>
      </c>
      <c r="E1638" s="3" t="s">
        <v>24</v>
      </c>
      <c r="F1638" s="1">
        <v>124</v>
      </c>
      <c r="G1638" s="1">
        <f t="shared" si="101"/>
        <v>0</v>
      </c>
      <c r="H1638">
        <f t="shared" si="102"/>
        <v>0</v>
      </c>
      <c r="I1638">
        <f t="shared" si="103"/>
        <v>4914</v>
      </c>
      <c r="J1638"/>
    </row>
    <row r="1639" spans="3:10" x14ac:dyDescent="0.25">
      <c r="C1639" s="1">
        <f t="shared" si="100"/>
        <v>2012</v>
      </c>
      <c r="D1639" s="2">
        <v>41127</v>
      </c>
      <c r="E1639" s="3" t="s">
        <v>203</v>
      </c>
      <c r="F1639" s="1">
        <v>13</v>
      </c>
      <c r="G1639" s="1">
        <f t="shared" si="101"/>
        <v>0</v>
      </c>
      <c r="H1639">
        <f t="shared" si="102"/>
        <v>0</v>
      </c>
      <c r="I1639">
        <f t="shared" si="103"/>
        <v>4901</v>
      </c>
      <c r="J1639"/>
    </row>
    <row r="1640" spans="3:10" x14ac:dyDescent="0.25">
      <c r="C1640" s="1">
        <f t="shared" si="100"/>
        <v>2012</v>
      </c>
      <c r="D1640" s="2">
        <v>41130</v>
      </c>
      <c r="E1640" s="3" t="s">
        <v>21</v>
      </c>
      <c r="F1640" s="1">
        <v>87</v>
      </c>
      <c r="G1640" s="1">
        <f t="shared" si="101"/>
        <v>0</v>
      </c>
      <c r="H1640">
        <f t="shared" si="102"/>
        <v>0</v>
      </c>
      <c r="I1640">
        <f t="shared" si="103"/>
        <v>4814</v>
      </c>
      <c r="J1640"/>
    </row>
    <row r="1641" spans="3:10" x14ac:dyDescent="0.25">
      <c r="C1641" s="1">
        <f t="shared" si="100"/>
        <v>2012</v>
      </c>
      <c r="D1641" s="2">
        <v>41130</v>
      </c>
      <c r="E1641" s="3" t="s">
        <v>26</v>
      </c>
      <c r="F1641" s="1">
        <v>190</v>
      </c>
      <c r="G1641" s="1">
        <f t="shared" si="101"/>
        <v>0</v>
      </c>
      <c r="H1641">
        <f t="shared" si="102"/>
        <v>0</v>
      </c>
      <c r="I1641">
        <f t="shared" si="103"/>
        <v>4624</v>
      </c>
      <c r="J1641"/>
    </row>
    <row r="1642" spans="3:10" x14ac:dyDescent="0.25">
      <c r="C1642" s="1">
        <f t="shared" si="100"/>
        <v>2012</v>
      </c>
      <c r="D1642" s="2">
        <v>41130</v>
      </c>
      <c r="E1642" s="3" t="s">
        <v>52</v>
      </c>
      <c r="F1642" s="1">
        <v>349</v>
      </c>
      <c r="G1642" s="1">
        <f t="shared" si="101"/>
        <v>0</v>
      </c>
      <c r="H1642">
        <f t="shared" si="102"/>
        <v>0</v>
      </c>
      <c r="I1642">
        <f t="shared" si="103"/>
        <v>4275</v>
      </c>
      <c r="J1642"/>
    </row>
    <row r="1643" spans="3:10" x14ac:dyDescent="0.25">
      <c r="C1643" s="1">
        <f t="shared" si="100"/>
        <v>2012</v>
      </c>
      <c r="D1643" s="2">
        <v>41132</v>
      </c>
      <c r="E1643" s="3" t="s">
        <v>183</v>
      </c>
      <c r="F1643" s="1">
        <v>16</v>
      </c>
      <c r="G1643" s="1">
        <f t="shared" si="101"/>
        <v>0</v>
      </c>
      <c r="H1643">
        <f t="shared" si="102"/>
        <v>0</v>
      </c>
      <c r="I1643">
        <f t="shared" si="103"/>
        <v>4259</v>
      </c>
      <c r="J1643"/>
    </row>
    <row r="1644" spans="3:10" x14ac:dyDescent="0.25">
      <c r="C1644" s="1">
        <f t="shared" si="100"/>
        <v>2012</v>
      </c>
      <c r="D1644" s="2">
        <v>41133</v>
      </c>
      <c r="E1644" s="3" t="s">
        <v>73</v>
      </c>
      <c r="F1644" s="1">
        <v>42</v>
      </c>
      <c r="G1644" s="1">
        <f t="shared" si="101"/>
        <v>0</v>
      </c>
      <c r="H1644">
        <f t="shared" si="102"/>
        <v>0</v>
      </c>
      <c r="I1644">
        <f t="shared" si="103"/>
        <v>4217</v>
      </c>
      <c r="J1644"/>
    </row>
    <row r="1645" spans="3:10" x14ac:dyDescent="0.25">
      <c r="C1645" s="1">
        <f t="shared" si="100"/>
        <v>2012</v>
      </c>
      <c r="D1645" s="2">
        <v>41134</v>
      </c>
      <c r="E1645" s="3" t="s">
        <v>25</v>
      </c>
      <c r="F1645" s="1">
        <v>70</v>
      </c>
      <c r="G1645" s="1">
        <f t="shared" si="101"/>
        <v>0</v>
      </c>
      <c r="H1645">
        <f t="shared" si="102"/>
        <v>0</v>
      </c>
      <c r="I1645">
        <f t="shared" si="103"/>
        <v>4147</v>
      </c>
      <c r="J1645"/>
    </row>
    <row r="1646" spans="3:10" x14ac:dyDescent="0.25">
      <c r="C1646" s="1">
        <f t="shared" si="100"/>
        <v>2012</v>
      </c>
      <c r="D1646" s="2">
        <v>41136</v>
      </c>
      <c r="E1646" s="3" t="s">
        <v>54</v>
      </c>
      <c r="F1646" s="1">
        <v>189</v>
      </c>
      <c r="G1646" s="1">
        <f t="shared" si="101"/>
        <v>0</v>
      </c>
      <c r="H1646">
        <f t="shared" si="102"/>
        <v>0</v>
      </c>
      <c r="I1646">
        <f t="shared" si="103"/>
        <v>3958</v>
      </c>
      <c r="J1646"/>
    </row>
    <row r="1647" spans="3:10" x14ac:dyDescent="0.25">
      <c r="C1647" s="1">
        <f t="shared" si="100"/>
        <v>2012</v>
      </c>
      <c r="D1647" s="2">
        <v>41137</v>
      </c>
      <c r="E1647" s="3" t="s">
        <v>57</v>
      </c>
      <c r="F1647" s="1">
        <v>64</v>
      </c>
      <c r="G1647" s="1">
        <f t="shared" si="101"/>
        <v>0</v>
      </c>
      <c r="H1647">
        <f t="shared" si="102"/>
        <v>0</v>
      </c>
      <c r="I1647">
        <f t="shared" si="103"/>
        <v>3894</v>
      </c>
      <c r="J1647"/>
    </row>
    <row r="1648" spans="3:10" x14ac:dyDescent="0.25">
      <c r="C1648" s="1">
        <f t="shared" si="100"/>
        <v>2012</v>
      </c>
      <c r="D1648" s="2">
        <v>41141</v>
      </c>
      <c r="E1648" s="3" t="s">
        <v>37</v>
      </c>
      <c r="F1648" s="1">
        <v>76</v>
      </c>
      <c r="G1648" s="1">
        <f t="shared" si="101"/>
        <v>0</v>
      </c>
      <c r="H1648">
        <f t="shared" si="102"/>
        <v>0</v>
      </c>
      <c r="I1648">
        <f t="shared" si="103"/>
        <v>3818</v>
      </c>
      <c r="J1648"/>
    </row>
    <row r="1649" spans="3:10" x14ac:dyDescent="0.25">
      <c r="C1649" s="1">
        <f t="shared" si="100"/>
        <v>2012</v>
      </c>
      <c r="D1649" s="2">
        <v>41142</v>
      </c>
      <c r="E1649" s="3" t="s">
        <v>51</v>
      </c>
      <c r="F1649" s="1">
        <v>11</v>
      </c>
      <c r="G1649" s="1">
        <f t="shared" si="101"/>
        <v>0</v>
      </c>
      <c r="H1649">
        <f t="shared" si="102"/>
        <v>0</v>
      </c>
      <c r="I1649">
        <f t="shared" si="103"/>
        <v>3807</v>
      </c>
      <c r="J1649"/>
    </row>
    <row r="1650" spans="3:10" x14ac:dyDescent="0.25">
      <c r="C1650" s="1">
        <f t="shared" si="100"/>
        <v>2012</v>
      </c>
      <c r="D1650" s="2">
        <v>41142</v>
      </c>
      <c r="E1650" s="3" t="s">
        <v>68</v>
      </c>
      <c r="F1650" s="1">
        <v>96</v>
      </c>
      <c r="G1650" s="1">
        <f t="shared" si="101"/>
        <v>0</v>
      </c>
      <c r="H1650">
        <f t="shared" si="102"/>
        <v>0</v>
      </c>
      <c r="I1650">
        <f t="shared" si="103"/>
        <v>3711</v>
      </c>
      <c r="J1650"/>
    </row>
    <row r="1651" spans="3:10" x14ac:dyDescent="0.25">
      <c r="C1651" s="1">
        <f t="shared" si="100"/>
        <v>2012</v>
      </c>
      <c r="D1651" s="2">
        <v>41143</v>
      </c>
      <c r="E1651" s="3" t="s">
        <v>113</v>
      </c>
      <c r="F1651" s="1">
        <v>17</v>
      </c>
      <c r="G1651" s="1">
        <f t="shared" si="101"/>
        <v>0</v>
      </c>
      <c r="H1651">
        <f t="shared" si="102"/>
        <v>0</v>
      </c>
      <c r="I1651">
        <f t="shared" si="103"/>
        <v>3694</v>
      </c>
      <c r="J1651"/>
    </row>
    <row r="1652" spans="3:10" x14ac:dyDescent="0.25">
      <c r="C1652" s="1">
        <f t="shared" si="100"/>
        <v>2012</v>
      </c>
      <c r="D1652" s="2">
        <v>41143</v>
      </c>
      <c r="E1652" s="3" t="s">
        <v>20</v>
      </c>
      <c r="F1652" s="1">
        <v>92</v>
      </c>
      <c r="G1652" s="1">
        <f t="shared" si="101"/>
        <v>0</v>
      </c>
      <c r="H1652">
        <f t="shared" si="102"/>
        <v>0</v>
      </c>
      <c r="I1652">
        <f t="shared" si="103"/>
        <v>3602</v>
      </c>
      <c r="J1652"/>
    </row>
    <row r="1653" spans="3:10" x14ac:dyDescent="0.25">
      <c r="C1653" s="1">
        <f t="shared" si="100"/>
        <v>2012</v>
      </c>
      <c r="D1653" s="2">
        <v>41144</v>
      </c>
      <c r="E1653" s="3" t="s">
        <v>10</v>
      </c>
      <c r="F1653" s="1">
        <v>76</v>
      </c>
      <c r="G1653" s="1">
        <f t="shared" si="101"/>
        <v>0</v>
      </c>
      <c r="H1653">
        <f t="shared" si="102"/>
        <v>0</v>
      </c>
      <c r="I1653">
        <f t="shared" si="103"/>
        <v>3526</v>
      </c>
      <c r="J1653"/>
    </row>
    <row r="1654" spans="3:10" x14ac:dyDescent="0.25">
      <c r="C1654" s="1">
        <f t="shared" si="100"/>
        <v>2012</v>
      </c>
      <c r="D1654" s="2">
        <v>41146</v>
      </c>
      <c r="E1654" s="3" t="s">
        <v>12</v>
      </c>
      <c r="F1654" s="1">
        <v>77</v>
      </c>
      <c r="G1654" s="1">
        <f t="shared" si="101"/>
        <v>0</v>
      </c>
      <c r="H1654">
        <f t="shared" si="102"/>
        <v>0</v>
      </c>
      <c r="I1654">
        <f t="shared" si="103"/>
        <v>3449</v>
      </c>
      <c r="J1654"/>
    </row>
    <row r="1655" spans="3:10" x14ac:dyDescent="0.25">
      <c r="C1655" s="1">
        <f t="shared" si="100"/>
        <v>2012</v>
      </c>
      <c r="D1655" s="2">
        <v>41147</v>
      </c>
      <c r="E1655" s="3" t="s">
        <v>104</v>
      </c>
      <c r="F1655" s="1">
        <v>344</v>
      </c>
      <c r="G1655" s="1">
        <f t="shared" si="101"/>
        <v>0</v>
      </c>
      <c r="H1655">
        <f t="shared" si="102"/>
        <v>0</v>
      </c>
      <c r="I1655">
        <f t="shared" si="103"/>
        <v>3105</v>
      </c>
      <c r="J1655"/>
    </row>
    <row r="1656" spans="3:10" x14ac:dyDescent="0.25">
      <c r="C1656" s="1">
        <f t="shared" si="100"/>
        <v>2012</v>
      </c>
      <c r="D1656" s="2">
        <v>41147</v>
      </c>
      <c r="E1656" s="3" t="s">
        <v>9</v>
      </c>
      <c r="F1656" s="1">
        <v>218</v>
      </c>
      <c r="G1656" s="1">
        <f t="shared" si="101"/>
        <v>0</v>
      </c>
      <c r="H1656">
        <f t="shared" si="102"/>
        <v>0</v>
      </c>
      <c r="I1656">
        <f t="shared" si="103"/>
        <v>2887</v>
      </c>
      <c r="J1656"/>
    </row>
    <row r="1657" spans="3:10" x14ac:dyDescent="0.25">
      <c r="C1657" s="1">
        <f t="shared" si="100"/>
        <v>2012</v>
      </c>
      <c r="D1657" s="2">
        <v>41148</v>
      </c>
      <c r="E1657" s="3" t="s">
        <v>52</v>
      </c>
      <c r="F1657" s="1">
        <v>115</v>
      </c>
      <c r="G1657" s="1">
        <f t="shared" si="101"/>
        <v>0</v>
      </c>
      <c r="H1657">
        <f t="shared" si="102"/>
        <v>0</v>
      </c>
      <c r="I1657">
        <f t="shared" si="103"/>
        <v>2772</v>
      </c>
      <c r="J1657"/>
    </row>
    <row r="1658" spans="3:10" x14ac:dyDescent="0.25">
      <c r="C1658" s="1">
        <f t="shared" si="100"/>
        <v>2012</v>
      </c>
      <c r="D1658" s="2">
        <v>41149</v>
      </c>
      <c r="E1658" s="3" t="s">
        <v>82</v>
      </c>
      <c r="F1658" s="1">
        <v>143</v>
      </c>
      <c r="G1658" s="1">
        <f t="shared" si="101"/>
        <v>0</v>
      </c>
      <c r="H1658">
        <f t="shared" si="102"/>
        <v>0</v>
      </c>
      <c r="I1658">
        <f t="shared" si="103"/>
        <v>2629</v>
      </c>
      <c r="J1658"/>
    </row>
    <row r="1659" spans="3:10" x14ac:dyDescent="0.25">
      <c r="C1659" s="1">
        <f t="shared" si="100"/>
        <v>2012</v>
      </c>
      <c r="D1659" s="2">
        <v>41149</v>
      </c>
      <c r="E1659" s="3" t="s">
        <v>139</v>
      </c>
      <c r="F1659" s="1">
        <v>1</v>
      </c>
      <c r="G1659" s="1">
        <f t="shared" si="101"/>
        <v>1</v>
      </c>
      <c r="H1659">
        <f t="shared" si="102"/>
        <v>3000</v>
      </c>
      <c r="I1659">
        <f t="shared" si="103"/>
        <v>2628</v>
      </c>
      <c r="J1659"/>
    </row>
    <row r="1660" spans="3:10" x14ac:dyDescent="0.25">
      <c r="C1660" s="1">
        <f t="shared" si="100"/>
        <v>2012</v>
      </c>
      <c r="D1660" s="2">
        <v>41154</v>
      </c>
      <c r="E1660" s="3" t="s">
        <v>71</v>
      </c>
      <c r="F1660" s="1">
        <v>133</v>
      </c>
      <c r="G1660" s="1">
        <f t="shared" si="101"/>
        <v>0</v>
      </c>
      <c r="H1660">
        <f t="shared" si="102"/>
        <v>0</v>
      </c>
      <c r="I1660">
        <f t="shared" si="103"/>
        <v>5495</v>
      </c>
      <c r="J1660"/>
    </row>
    <row r="1661" spans="3:10" x14ac:dyDescent="0.25">
      <c r="C1661" s="1">
        <f t="shared" si="100"/>
        <v>2012</v>
      </c>
      <c r="D1661" s="2">
        <v>41154</v>
      </c>
      <c r="E1661" s="3" t="s">
        <v>19</v>
      </c>
      <c r="F1661" s="1">
        <v>496</v>
      </c>
      <c r="G1661" s="1">
        <f t="shared" si="101"/>
        <v>0</v>
      </c>
      <c r="H1661">
        <f t="shared" si="102"/>
        <v>0</v>
      </c>
      <c r="I1661">
        <f t="shared" si="103"/>
        <v>4999</v>
      </c>
      <c r="J1661"/>
    </row>
    <row r="1662" spans="3:10" x14ac:dyDescent="0.25">
      <c r="C1662" s="1">
        <f t="shared" si="100"/>
        <v>2012</v>
      </c>
      <c r="D1662" s="2">
        <v>41154</v>
      </c>
      <c r="E1662" s="3" t="s">
        <v>110</v>
      </c>
      <c r="F1662" s="1">
        <v>5</v>
      </c>
      <c r="G1662" s="1">
        <f t="shared" si="101"/>
        <v>0</v>
      </c>
      <c r="H1662">
        <f t="shared" si="102"/>
        <v>0</v>
      </c>
      <c r="I1662">
        <f t="shared" si="103"/>
        <v>4994</v>
      </c>
      <c r="J1662"/>
    </row>
    <row r="1663" spans="3:10" x14ac:dyDescent="0.25">
      <c r="C1663" s="1">
        <f t="shared" si="100"/>
        <v>2012</v>
      </c>
      <c r="D1663" s="2">
        <v>41156</v>
      </c>
      <c r="E1663" s="3" t="s">
        <v>174</v>
      </c>
      <c r="F1663" s="1">
        <v>8</v>
      </c>
      <c r="G1663" s="1">
        <f t="shared" si="101"/>
        <v>0</v>
      </c>
      <c r="H1663">
        <f t="shared" si="102"/>
        <v>0</v>
      </c>
      <c r="I1663">
        <f t="shared" si="103"/>
        <v>4986</v>
      </c>
      <c r="J1663"/>
    </row>
    <row r="1664" spans="3:10" x14ac:dyDescent="0.25">
      <c r="C1664" s="1">
        <f t="shared" si="100"/>
        <v>2012</v>
      </c>
      <c r="D1664" s="2">
        <v>41157</v>
      </c>
      <c r="E1664" s="3" t="s">
        <v>54</v>
      </c>
      <c r="F1664" s="1">
        <v>59</v>
      </c>
      <c r="G1664" s="1">
        <f t="shared" si="101"/>
        <v>0</v>
      </c>
      <c r="H1664">
        <f t="shared" si="102"/>
        <v>0</v>
      </c>
      <c r="I1664">
        <f t="shared" si="103"/>
        <v>4927</v>
      </c>
      <c r="J1664"/>
    </row>
    <row r="1665" spans="3:10" x14ac:dyDescent="0.25">
      <c r="C1665" s="1">
        <f t="shared" si="100"/>
        <v>2012</v>
      </c>
      <c r="D1665" s="2">
        <v>41157</v>
      </c>
      <c r="E1665" s="3" t="s">
        <v>19</v>
      </c>
      <c r="F1665" s="1">
        <v>273</v>
      </c>
      <c r="G1665" s="1">
        <f t="shared" si="101"/>
        <v>0</v>
      </c>
      <c r="H1665">
        <f t="shared" si="102"/>
        <v>0</v>
      </c>
      <c r="I1665">
        <f t="shared" si="103"/>
        <v>4654</v>
      </c>
      <c r="J1665"/>
    </row>
    <row r="1666" spans="3:10" x14ac:dyDescent="0.25">
      <c r="C1666" s="1">
        <f t="shared" si="100"/>
        <v>2012</v>
      </c>
      <c r="D1666" s="2">
        <v>41158</v>
      </c>
      <c r="E1666" s="3" t="s">
        <v>11</v>
      </c>
      <c r="F1666" s="1">
        <v>165</v>
      </c>
      <c r="G1666" s="1">
        <f t="shared" si="101"/>
        <v>0</v>
      </c>
      <c r="H1666">
        <f t="shared" si="102"/>
        <v>0</v>
      </c>
      <c r="I1666">
        <f t="shared" si="103"/>
        <v>4489</v>
      </c>
      <c r="J1666"/>
    </row>
    <row r="1667" spans="3:10" x14ac:dyDescent="0.25">
      <c r="C1667" s="1">
        <f t="shared" ref="C1667:C1730" si="104">YEAR(D1667)</f>
        <v>2012</v>
      </c>
      <c r="D1667" s="2">
        <v>41162</v>
      </c>
      <c r="E1667" s="3" t="s">
        <v>50</v>
      </c>
      <c r="F1667" s="1">
        <v>13</v>
      </c>
      <c r="G1667" s="1">
        <f t="shared" ref="G1667:G1730" si="105">IF(MONTH(D1668)-MONTH(D1667)&lt;&gt;0,1,0)</f>
        <v>0</v>
      </c>
      <c r="H1667">
        <f t="shared" si="102"/>
        <v>0</v>
      </c>
      <c r="I1667">
        <f t="shared" si="103"/>
        <v>4476</v>
      </c>
      <c r="J1667"/>
    </row>
    <row r="1668" spans="3:10" x14ac:dyDescent="0.25">
      <c r="C1668" s="1">
        <f t="shared" si="104"/>
        <v>2012</v>
      </c>
      <c r="D1668" s="2">
        <v>41163</v>
      </c>
      <c r="E1668" s="3" t="s">
        <v>71</v>
      </c>
      <c r="F1668" s="1">
        <v>143</v>
      </c>
      <c r="G1668" s="1">
        <f t="shared" si="105"/>
        <v>0</v>
      </c>
      <c r="H1668">
        <f t="shared" ref="H1668:H1731" si="106">IF(AND(G1668=1,I1668 &lt; 5000),1000*ROUNDUP((5000-I1668)/1000,0),0)</f>
        <v>0</v>
      </c>
      <c r="I1668">
        <f t="shared" ref="I1668:I1731" si="107">I1667-F1668+H1667</f>
        <v>4333</v>
      </c>
      <c r="J1668"/>
    </row>
    <row r="1669" spans="3:10" x14ac:dyDescent="0.25">
      <c r="C1669" s="1">
        <f t="shared" si="104"/>
        <v>2012</v>
      </c>
      <c r="D1669" s="2">
        <v>41167</v>
      </c>
      <c r="E1669" s="3" t="s">
        <v>232</v>
      </c>
      <c r="F1669" s="1">
        <v>20</v>
      </c>
      <c r="G1669" s="1">
        <f t="shared" si="105"/>
        <v>0</v>
      </c>
      <c r="H1669">
        <f t="shared" si="106"/>
        <v>0</v>
      </c>
      <c r="I1669">
        <f t="shared" si="107"/>
        <v>4313</v>
      </c>
      <c r="J1669"/>
    </row>
    <row r="1670" spans="3:10" x14ac:dyDescent="0.25">
      <c r="C1670" s="1">
        <f t="shared" si="104"/>
        <v>2012</v>
      </c>
      <c r="D1670" s="2">
        <v>41171</v>
      </c>
      <c r="E1670" s="3" t="s">
        <v>56</v>
      </c>
      <c r="F1670" s="1">
        <v>4</v>
      </c>
      <c r="G1670" s="1">
        <f t="shared" si="105"/>
        <v>0</v>
      </c>
      <c r="H1670">
        <f t="shared" si="106"/>
        <v>0</v>
      </c>
      <c r="I1670">
        <f t="shared" si="107"/>
        <v>4309</v>
      </c>
      <c r="J1670"/>
    </row>
    <row r="1671" spans="3:10" x14ac:dyDescent="0.25">
      <c r="C1671" s="1">
        <f t="shared" si="104"/>
        <v>2012</v>
      </c>
      <c r="D1671" s="2">
        <v>41175</v>
      </c>
      <c r="E1671" s="3" t="s">
        <v>133</v>
      </c>
      <c r="F1671" s="1">
        <v>102</v>
      </c>
      <c r="G1671" s="1">
        <f t="shared" si="105"/>
        <v>0</v>
      </c>
      <c r="H1671">
        <f t="shared" si="106"/>
        <v>0</v>
      </c>
      <c r="I1671">
        <f t="shared" si="107"/>
        <v>4207</v>
      </c>
      <c r="J1671"/>
    </row>
    <row r="1672" spans="3:10" x14ac:dyDescent="0.25">
      <c r="C1672" s="1">
        <f t="shared" si="104"/>
        <v>2012</v>
      </c>
      <c r="D1672" s="2">
        <v>41177</v>
      </c>
      <c r="E1672" s="3" t="s">
        <v>8</v>
      </c>
      <c r="F1672" s="1">
        <v>155</v>
      </c>
      <c r="G1672" s="1">
        <f t="shared" si="105"/>
        <v>0</v>
      </c>
      <c r="H1672">
        <f t="shared" si="106"/>
        <v>0</v>
      </c>
      <c r="I1672">
        <f t="shared" si="107"/>
        <v>4052</v>
      </c>
      <c r="J1672"/>
    </row>
    <row r="1673" spans="3:10" x14ac:dyDescent="0.25">
      <c r="C1673" s="1">
        <f t="shared" si="104"/>
        <v>2012</v>
      </c>
      <c r="D1673" s="2">
        <v>41179</v>
      </c>
      <c r="E1673" s="3" t="s">
        <v>9</v>
      </c>
      <c r="F1673" s="1">
        <v>226</v>
      </c>
      <c r="G1673" s="1">
        <f t="shared" si="105"/>
        <v>0</v>
      </c>
      <c r="H1673">
        <f t="shared" si="106"/>
        <v>0</v>
      </c>
      <c r="I1673">
        <f t="shared" si="107"/>
        <v>3826</v>
      </c>
      <c r="J1673"/>
    </row>
    <row r="1674" spans="3:10" x14ac:dyDescent="0.25">
      <c r="C1674" s="1">
        <f t="shared" si="104"/>
        <v>2012</v>
      </c>
      <c r="D1674" s="2">
        <v>41179</v>
      </c>
      <c r="E1674" s="3" t="s">
        <v>16</v>
      </c>
      <c r="F1674" s="1">
        <v>346</v>
      </c>
      <c r="G1674" s="1">
        <f t="shared" si="105"/>
        <v>0</v>
      </c>
      <c r="H1674">
        <f t="shared" si="106"/>
        <v>0</v>
      </c>
      <c r="I1674">
        <f t="shared" si="107"/>
        <v>3480</v>
      </c>
      <c r="J1674"/>
    </row>
    <row r="1675" spans="3:10" x14ac:dyDescent="0.25">
      <c r="C1675" s="1">
        <f t="shared" si="104"/>
        <v>2012</v>
      </c>
      <c r="D1675" s="2">
        <v>41180</v>
      </c>
      <c r="E1675" s="3" t="s">
        <v>54</v>
      </c>
      <c r="F1675" s="1">
        <v>45</v>
      </c>
      <c r="G1675" s="1">
        <f t="shared" si="105"/>
        <v>0</v>
      </c>
      <c r="H1675">
        <f t="shared" si="106"/>
        <v>0</v>
      </c>
      <c r="I1675">
        <f t="shared" si="107"/>
        <v>3435</v>
      </c>
      <c r="J1675"/>
    </row>
    <row r="1676" spans="3:10" x14ac:dyDescent="0.25">
      <c r="C1676" s="1">
        <f t="shared" si="104"/>
        <v>2012</v>
      </c>
      <c r="D1676" s="2">
        <v>41182</v>
      </c>
      <c r="E1676" s="3" t="s">
        <v>153</v>
      </c>
      <c r="F1676" s="1">
        <v>11</v>
      </c>
      <c r="G1676" s="1">
        <f t="shared" si="105"/>
        <v>1</v>
      </c>
      <c r="H1676">
        <f t="shared" si="106"/>
        <v>2000</v>
      </c>
      <c r="I1676">
        <f t="shared" si="107"/>
        <v>3424</v>
      </c>
      <c r="J1676"/>
    </row>
    <row r="1677" spans="3:10" x14ac:dyDescent="0.25">
      <c r="C1677" s="1">
        <f t="shared" si="104"/>
        <v>2012</v>
      </c>
      <c r="D1677" s="2">
        <v>41185</v>
      </c>
      <c r="E1677" s="3" t="s">
        <v>132</v>
      </c>
      <c r="F1677" s="1">
        <v>14</v>
      </c>
      <c r="G1677" s="1">
        <f t="shared" si="105"/>
        <v>0</v>
      </c>
      <c r="H1677">
        <f t="shared" si="106"/>
        <v>0</v>
      </c>
      <c r="I1677">
        <f t="shared" si="107"/>
        <v>5410</v>
      </c>
      <c r="J1677"/>
    </row>
    <row r="1678" spans="3:10" x14ac:dyDescent="0.25">
      <c r="C1678" s="1">
        <f t="shared" si="104"/>
        <v>2012</v>
      </c>
      <c r="D1678" s="2">
        <v>41190</v>
      </c>
      <c r="E1678" s="3" t="s">
        <v>53</v>
      </c>
      <c r="F1678" s="1">
        <v>12</v>
      </c>
      <c r="G1678" s="1">
        <f t="shared" si="105"/>
        <v>0</v>
      </c>
      <c r="H1678">
        <f t="shared" si="106"/>
        <v>0</v>
      </c>
      <c r="I1678">
        <f t="shared" si="107"/>
        <v>5398</v>
      </c>
      <c r="J1678"/>
    </row>
    <row r="1679" spans="3:10" x14ac:dyDescent="0.25">
      <c r="C1679" s="1">
        <f t="shared" si="104"/>
        <v>2012</v>
      </c>
      <c r="D1679" s="2">
        <v>41195</v>
      </c>
      <c r="E1679" s="3" t="s">
        <v>156</v>
      </c>
      <c r="F1679" s="1">
        <v>11</v>
      </c>
      <c r="G1679" s="1">
        <f t="shared" si="105"/>
        <v>0</v>
      </c>
      <c r="H1679">
        <f t="shared" si="106"/>
        <v>0</v>
      </c>
      <c r="I1679">
        <f t="shared" si="107"/>
        <v>5387</v>
      </c>
      <c r="J1679"/>
    </row>
    <row r="1680" spans="3:10" x14ac:dyDescent="0.25">
      <c r="C1680" s="1">
        <f t="shared" si="104"/>
        <v>2012</v>
      </c>
      <c r="D1680" s="2">
        <v>41195</v>
      </c>
      <c r="E1680" s="3" t="s">
        <v>28</v>
      </c>
      <c r="F1680" s="1">
        <v>142</v>
      </c>
      <c r="G1680" s="1">
        <f t="shared" si="105"/>
        <v>0</v>
      </c>
      <c r="H1680">
        <f t="shared" si="106"/>
        <v>0</v>
      </c>
      <c r="I1680">
        <f t="shared" si="107"/>
        <v>5245</v>
      </c>
      <c r="J1680"/>
    </row>
    <row r="1681" spans="3:10" x14ac:dyDescent="0.25">
      <c r="C1681" s="1">
        <f t="shared" si="104"/>
        <v>2012</v>
      </c>
      <c r="D1681" s="2">
        <v>41201</v>
      </c>
      <c r="E1681" s="3" t="s">
        <v>73</v>
      </c>
      <c r="F1681" s="1">
        <v>184</v>
      </c>
      <c r="G1681" s="1">
        <f t="shared" si="105"/>
        <v>0</v>
      </c>
      <c r="H1681">
        <f t="shared" si="106"/>
        <v>0</v>
      </c>
      <c r="I1681">
        <f t="shared" si="107"/>
        <v>5061</v>
      </c>
      <c r="J1681"/>
    </row>
    <row r="1682" spans="3:10" x14ac:dyDescent="0.25">
      <c r="C1682" s="1">
        <f t="shared" si="104"/>
        <v>2012</v>
      </c>
      <c r="D1682" s="2">
        <v>41202</v>
      </c>
      <c r="E1682" s="3" t="s">
        <v>47</v>
      </c>
      <c r="F1682" s="1">
        <v>390</v>
      </c>
      <c r="G1682" s="1">
        <f t="shared" si="105"/>
        <v>0</v>
      </c>
      <c r="H1682">
        <f t="shared" si="106"/>
        <v>0</v>
      </c>
      <c r="I1682">
        <f t="shared" si="107"/>
        <v>4671</v>
      </c>
      <c r="J1682"/>
    </row>
    <row r="1683" spans="3:10" x14ac:dyDescent="0.25">
      <c r="C1683" s="1">
        <f t="shared" si="104"/>
        <v>2012</v>
      </c>
      <c r="D1683" s="2">
        <v>41206</v>
      </c>
      <c r="E1683" s="3" t="s">
        <v>39</v>
      </c>
      <c r="F1683" s="1">
        <v>110</v>
      </c>
      <c r="G1683" s="1">
        <f t="shared" si="105"/>
        <v>0</v>
      </c>
      <c r="H1683">
        <f t="shared" si="106"/>
        <v>0</v>
      </c>
      <c r="I1683">
        <f t="shared" si="107"/>
        <v>4561</v>
      </c>
      <c r="J1683"/>
    </row>
    <row r="1684" spans="3:10" x14ac:dyDescent="0.25">
      <c r="C1684" s="1">
        <f t="shared" si="104"/>
        <v>2012</v>
      </c>
      <c r="D1684" s="2">
        <v>41207</v>
      </c>
      <c r="E1684" s="3" t="s">
        <v>21</v>
      </c>
      <c r="F1684" s="1">
        <v>92</v>
      </c>
      <c r="G1684" s="1">
        <f t="shared" si="105"/>
        <v>0</v>
      </c>
      <c r="H1684">
        <f t="shared" si="106"/>
        <v>0</v>
      </c>
      <c r="I1684">
        <f t="shared" si="107"/>
        <v>4469</v>
      </c>
      <c r="J1684"/>
    </row>
    <row r="1685" spans="3:10" x14ac:dyDescent="0.25">
      <c r="C1685" s="1">
        <f t="shared" si="104"/>
        <v>2012</v>
      </c>
      <c r="D1685" s="2">
        <v>41208</v>
      </c>
      <c r="E1685" s="3" t="s">
        <v>70</v>
      </c>
      <c r="F1685" s="1">
        <v>5</v>
      </c>
      <c r="G1685" s="1">
        <f t="shared" si="105"/>
        <v>0</v>
      </c>
      <c r="H1685">
        <f t="shared" si="106"/>
        <v>0</v>
      </c>
      <c r="I1685">
        <f t="shared" si="107"/>
        <v>4464</v>
      </c>
      <c r="J1685"/>
    </row>
    <row r="1686" spans="3:10" x14ac:dyDescent="0.25">
      <c r="C1686" s="1">
        <f t="shared" si="104"/>
        <v>2012</v>
      </c>
      <c r="D1686" s="2">
        <v>41208</v>
      </c>
      <c r="E1686" s="3" t="s">
        <v>231</v>
      </c>
      <c r="F1686" s="1">
        <v>2</v>
      </c>
      <c r="G1686" s="1">
        <f t="shared" si="105"/>
        <v>0</v>
      </c>
      <c r="H1686">
        <f t="shared" si="106"/>
        <v>0</v>
      </c>
      <c r="I1686">
        <f t="shared" si="107"/>
        <v>4462</v>
      </c>
      <c r="J1686"/>
    </row>
    <row r="1687" spans="3:10" x14ac:dyDescent="0.25">
      <c r="C1687" s="1">
        <f t="shared" si="104"/>
        <v>2012</v>
      </c>
      <c r="D1687" s="2">
        <v>41210</v>
      </c>
      <c r="E1687" s="3" t="s">
        <v>177</v>
      </c>
      <c r="F1687" s="1">
        <v>14</v>
      </c>
      <c r="G1687" s="1">
        <f t="shared" si="105"/>
        <v>0</v>
      </c>
      <c r="H1687">
        <f t="shared" si="106"/>
        <v>0</v>
      </c>
      <c r="I1687">
        <f t="shared" si="107"/>
        <v>4448</v>
      </c>
      <c r="J1687"/>
    </row>
    <row r="1688" spans="3:10" x14ac:dyDescent="0.25">
      <c r="C1688" s="1">
        <f t="shared" si="104"/>
        <v>2012</v>
      </c>
      <c r="D1688" s="2">
        <v>41213</v>
      </c>
      <c r="E1688" s="3" t="s">
        <v>86</v>
      </c>
      <c r="F1688" s="1">
        <v>6</v>
      </c>
      <c r="G1688" s="1">
        <f t="shared" si="105"/>
        <v>1</v>
      </c>
      <c r="H1688">
        <f t="shared" si="106"/>
        <v>1000</v>
      </c>
      <c r="I1688">
        <f t="shared" si="107"/>
        <v>4442</v>
      </c>
      <c r="J1688"/>
    </row>
    <row r="1689" spans="3:10" x14ac:dyDescent="0.25">
      <c r="C1689" s="1">
        <f t="shared" si="104"/>
        <v>2012</v>
      </c>
      <c r="D1689" s="2">
        <v>41214</v>
      </c>
      <c r="E1689" s="3" t="s">
        <v>20</v>
      </c>
      <c r="F1689" s="1">
        <v>65</v>
      </c>
      <c r="G1689" s="1">
        <f t="shared" si="105"/>
        <v>0</v>
      </c>
      <c r="H1689">
        <f t="shared" si="106"/>
        <v>0</v>
      </c>
      <c r="I1689">
        <f t="shared" si="107"/>
        <v>5377</v>
      </c>
      <c r="J1689"/>
    </row>
    <row r="1690" spans="3:10" x14ac:dyDescent="0.25">
      <c r="C1690" s="1">
        <f t="shared" si="104"/>
        <v>2012</v>
      </c>
      <c r="D1690" s="2">
        <v>41214</v>
      </c>
      <c r="E1690" s="3" t="s">
        <v>71</v>
      </c>
      <c r="F1690" s="1">
        <v>45</v>
      </c>
      <c r="G1690" s="1">
        <f t="shared" si="105"/>
        <v>0</v>
      </c>
      <c r="H1690">
        <f t="shared" si="106"/>
        <v>0</v>
      </c>
      <c r="I1690">
        <f t="shared" si="107"/>
        <v>5332</v>
      </c>
      <c r="J1690"/>
    </row>
    <row r="1691" spans="3:10" x14ac:dyDescent="0.25">
      <c r="C1691" s="1">
        <f t="shared" si="104"/>
        <v>2012</v>
      </c>
      <c r="D1691" s="2">
        <v>41214</v>
      </c>
      <c r="E1691" s="3" t="s">
        <v>9</v>
      </c>
      <c r="F1691" s="1">
        <v>108</v>
      </c>
      <c r="G1691" s="1">
        <f t="shared" si="105"/>
        <v>0</v>
      </c>
      <c r="H1691">
        <f t="shared" si="106"/>
        <v>0</v>
      </c>
      <c r="I1691">
        <f t="shared" si="107"/>
        <v>5224</v>
      </c>
      <c r="J1691"/>
    </row>
    <row r="1692" spans="3:10" x14ac:dyDescent="0.25">
      <c r="C1692" s="1">
        <f t="shared" si="104"/>
        <v>2012</v>
      </c>
      <c r="D1692" s="2">
        <v>41215</v>
      </c>
      <c r="E1692" s="3" t="s">
        <v>39</v>
      </c>
      <c r="F1692" s="1">
        <v>159</v>
      </c>
      <c r="G1692" s="1">
        <f t="shared" si="105"/>
        <v>0</v>
      </c>
      <c r="H1692">
        <f t="shared" si="106"/>
        <v>0</v>
      </c>
      <c r="I1692">
        <f t="shared" si="107"/>
        <v>5065</v>
      </c>
      <c r="J1692"/>
    </row>
    <row r="1693" spans="3:10" x14ac:dyDescent="0.25">
      <c r="C1693" s="1">
        <f t="shared" si="104"/>
        <v>2012</v>
      </c>
      <c r="D1693" s="2">
        <v>41219</v>
      </c>
      <c r="E1693" s="3" t="s">
        <v>21</v>
      </c>
      <c r="F1693" s="1">
        <v>141</v>
      </c>
      <c r="G1693" s="1">
        <f t="shared" si="105"/>
        <v>0</v>
      </c>
      <c r="H1693">
        <f t="shared" si="106"/>
        <v>0</v>
      </c>
      <c r="I1693">
        <f t="shared" si="107"/>
        <v>4924</v>
      </c>
      <c r="J1693"/>
    </row>
    <row r="1694" spans="3:10" x14ac:dyDescent="0.25">
      <c r="C1694" s="1">
        <f t="shared" si="104"/>
        <v>2012</v>
      </c>
      <c r="D1694" s="2">
        <v>41219</v>
      </c>
      <c r="E1694" s="3" t="s">
        <v>40</v>
      </c>
      <c r="F1694" s="1">
        <v>14</v>
      </c>
      <c r="G1694" s="1">
        <f t="shared" si="105"/>
        <v>0</v>
      </c>
      <c r="H1694">
        <f t="shared" si="106"/>
        <v>0</v>
      </c>
      <c r="I1694">
        <f t="shared" si="107"/>
        <v>4910</v>
      </c>
      <c r="J1694"/>
    </row>
    <row r="1695" spans="3:10" x14ac:dyDescent="0.25">
      <c r="C1695" s="1">
        <f t="shared" si="104"/>
        <v>2012</v>
      </c>
      <c r="D1695" s="2">
        <v>41222</v>
      </c>
      <c r="E1695" s="3" t="s">
        <v>12</v>
      </c>
      <c r="F1695" s="1">
        <v>142</v>
      </c>
      <c r="G1695" s="1">
        <f t="shared" si="105"/>
        <v>0</v>
      </c>
      <c r="H1695">
        <f t="shared" si="106"/>
        <v>0</v>
      </c>
      <c r="I1695">
        <f t="shared" si="107"/>
        <v>4768</v>
      </c>
      <c r="J1695"/>
    </row>
    <row r="1696" spans="3:10" x14ac:dyDescent="0.25">
      <c r="C1696" s="1">
        <f t="shared" si="104"/>
        <v>2012</v>
      </c>
      <c r="D1696" s="2">
        <v>41223</v>
      </c>
      <c r="E1696" s="3" t="s">
        <v>11</v>
      </c>
      <c r="F1696" s="1">
        <v>167</v>
      </c>
      <c r="G1696" s="1">
        <f t="shared" si="105"/>
        <v>0</v>
      </c>
      <c r="H1696">
        <f t="shared" si="106"/>
        <v>0</v>
      </c>
      <c r="I1696">
        <f t="shared" si="107"/>
        <v>4601</v>
      </c>
      <c r="J1696"/>
    </row>
    <row r="1697" spans="3:10" x14ac:dyDescent="0.25">
      <c r="C1697" s="1">
        <f t="shared" si="104"/>
        <v>2012</v>
      </c>
      <c r="D1697" s="2">
        <v>41224</v>
      </c>
      <c r="E1697" s="3" t="s">
        <v>177</v>
      </c>
      <c r="F1697" s="1">
        <v>12</v>
      </c>
      <c r="G1697" s="1">
        <f t="shared" si="105"/>
        <v>0</v>
      </c>
      <c r="H1697">
        <f t="shared" si="106"/>
        <v>0</v>
      </c>
      <c r="I1697">
        <f t="shared" si="107"/>
        <v>4589</v>
      </c>
      <c r="J1697"/>
    </row>
    <row r="1698" spans="3:10" x14ac:dyDescent="0.25">
      <c r="C1698" s="1">
        <f t="shared" si="104"/>
        <v>2012</v>
      </c>
      <c r="D1698" s="2">
        <v>41229</v>
      </c>
      <c r="E1698" s="3" t="s">
        <v>30</v>
      </c>
      <c r="F1698" s="1">
        <v>187</v>
      </c>
      <c r="G1698" s="1">
        <f t="shared" si="105"/>
        <v>0</v>
      </c>
      <c r="H1698">
        <f t="shared" si="106"/>
        <v>0</v>
      </c>
      <c r="I1698">
        <f t="shared" si="107"/>
        <v>4402</v>
      </c>
      <c r="J1698"/>
    </row>
    <row r="1699" spans="3:10" x14ac:dyDescent="0.25">
      <c r="C1699" s="1">
        <f t="shared" si="104"/>
        <v>2012</v>
      </c>
      <c r="D1699" s="2">
        <v>41232</v>
      </c>
      <c r="E1699" s="3" t="s">
        <v>43</v>
      </c>
      <c r="F1699" s="1">
        <v>14</v>
      </c>
      <c r="G1699" s="1">
        <f t="shared" si="105"/>
        <v>0</v>
      </c>
      <c r="H1699">
        <f t="shared" si="106"/>
        <v>0</v>
      </c>
      <c r="I1699">
        <f t="shared" si="107"/>
        <v>4388</v>
      </c>
      <c r="J1699"/>
    </row>
    <row r="1700" spans="3:10" x14ac:dyDescent="0.25">
      <c r="C1700" s="1">
        <f t="shared" si="104"/>
        <v>2012</v>
      </c>
      <c r="D1700" s="2">
        <v>41235</v>
      </c>
      <c r="E1700" s="3" t="s">
        <v>167</v>
      </c>
      <c r="F1700" s="1">
        <v>10</v>
      </c>
      <c r="G1700" s="1">
        <f t="shared" si="105"/>
        <v>0</v>
      </c>
      <c r="H1700">
        <f t="shared" si="106"/>
        <v>0</v>
      </c>
      <c r="I1700">
        <f t="shared" si="107"/>
        <v>4378</v>
      </c>
      <c r="J1700"/>
    </row>
    <row r="1701" spans="3:10" x14ac:dyDescent="0.25">
      <c r="C1701" s="1">
        <f t="shared" si="104"/>
        <v>2012</v>
      </c>
      <c r="D1701" s="2">
        <v>41236</v>
      </c>
      <c r="E1701" s="3" t="s">
        <v>24</v>
      </c>
      <c r="F1701" s="1">
        <v>269</v>
      </c>
      <c r="G1701" s="1">
        <f t="shared" si="105"/>
        <v>0</v>
      </c>
      <c r="H1701">
        <f t="shared" si="106"/>
        <v>0</v>
      </c>
      <c r="I1701">
        <f t="shared" si="107"/>
        <v>4109</v>
      </c>
      <c r="J1701"/>
    </row>
    <row r="1702" spans="3:10" x14ac:dyDescent="0.25">
      <c r="C1702" s="1">
        <f t="shared" si="104"/>
        <v>2012</v>
      </c>
      <c r="D1702" s="2">
        <v>41236</v>
      </c>
      <c r="E1702" s="3" t="s">
        <v>7</v>
      </c>
      <c r="F1702" s="1">
        <v>328</v>
      </c>
      <c r="G1702" s="1">
        <f t="shared" si="105"/>
        <v>0</v>
      </c>
      <c r="H1702">
        <f t="shared" si="106"/>
        <v>0</v>
      </c>
      <c r="I1702">
        <f t="shared" si="107"/>
        <v>3781</v>
      </c>
      <c r="J1702"/>
    </row>
    <row r="1703" spans="3:10" x14ac:dyDescent="0.25">
      <c r="C1703" s="1">
        <f t="shared" si="104"/>
        <v>2012</v>
      </c>
      <c r="D1703" s="2">
        <v>41237</v>
      </c>
      <c r="E1703" s="3" t="s">
        <v>11</v>
      </c>
      <c r="F1703" s="1">
        <v>228</v>
      </c>
      <c r="G1703" s="1">
        <f t="shared" si="105"/>
        <v>0</v>
      </c>
      <c r="H1703">
        <f t="shared" si="106"/>
        <v>0</v>
      </c>
      <c r="I1703">
        <f t="shared" si="107"/>
        <v>3553</v>
      </c>
      <c r="J1703"/>
    </row>
    <row r="1704" spans="3:10" x14ac:dyDescent="0.25">
      <c r="C1704" s="1">
        <f t="shared" si="104"/>
        <v>2012</v>
      </c>
      <c r="D1704" s="2">
        <v>41239</v>
      </c>
      <c r="E1704" s="3" t="s">
        <v>4</v>
      </c>
      <c r="F1704" s="1">
        <v>12</v>
      </c>
      <c r="G1704" s="1">
        <f t="shared" si="105"/>
        <v>1</v>
      </c>
      <c r="H1704">
        <f t="shared" si="106"/>
        <v>2000</v>
      </c>
      <c r="I1704">
        <f t="shared" si="107"/>
        <v>3541</v>
      </c>
      <c r="J1704"/>
    </row>
    <row r="1705" spans="3:10" x14ac:dyDescent="0.25">
      <c r="C1705" s="1">
        <f t="shared" si="104"/>
        <v>2012</v>
      </c>
      <c r="D1705" s="2">
        <v>41244</v>
      </c>
      <c r="E1705" s="3" t="s">
        <v>95</v>
      </c>
      <c r="F1705" s="1">
        <v>16</v>
      </c>
      <c r="G1705" s="1">
        <f t="shared" si="105"/>
        <v>0</v>
      </c>
      <c r="H1705">
        <f t="shared" si="106"/>
        <v>0</v>
      </c>
      <c r="I1705">
        <f t="shared" si="107"/>
        <v>5525</v>
      </c>
      <c r="J1705"/>
    </row>
    <row r="1706" spans="3:10" x14ac:dyDescent="0.25">
      <c r="C1706" s="1">
        <f t="shared" si="104"/>
        <v>2012</v>
      </c>
      <c r="D1706" s="2">
        <v>41247</v>
      </c>
      <c r="E1706" s="3" t="s">
        <v>19</v>
      </c>
      <c r="F1706" s="1">
        <v>233</v>
      </c>
      <c r="G1706" s="1">
        <f t="shared" si="105"/>
        <v>0</v>
      </c>
      <c r="H1706">
        <f t="shared" si="106"/>
        <v>0</v>
      </c>
      <c r="I1706">
        <f t="shared" si="107"/>
        <v>5292</v>
      </c>
      <c r="J1706"/>
    </row>
    <row r="1707" spans="3:10" x14ac:dyDescent="0.25">
      <c r="C1707" s="1">
        <f t="shared" si="104"/>
        <v>2012</v>
      </c>
      <c r="D1707" s="2">
        <v>41248</v>
      </c>
      <c r="E1707" s="3" t="s">
        <v>134</v>
      </c>
      <c r="F1707" s="1">
        <v>10</v>
      </c>
      <c r="G1707" s="1">
        <f t="shared" si="105"/>
        <v>0</v>
      </c>
      <c r="H1707">
        <f t="shared" si="106"/>
        <v>0</v>
      </c>
      <c r="I1707">
        <f t="shared" si="107"/>
        <v>5282</v>
      </c>
      <c r="J1707"/>
    </row>
    <row r="1708" spans="3:10" x14ac:dyDescent="0.25">
      <c r="C1708" s="1">
        <f t="shared" si="104"/>
        <v>2012</v>
      </c>
      <c r="D1708" s="2">
        <v>41251</v>
      </c>
      <c r="E1708" s="3" t="s">
        <v>12</v>
      </c>
      <c r="F1708" s="1">
        <v>168</v>
      </c>
      <c r="G1708" s="1">
        <f t="shared" si="105"/>
        <v>0</v>
      </c>
      <c r="H1708">
        <f t="shared" si="106"/>
        <v>0</v>
      </c>
      <c r="I1708">
        <f t="shared" si="107"/>
        <v>5114</v>
      </c>
      <c r="J1708"/>
    </row>
    <row r="1709" spans="3:10" x14ac:dyDescent="0.25">
      <c r="C1709" s="1">
        <f t="shared" si="104"/>
        <v>2012</v>
      </c>
      <c r="D1709" s="2">
        <v>41251</v>
      </c>
      <c r="E1709" s="3" t="s">
        <v>7</v>
      </c>
      <c r="F1709" s="1">
        <v>388</v>
      </c>
      <c r="G1709" s="1">
        <f t="shared" si="105"/>
        <v>0</v>
      </c>
      <c r="H1709">
        <f t="shared" si="106"/>
        <v>0</v>
      </c>
      <c r="I1709">
        <f t="shared" si="107"/>
        <v>4726</v>
      </c>
      <c r="J1709"/>
    </row>
    <row r="1710" spans="3:10" x14ac:dyDescent="0.25">
      <c r="C1710" s="1">
        <f t="shared" si="104"/>
        <v>2012</v>
      </c>
      <c r="D1710" s="2">
        <v>41252</v>
      </c>
      <c r="E1710" s="3" t="s">
        <v>52</v>
      </c>
      <c r="F1710" s="1">
        <v>319</v>
      </c>
      <c r="G1710" s="1">
        <f t="shared" si="105"/>
        <v>0</v>
      </c>
      <c r="H1710">
        <f t="shared" si="106"/>
        <v>0</v>
      </c>
      <c r="I1710">
        <f t="shared" si="107"/>
        <v>4407</v>
      </c>
      <c r="J1710"/>
    </row>
    <row r="1711" spans="3:10" x14ac:dyDescent="0.25">
      <c r="C1711" s="1">
        <f t="shared" si="104"/>
        <v>2012</v>
      </c>
      <c r="D1711" s="2">
        <v>41254</v>
      </c>
      <c r="E1711" s="3" t="s">
        <v>69</v>
      </c>
      <c r="F1711" s="1">
        <v>12</v>
      </c>
      <c r="G1711" s="1">
        <f t="shared" si="105"/>
        <v>0</v>
      </c>
      <c r="H1711">
        <f t="shared" si="106"/>
        <v>0</v>
      </c>
      <c r="I1711">
        <f t="shared" si="107"/>
        <v>4395</v>
      </c>
      <c r="J1711"/>
    </row>
    <row r="1712" spans="3:10" x14ac:dyDescent="0.25">
      <c r="C1712" s="1">
        <f t="shared" si="104"/>
        <v>2012</v>
      </c>
      <c r="D1712" s="2">
        <v>41256</v>
      </c>
      <c r="E1712" s="3" t="s">
        <v>175</v>
      </c>
      <c r="F1712" s="1">
        <v>150</v>
      </c>
      <c r="G1712" s="1">
        <f t="shared" si="105"/>
        <v>0</v>
      </c>
      <c r="H1712">
        <f t="shared" si="106"/>
        <v>0</v>
      </c>
      <c r="I1712">
        <f t="shared" si="107"/>
        <v>4245</v>
      </c>
      <c r="J1712"/>
    </row>
    <row r="1713" spans="3:10" x14ac:dyDescent="0.25">
      <c r="C1713" s="1">
        <f t="shared" si="104"/>
        <v>2012</v>
      </c>
      <c r="D1713" s="2">
        <v>41258</v>
      </c>
      <c r="E1713" s="3" t="s">
        <v>11</v>
      </c>
      <c r="F1713" s="1">
        <v>347</v>
      </c>
      <c r="G1713" s="1">
        <f t="shared" si="105"/>
        <v>0</v>
      </c>
      <c r="H1713">
        <f t="shared" si="106"/>
        <v>0</v>
      </c>
      <c r="I1713">
        <f t="shared" si="107"/>
        <v>3898</v>
      </c>
      <c r="J1713"/>
    </row>
    <row r="1714" spans="3:10" x14ac:dyDescent="0.25">
      <c r="C1714" s="1">
        <f t="shared" si="104"/>
        <v>2012</v>
      </c>
      <c r="D1714" s="2">
        <v>41259</v>
      </c>
      <c r="E1714" s="3" t="s">
        <v>25</v>
      </c>
      <c r="F1714" s="1">
        <v>177</v>
      </c>
      <c r="G1714" s="1">
        <f t="shared" si="105"/>
        <v>0</v>
      </c>
      <c r="H1714">
        <f t="shared" si="106"/>
        <v>0</v>
      </c>
      <c r="I1714">
        <f t="shared" si="107"/>
        <v>3721</v>
      </c>
      <c r="J1714"/>
    </row>
    <row r="1715" spans="3:10" x14ac:dyDescent="0.25">
      <c r="C1715" s="1">
        <f t="shared" si="104"/>
        <v>2012</v>
      </c>
      <c r="D1715" s="2">
        <v>41262</v>
      </c>
      <c r="E1715" s="3" t="s">
        <v>47</v>
      </c>
      <c r="F1715" s="1">
        <v>222</v>
      </c>
      <c r="G1715" s="1">
        <f t="shared" si="105"/>
        <v>0</v>
      </c>
      <c r="H1715">
        <f t="shared" si="106"/>
        <v>0</v>
      </c>
      <c r="I1715">
        <f t="shared" si="107"/>
        <v>3499</v>
      </c>
      <c r="J1715"/>
    </row>
    <row r="1716" spans="3:10" x14ac:dyDescent="0.25">
      <c r="C1716" s="1">
        <f t="shared" si="104"/>
        <v>2012</v>
      </c>
      <c r="D1716" s="2">
        <v>41273</v>
      </c>
      <c r="E1716" s="3" t="s">
        <v>51</v>
      </c>
      <c r="F1716" s="1">
        <v>9</v>
      </c>
      <c r="G1716" s="1">
        <f t="shared" si="105"/>
        <v>0</v>
      </c>
      <c r="H1716">
        <f t="shared" si="106"/>
        <v>0</v>
      </c>
      <c r="I1716">
        <f t="shared" si="107"/>
        <v>3490</v>
      </c>
      <c r="J1716"/>
    </row>
    <row r="1717" spans="3:10" x14ac:dyDescent="0.25">
      <c r="C1717" s="1">
        <f t="shared" si="104"/>
        <v>2012</v>
      </c>
      <c r="D1717" s="2">
        <v>41273</v>
      </c>
      <c r="E1717" s="3" t="s">
        <v>233</v>
      </c>
      <c r="F1717" s="1">
        <v>14</v>
      </c>
      <c r="G1717" s="1">
        <f t="shared" si="105"/>
        <v>1</v>
      </c>
      <c r="H1717">
        <f t="shared" si="106"/>
        <v>2000</v>
      </c>
      <c r="I1717">
        <f t="shared" si="107"/>
        <v>3476</v>
      </c>
      <c r="J1717"/>
    </row>
    <row r="1718" spans="3:10" x14ac:dyDescent="0.25">
      <c r="C1718" s="1">
        <f t="shared" si="104"/>
        <v>2013</v>
      </c>
      <c r="D1718" s="2">
        <v>41275</v>
      </c>
      <c r="E1718" s="3" t="s">
        <v>5</v>
      </c>
      <c r="F1718" s="1">
        <v>7</v>
      </c>
      <c r="G1718" s="1">
        <f t="shared" si="105"/>
        <v>0</v>
      </c>
      <c r="H1718">
        <f t="shared" si="106"/>
        <v>0</v>
      </c>
      <c r="I1718">
        <f t="shared" si="107"/>
        <v>5469</v>
      </c>
      <c r="J1718"/>
    </row>
    <row r="1719" spans="3:10" x14ac:dyDescent="0.25">
      <c r="C1719" s="1">
        <f t="shared" si="104"/>
        <v>2013</v>
      </c>
      <c r="D1719" s="2">
        <v>41279</v>
      </c>
      <c r="E1719" s="3" t="s">
        <v>68</v>
      </c>
      <c r="F1719" s="1">
        <v>171</v>
      </c>
      <c r="G1719" s="1">
        <f t="shared" si="105"/>
        <v>0</v>
      </c>
      <c r="H1719">
        <f t="shared" si="106"/>
        <v>0</v>
      </c>
      <c r="I1719">
        <f t="shared" si="107"/>
        <v>5298</v>
      </c>
      <c r="J1719"/>
    </row>
    <row r="1720" spans="3:10" x14ac:dyDescent="0.25">
      <c r="C1720" s="1">
        <f t="shared" si="104"/>
        <v>2013</v>
      </c>
      <c r="D1720" s="2">
        <v>41283</v>
      </c>
      <c r="E1720" s="3" t="s">
        <v>210</v>
      </c>
      <c r="F1720" s="1">
        <v>16</v>
      </c>
      <c r="G1720" s="1">
        <f t="shared" si="105"/>
        <v>0</v>
      </c>
      <c r="H1720">
        <f t="shared" si="106"/>
        <v>0</v>
      </c>
      <c r="I1720">
        <f t="shared" si="107"/>
        <v>5282</v>
      </c>
      <c r="J1720"/>
    </row>
    <row r="1721" spans="3:10" x14ac:dyDescent="0.25">
      <c r="C1721" s="1">
        <f t="shared" si="104"/>
        <v>2013</v>
      </c>
      <c r="D1721" s="2">
        <v>41284</v>
      </c>
      <c r="E1721" s="3" t="s">
        <v>20</v>
      </c>
      <c r="F1721" s="1">
        <v>176</v>
      </c>
      <c r="G1721" s="1">
        <f t="shared" si="105"/>
        <v>0</v>
      </c>
      <c r="H1721">
        <f t="shared" si="106"/>
        <v>0</v>
      </c>
      <c r="I1721">
        <f t="shared" si="107"/>
        <v>5106</v>
      </c>
      <c r="J1721"/>
    </row>
    <row r="1722" spans="3:10" x14ac:dyDescent="0.25">
      <c r="C1722" s="1">
        <f t="shared" si="104"/>
        <v>2013</v>
      </c>
      <c r="D1722" s="2">
        <v>41287</v>
      </c>
      <c r="E1722" s="3" t="s">
        <v>57</v>
      </c>
      <c r="F1722" s="1">
        <v>37</v>
      </c>
      <c r="G1722" s="1">
        <f t="shared" si="105"/>
        <v>0</v>
      </c>
      <c r="H1722">
        <f t="shared" si="106"/>
        <v>0</v>
      </c>
      <c r="I1722">
        <f t="shared" si="107"/>
        <v>5069</v>
      </c>
      <c r="J1722"/>
    </row>
    <row r="1723" spans="3:10" x14ac:dyDescent="0.25">
      <c r="C1723" s="1">
        <f t="shared" si="104"/>
        <v>2013</v>
      </c>
      <c r="D1723" s="2">
        <v>41290</v>
      </c>
      <c r="E1723" s="3" t="s">
        <v>20</v>
      </c>
      <c r="F1723" s="1">
        <v>186</v>
      </c>
      <c r="G1723" s="1">
        <f t="shared" si="105"/>
        <v>0</v>
      </c>
      <c r="H1723">
        <f t="shared" si="106"/>
        <v>0</v>
      </c>
      <c r="I1723">
        <f t="shared" si="107"/>
        <v>4883</v>
      </c>
      <c r="J1723"/>
    </row>
    <row r="1724" spans="3:10" x14ac:dyDescent="0.25">
      <c r="C1724" s="1">
        <f t="shared" si="104"/>
        <v>2013</v>
      </c>
      <c r="D1724" s="2">
        <v>41290</v>
      </c>
      <c r="E1724" s="3" t="s">
        <v>63</v>
      </c>
      <c r="F1724" s="1">
        <v>45</v>
      </c>
      <c r="G1724" s="1">
        <f t="shared" si="105"/>
        <v>0</v>
      </c>
      <c r="H1724">
        <f t="shared" si="106"/>
        <v>0</v>
      </c>
      <c r="I1724">
        <f t="shared" si="107"/>
        <v>4838</v>
      </c>
      <c r="J1724"/>
    </row>
    <row r="1725" spans="3:10" x14ac:dyDescent="0.25">
      <c r="C1725" s="1">
        <f t="shared" si="104"/>
        <v>2013</v>
      </c>
      <c r="D1725" s="2">
        <v>41294</v>
      </c>
      <c r="E1725" s="3" t="s">
        <v>54</v>
      </c>
      <c r="F1725" s="1">
        <v>186</v>
      </c>
      <c r="G1725" s="1">
        <f t="shared" si="105"/>
        <v>0</v>
      </c>
      <c r="H1725">
        <f t="shared" si="106"/>
        <v>0</v>
      </c>
      <c r="I1725">
        <f t="shared" si="107"/>
        <v>4652</v>
      </c>
      <c r="J1725"/>
    </row>
    <row r="1726" spans="3:10" x14ac:dyDescent="0.25">
      <c r="C1726" s="1">
        <f t="shared" si="104"/>
        <v>2013</v>
      </c>
      <c r="D1726" s="2">
        <v>41294</v>
      </c>
      <c r="E1726" s="3" t="s">
        <v>16</v>
      </c>
      <c r="F1726" s="1">
        <v>211</v>
      </c>
      <c r="G1726" s="1">
        <f t="shared" si="105"/>
        <v>0</v>
      </c>
      <c r="H1726">
        <f t="shared" si="106"/>
        <v>0</v>
      </c>
      <c r="I1726">
        <f t="shared" si="107"/>
        <v>4441</v>
      </c>
      <c r="J1726"/>
    </row>
    <row r="1727" spans="3:10" x14ac:dyDescent="0.25">
      <c r="C1727" s="1">
        <f t="shared" si="104"/>
        <v>2013</v>
      </c>
      <c r="D1727" s="2">
        <v>41300</v>
      </c>
      <c r="E1727" s="3" t="s">
        <v>11</v>
      </c>
      <c r="F1727" s="1">
        <v>330</v>
      </c>
      <c r="G1727" s="1">
        <f t="shared" si="105"/>
        <v>0</v>
      </c>
      <c r="H1727">
        <f t="shared" si="106"/>
        <v>0</v>
      </c>
      <c r="I1727">
        <f t="shared" si="107"/>
        <v>4111</v>
      </c>
      <c r="J1727"/>
    </row>
    <row r="1728" spans="3:10" x14ac:dyDescent="0.25">
      <c r="C1728" s="1">
        <f t="shared" si="104"/>
        <v>2013</v>
      </c>
      <c r="D1728" s="2">
        <v>41301</v>
      </c>
      <c r="E1728" s="3" t="s">
        <v>16</v>
      </c>
      <c r="F1728" s="1">
        <v>134</v>
      </c>
      <c r="G1728" s="1">
        <f t="shared" si="105"/>
        <v>0</v>
      </c>
      <c r="H1728">
        <f t="shared" si="106"/>
        <v>0</v>
      </c>
      <c r="I1728">
        <f t="shared" si="107"/>
        <v>3977</v>
      </c>
      <c r="J1728"/>
    </row>
    <row r="1729" spans="3:10" x14ac:dyDescent="0.25">
      <c r="C1729" s="1">
        <f t="shared" si="104"/>
        <v>2013</v>
      </c>
      <c r="D1729" s="2">
        <v>41301</v>
      </c>
      <c r="E1729" s="3" t="s">
        <v>11</v>
      </c>
      <c r="F1729" s="1">
        <v>459</v>
      </c>
      <c r="G1729" s="1">
        <f t="shared" si="105"/>
        <v>0</v>
      </c>
      <c r="H1729">
        <f t="shared" si="106"/>
        <v>0</v>
      </c>
      <c r="I1729">
        <f t="shared" si="107"/>
        <v>3518</v>
      </c>
      <c r="J1729"/>
    </row>
    <row r="1730" spans="3:10" x14ac:dyDescent="0.25">
      <c r="C1730" s="1">
        <f t="shared" si="104"/>
        <v>2013</v>
      </c>
      <c r="D1730" s="2">
        <v>41302</v>
      </c>
      <c r="E1730" s="3" t="s">
        <v>28</v>
      </c>
      <c r="F1730" s="1">
        <v>185</v>
      </c>
      <c r="G1730" s="1">
        <f t="shared" si="105"/>
        <v>0</v>
      </c>
      <c r="H1730">
        <f t="shared" si="106"/>
        <v>0</v>
      </c>
      <c r="I1730">
        <f t="shared" si="107"/>
        <v>3333</v>
      </c>
      <c r="J1730"/>
    </row>
    <row r="1731" spans="3:10" x14ac:dyDescent="0.25">
      <c r="C1731" s="1">
        <f t="shared" ref="C1731:C1794" si="108">YEAR(D1731)</f>
        <v>2013</v>
      </c>
      <c r="D1731" s="2">
        <v>41303</v>
      </c>
      <c r="E1731" s="3" t="s">
        <v>69</v>
      </c>
      <c r="F1731" s="1">
        <v>3</v>
      </c>
      <c r="G1731" s="1">
        <f t="shared" ref="G1731:G1794" si="109">IF(MONTH(D1732)-MONTH(D1731)&lt;&gt;0,1,0)</f>
        <v>0</v>
      </c>
      <c r="H1731">
        <f t="shared" si="106"/>
        <v>0</v>
      </c>
      <c r="I1731">
        <f t="shared" si="107"/>
        <v>3330</v>
      </c>
      <c r="J1731"/>
    </row>
    <row r="1732" spans="3:10" x14ac:dyDescent="0.25">
      <c r="C1732" s="1">
        <f t="shared" si="108"/>
        <v>2013</v>
      </c>
      <c r="D1732" s="2">
        <v>41305</v>
      </c>
      <c r="E1732" s="3" t="s">
        <v>32</v>
      </c>
      <c r="F1732" s="1">
        <v>181</v>
      </c>
      <c r="G1732" s="1">
        <f t="shared" si="109"/>
        <v>1</v>
      </c>
      <c r="H1732">
        <f t="shared" ref="H1732:H1795" si="110">IF(AND(G1732=1,I1732 &lt; 5000),1000*ROUNDUP((5000-I1732)/1000,0),0)</f>
        <v>2000</v>
      </c>
      <c r="I1732">
        <f t="shared" ref="I1732:I1795" si="111">I1731-F1732+H1731</f>
        <v>3149</v>
      </c>
      <c r="J1732"/>
    </row>
    <row r="1733" spans="3:10" x14ac:dyDescent="0.25">
      <c r="C1733" s="1">
        <f t="shared" si="108"/>
        <v>2013</v>
      </c>
      <c r="D1733" s="2">
        <v>41309</v>
      </c>
      <c r="E1733" s="3" t="s">
        <v>19</v>
      </c>
      <c r="F1733" s="1">
        <v>441</v>
      </c>
      <c r="G1733" s="1">
        <f t="shared" si="109"/>
        <v>0</v>
      </c>
      <c r="H1733">
        <f t="shared" si="110"/>
        <v>0</v>
      </c>
      <c r="I1733">
        <f t="shared" si="111"/>
        <v>4708</v>
      </c>
      <c r="J1733"/>
    </row>
    <row r="1734" spans="3:10" x14ac:dyDescent="0.25">
      <c r="C1734" s="1">
        <f t="shared" si="108"/>
        <v>2013</v>
      </c>
      <c r="D1734" s="2">
        <v>41310</v>
      </c>
      <c r="E1734" s="3" t="s">
        <v>47</v>
      </c>
      <c r="F1734" s="1">
        <v>487</v>
      </c>
      <c r="G1734" s="1">
        <f t="shared" si="109"/>
        <v>0</v>
      </c>
      <c r="H1734">
        <f t="shared" si="110"/>
        <v>0</v>
      </c>
      <c r="I1734">
        <f t="shared" si="111"/>
        <v>4221</v>
      </c>
      <c r="J1734"/>
    </row>
    <row r="1735" spans="3:10" x14ac:dyDescent="0.25">
      <c r="C1735" s="1">
        <f t="shared" si="108"/>
        <v>2013</v>
      </c>
      <c r="D1735" s="2">
        <v>41310</v>
      </c>
      <c r="E1735" s="3" t="s">
        <v>54</v>
      </c>
      <c r="F1735" s="1">
        <v>56</v>
      </c>
      <c r="G1735" s="1">
        <f t="shared" si="109"/>
        <v>0</v>
      </c>
      <c r="H1735">
        <f t="shared" si="110"/>
        <v>0</v>
      </c>
      <c r="I1735">
        <f t="shared" si="111"/>
        <v>4165</v>
      </c>
      <c r="J1735"/>
    </row>
    <row r="1736" spans="3:10" x14ac:dyDescent="0.25">
      <c r="C1736" s="1">
        <f t="shared" si="108"/>
        <v>2013</v>
      </c>
      <c r="D1736" s="2">
        <v>41314</v>
      </c>
      <c r="E1736" s="3" t="s">
        <v>14</v>
      </c>
      <c r="F1736" s="1">
        <v>23</v>
      </c>
      <c r="G1736" s="1">
        <f t="shared" si="109"/>
        <v>0</v>
      </c>
      <c r="H1736">
        <f t="shared" si="110"/>
        <v>0</v>
      </c>
      <c r="I1736">
        <f t="shared" si="111"/>
        <v>4142</v>
      </c>
      <c r="J1736"/>
    </row>
    <row r="1737" spans="3:10" x14ac:dyDescent="0.25">
      <c r="C1737" s="1">
        <f t="shared" si="108"/>
        <v>2013</v>
      </c>
      <c r="D1737" s="2">
        <v>41314</v>
      </c>
      <c r="E1737" s="3" t="s">
        <v>133</v>
      </c>
      <c r="F1737" s="1">
        <v>113</v>
      </c>
      <c r="G1737" s="1">
        <f t="shared" si="109"/>
        <v>0</v>
      </c>
      <c r="H1737">
        <f t="shared" si="110"/>
        <v>0</v>
      </c>
      <c r="I1737">
        <f t="shared" si="111"/>
        <v>4029</v>
      </c>
      <c r="J1737"/>
    </row>
    <row r="1738" spans="3:10" x14ac:dyDescent="0.25">
      <c r="C1738" s="1">
        <f t="shared" si="108"/>
        <v>2013</v>
      </c>
      <c r="D1738" s="2">
        <v>41315</v>
      </c>
      <c r="E1738" s="3" t="s">
        <v>202</v>
      </c>
      <c r="F1738" s="1">
        <v>19</v>
      </c>
      <c r="G1738" s="1">
        <f t="shared" si="109"/>
        <v>0</v>
      </c>
      <c r="H1738">
        <f t="shared" si="110"/>
        <v>0</v>
      </c>
      <c r="I1738">
        <f t="shared" si="111"/>
        <v>4010</v>
      </c>
      <c r="J1738"/>
    </row>
    <row r="1739" spans="3:10" x14ac:dyDescent="0.25">
      <c r="C1739" s="1">
        <f t="shared" si="108"/>
        <v>2013</v>
      </c>
      <c r="D1739" s="2">
        <v>41316</v>
      </c>
      <c r="E1739" s="3" t="s">
        <v>80</v>
      </c>
      <c r="F1739" s="1">
        <v>188</v>
      </c>
      <c r="G1739" s="1">
        <f t="shared" si="109"/>
        <v>0</v>
      </c>
      <c r="H1739">
        <f t="shared" si="110"/>
        <v>0</v>
      </c>
      <c r="I1739">
        <f t="shared" si="111"/>
        <v>3822</v>
      </c>
      <c r="J1739"/>
    </row>
    <row r="1740" spans="3:10" x14ac:dyDescent="0.25">
      <c r="C1740" s="1">
        <f t="shared" si="108"/>
        <v>2013</v>
      </c>
      <c r="D1740" s="2">
        <v>41316</v>
      </c>
      <c r="E1740" s="3" t="s">
        <v>9</v>
      </c>
      <c r="F1740" s="1">
        <v>338</v>
      </c>
      <c r="G1740" s="1">
        <f t="shared" si="109"/>
        <v>0</v>
      </c>
      <c r="H1740">
        <f t="shared" si="110"/>
        <v>0</v>
      </c>
      <c r="I1740">
        <f t="shared" si="111"/>
        <v>3484</v>
      </c>
      <c r="J1740"/>
    </row>
    <row r="1741" spans="3:10" x14ac:dyDescent="0.25">
      <c r="C1741" s="1">
        <f t="shared" si="108"/>
        <v>2013</v>
      </c>
      <c r="D1741" s="2">
        <v>41317</v>
      </c>
      <c r="E1741" s="3" t="s">
        <v>33</v>
      </c>
      <c r="F1741" s="1">
        <v>80</v>
      </c>
      <c r="G1741" s="1">
        <f t="shared" si="109"/>
        <v>0</v>
      </c>
      <c r="H1741">
        <f t="shared" si="110"/>
        <v>0</v>
      </c>
      <c r="I1741">
        <f t="shared" si="111"/>
        <v>3404</v>
      </c>
      <c r="J1741"/>
    </row>
    <row r="1742" spans="3:10" x14ac:dyDescent="0.25">
      <c r="C1742" s="1">
        <f t="shared" si="108"/>
        <v>2013</v>
      </c>
      <c r="D1742" s="2">
        <v>41318</v>
      </c>
      <c r="E1742" s="3" t="s">
        <v>173</v>
      </c>
      <c r="F1742" s="1">
        <v>20</v>
      </c>
      <c r="G1742" s="1">
        <f t="shared" si="109"/>
        <v>0</v>
      </c>
      <c r="H1742">
        <f t="shared" si="110"/>
        <v>0</v>
      </c>
      <c r="I1742">
        <f t="shared" si="111"/>
        <v>3384</v>
      </c>
      <c r="J1742"/>
    </row>
    <row r="1743" spans="3:10" x14ac:dyDescent="0.25">
      <c r="C1743" s="1">
        <f t="shared" si="108"/>
        <v>2013</v>
      </c>
      <c r="D1743" s="2">
        <v>41321</v>
      </c>
      <c r="E1743" s="3" t="s">
        <v>161</v>
      </c>
      <c r="F1743" s="1">
        <v>1</v>
      </c>
      <c r="G1743" s="1">
        <f t="shared" si="109"/>
        <v>0</v>
      </c>
      <c r="H1743">
        <f t="shared" si="110"/>
        <v>0</v>
      </c>
      <c r="I1743">
        <f t="shared" si="111"/>
        <v>3383</v>
      </c>
      <c r="J1743"/>
    </row>
    <row r="1744" spans="3:10" x14ac:dyDescent="0.25">
      <c r="C1744" s="1">
        <f t="shared" si="108"/>
        <v>2013</v>
      </c>
      <c r="D1744" s="2">
        <v>41322</v>
      </c>
      <c r="E1744" s="3" t="s">
        <v>54</v>
      </c>
      <c r="F1744" s="1">
        <v>200</v>
      </c>
      <c r="G1744" s="1">
        <f t="shared" si="109"/>
        <v>0</v>
      </c>
      <c r="H1744">
        <f t="shared" si="110"/>
        <v>0</v>
      </c>
      <c r="I1744">
        <f t="shared" si="111"/>
        <v>3183</v>
      </c>
      <c r="J1744"/>
    </row>
    <row r="1745" spans="3:10" x14ac:dyDescent="0.25">
      <c r="C1745" s="1">
        <f t="shared" si="108"/>
        <v>2013</v>
      </c>
      <c r="D1745" s="2">
        <v>41323</v>
      </c>
      <c r="E1745" s="3" t="s">
        <v>7</v>
      </c>
      <c r="F1745" s="1">
        <v>429</v>
      </c>
      <c r="G1745" s="1">
        <f t="shared" si="109"/>
        <v>0</v>
      </c>
      <c r="H1745">
        <f t="shared" si="110"/>
        <v>0</v>
      </c>
      <c r="I1745">
        <f t="shared" si="111"/>
        <v>2754</v>
      </c>
      <c r="J1745"/>
    </row>
    <row r="1746" spans="3:10" x14ac:dyDescent="0.25">
      <c r="C1746" s="1">
        <f t="shared" si="108"/>
        <v>2013</v>
      </c>
      <c r="D1746" s="2">
        <v>41324</v>
      </c>
      <c r="E1746" s="3" t="s">
        <v>14</v>
      </c>
      <c r="F1746" s="1">
        <v>183</v>
      </c>
      <c r="G1746" s="1">
        <f t="shared" si="109"/>
        <v>0</v>
      </c>
      <c r="H1746">
        <f t="shared" si="110"/>
        <v>0</v>
      </c>
      <c r="I1746">
        <f t="shared" si="111"/>
        <v>2571</v>
      </c>
      <c r="J1746"/>
    </row>
    <row r="1747" spans="3:10" x14ac:dyDescent="0.25">
      <c r="C1747" s="1">
        <f t="shared" si="108"/>
        <v>2013</v>
      </c>
      <c r="D1747" s="2">
        <v>41325</v>
      </c>
      <c r="E1747" s="3" t="s">
        <v>12</v>
      </c>
      <c r="F1747" s="1">
        <v>26</v>
      </c>
      <c r="G1747" s="1">
        <f t="shared" si="109"/>
        <v>0</v>
      </c>
      <c r="H1747">
        <f t="shared" si="110"/>
        <v>0</v>
      </c>
      <c r="I1747">
        <f t="shared" si="111"/>
        <v>2545</v>
      </c>
      <c r="J1747"/>
    </row>
    <row r="1748" spans="3:10" x14ac:dyDescent="0.25">
      <c r="C1748" s="1">
        <f t="shared" si="108"/>
        <v>2013</v>
      </c>
      <c r="D1748" s="2">
        <v>41326</v>
      </c>
      <c r="E1748" s="3" t="s">
        <v>182</v>
      </c>
      <c r="F1748" s="1">
        <v>2</v>
      </c>
      <c r="G1748" s="1">
        <f t="shared" si="109"/>
        <v>0</v>
      </c>
      <c r="H1748">
        <f t="shared" si="110"/>
        <v>0</v>
      </c>
      <c r="I1748">
        <f t="shared" si="111"/>
        <v>2543</v>
      </c>
      <c r="J1748"/>
    </row>
    <row r="1749" spans="3:10" x14ac:dyDescent="0.25">
      <c r="C1749" s="1">
        <f t="shared" si="108"/>
        <v>2013</v>
      </c>
      <c r="D1749" s="2">
        <v>41328</v>
      </c>
      <c r="E1749" s="3" t="s">
        <v>9</v>
      </c>
      <c r="F1749" s="1">
        <v>174</v>
      </c>
      <c r="G1749" s="1">
        <f t="shared" si="109"/>
        <v>0</v>
      </c>
      <c r="H1749">
        <f t="shared" si="110"/>
        <v>0</v>
      </c>
      <c r="I1749">
        <f t="shared" si="111"/>
        <v>2369</v>
      </c>
      <c r="J1749"/>
    </row>
    <row r="1750" spans="3:10" x14ac:dyDescent="0.25">
      <c r="C1750" s="1">
        <f t="shared" si="108"/>
        <v>2013</v>
      </c>
      <c r="D1750" s="2">
        <v>41329</v>
      </c>
      <c r="E1750" s="3" t="s">
        <v>54</v>
      </c>
      <c r="F1750" s="1">
        <v>98</v>
      </c>
      <c r="G1750" s="1">
        <f t="shared" si="109"/>
        <v>0</v>
      </c>
      <c r="H1750">
        <f t="shared" si="110"/>
        <v>0</v>
      </c>
      <c r="I1750">
        <f t="shared" si="111"/>
        <v>2271</v>
      </c>
      <c r="J1750"/>
    </row>
    <row r="1751" spans="3:10" x14ac:dyDescent="0.25">
      <c r="C1751" s="1">
        <f t="shared" si="108"/>
        <v>2013</v>
      </c>
      <c r="D1751" s="2">
        <v>41329</v>
      </c>
      <c r="E1751" s="3" t="s">
        <v>187</v>
      </c>
      <c r="F1751" s="1">
        <v>11</v>
      </c>
      <c r="G1751" s="1">
        <f t="shared" si="109"/>
        <v>0</v>
      </c>
      <c r="H1751">
        <f t="shared" si="110"/>
        <v>0</v>
      </c>
      <c r="I1751">
        <f t="shared" si="111"/>
        <v>2260</v>
      </c>
      <c r="J1751"/>
    </row>
    <row r="1752" spans="3:10" x14ac:dyDescent="0.25">
      <c r="C1752" s="1">
        <f t="shared" si="108"/>
        <v>2013</v>
      </c>
      <c r="D1752" s="2">
        <v>41332</v>
      </c>
      <c r="E1752" s="3" t="s">
        <v>30</v>
      </c>
      <c r="F1752" s="1">
        <v>58</v>
      </c>
      <c r="G1752" s="1">
        <f t="shared" si="109"/>
        <v>1</v>
      </c>
      <c r="H1752">
        <f t="shared" si="110"/>
        <v>3000</v>
      </c>
      <c r="I1752">
        <f t="shared" si="111"/>
        <v>2202</v>
      </c>
      <c r="J1752"/>
    </row>
    <row r="1753" spans="3:10" x14ac:dyDescent="0.25">
      <c r="C1753" s="1">
        <f t="shared" si="108"/>
        <v>2013</v>
      </c>
      <c r="D1753" s="2">
        <v>41336</v>
      </c>
      <c r="E1753" s="3" t="s">
        <v>17</v>
      </c>
      <c r="F1753" s="1">
        <v>17</v>
      </c>
      <c r="G1753" s="1">
        <f t="shared" si="109"/>
        <v>0</v>
      </c>
      <c r="H1753">
        <f t="shared" si="110"/>
        <v>0</v>
      </c>
      <c r="I1753">
        <f t="shared" si="111"/>
        <v>5185</v>
      </c>
      <c r="J1753"/>
    </row>
    <row r="1754" spans="3:10" x14ac:dyDescent="0.25">
      <c r="C1754" s="1">
        <f t="shared" si="108"/>
        <v>2013</v>
      </c>
      <c r="D1754" s="2">
        <v>41337</v>
      </c>
      <c r="E1754" s="3" t="s">
        <v>19</v>
      </c>
      <c r="F1754" s="1">
        <v>143</v>
      </c>
      <c r="G1754" s="1">
        <f t="shared" si="109"/>
        <v>0</v>
      </c>
      <c r="H1754">
        <f t="shared" si="110"/>
        <v>0</v>
      </c>
      <c r="I1754">
        <f t="shared" si="111"/>
        <v>5042</v>
      </c>
      <c r="J1754"/>
    </row>
    <row r="1755" spans="3:10" x14ac:dyDescent="0.25">
      <c r="C1755" s="1">
        <f t="shared" si="108"/>
        <v>2013</v>
      </c>
      <c r="D1755" s="2">
        <v>41339</v>
      </c>
      <c r="E1755" s="3" t="s">
        <v>54</v>
      </c>
      <c r="F1755" s="1">
        <v>108</v>
      </c>
      <c r="G1755" s="1">
        <f t="shared" si="109"/>
        <v>0</v>
      </c>
      <c r="H1755">
        <f t="shared" si="110"/>
        <v>0</v>
      </c>
      <c r="I1755">
        <f t="shared" si="111"/>
        <v>4934</v>
      </c>
      <c r="J1755"/>
    </row>
    <row r="1756" spans="3:10" x14ac:dyDescent="0.25">
      <c r="C1756" s="1">
        <f t="shared" si="108"/>
        <v>2013</v>
      </c>
      <c r="D1756" s="2">
        <v>41346</v>
      </c>
      <c r="E1756" s="3" t="s">
        <v>104</v>
      </c>
      <c r="F1756" s="1">
        <v>424</v>
      </c>
      <c r="G1756" s="1">
        <f t="shared" si="109"/>
        <v>0</v>
      </c>
      <c r="H1756">
        <f t="shared" si="110"/>
        <v>0</v>
      </c>
      <c r="I1756">
        <f t="shared" si="111"/>
        <v>4510</v>
      </c>
      <c r="J1756"/>
    </row>
    <row r="1757" spans="3:10" x14ac:dyDescent="0.25">
      <c r="C1757" s="1">
        <f t="shared" si="108"/>
        <v>2013</v>
      </c>
      <c r="D1757" s="2">
        <v>41351</v>
      </c>
      <c r="E1757" s="3" t="s">
        <v>223</v>
      </c>
      <c r="F1757" s="1">
        <v>9</v>
      </c>
      <c r="G1757" s="1">
        <f t="shared" si="109"/>
        <v>0</v>
      </c>
      <c r="H1757">
        <f t="shared" si="110"/>
        <v>0</v>
      </c>
      <c r="I1757">
        <f t="shared" si="111"/>
        <v>4501</v>
      </c>
      <c r="J1757"/>
    </row>
    <row r="1758" spans="3:10" x14ac:dyDescent="0.25">
      <c r="C1758" s="1">
        <f t="shared" si="108"/>
        <v>2013</v>
      </c>
      <c r="D1758" s="2">
        <v>41352</v>
      </c>
      <c r="E1758" s="3" t="s">
        <v>30</v>
      </c>
      <c r="F1758" s="1">
        <v>135</v>
      </c>
      <c r="G1758" s="1">
        <f t="shared" si="109"/>
        <v>0</v>
      </c>
      <c r="H1758">
        <f t="shared" si="110"/>
        <v>0</v>
      </c>
      <c r="I1758">
        <f t="shared" si="111"/>
        <v>4366</v>
      </c>
      <c r="J1758"/>
    </row>
    <row r="1759" spans="3:10" x14ac:dyDescent="0.25">
      <c r="C1759" s="1">
        <f t="shared" si="108"/>
        <v>2013</v>
      </c>
      <c r="D1759" s="2">
        <v>41356</v>
      </c>
      <c r="E1759" s="3" t="s">
        <v>16</v>
      </c>
      <c r="F1759" s="1">
        <v>202</v>
      </c>
      <c r="G1759" s="1">
        <f t="shared" si="109"/>
        <v>0</v>
      </c>
      <c r="H1759">
        <f t="shared" si="110"/>
        <v>0</v>
      </c>
      <c r="I1759">
        <f t="shared" si="111"/>
        <v>4164</v>
      </c>
      <c r="J1759"/>
    </row>
    <row r="1760" spans="3:10" x14ac:dyDescent="0.25">
      <c r="C1760" s="1">
        <f t="shared" si="108"/>
        <v>2013</v>
      </c>
      <c r="D1760" s="2">
        <v>41357</v>
      </c>
      <c r="E1760" s="3" t="s">
        <v>47</v>
      </c>
      <c r="F1760" s="1">
        <v>459</v>
      </c>
      <c r="G1760" s="1">
        <f t="shared" si="109"/>
        <v>0</v>
      </c>
      <c r="H1760">
        <f t="shared" si="110"/>
        <v>0</v>
      </c>
      <c r="I1760">
        <f t="shared" si="111"/>
        <v>3705</v>
      </c>
      <c r="J1760"/>
    </row>
    <row r="1761" spans="3:10" x14ac:dyDescent="0.25">
      <c r="C1761" s="1">
        <f t="shared" si="108"/>
        <v>2013</v>
      </c>
      <c r="D1761" s="2">
        <v>41361</v>
      </c>
      <c r="E1761" s="3" t="s">
        <v>60</v>
      </c>
      <c r="F1761" s="1">
        <v>107</v>
      </c>
      <c r="G1761" s="1">
        <f t="shared" si="109"/>
        <v>0</v>
      </c>
      <c r="H1761">
        <f t="shared" si="110"/>
        <v>0</v>
      </c>
      <c r="I1761">
        <f t="shared" si="111"/>
        <v>3598</v>
      </c>
      <c r="J1761"/>
    </row>
    <row r="1762" spans="3:10" x14ac:dyDescent="0.25">
      <c r="C1762" s="1">
        <f t="shared" si="108"/>
        <v>2013</v>
      </c>
      <c r="D1762" s="2">
        <v>41362</v>
      </c>
      <c r="E1762" s="3" t="s">
        <v>37</v>
      </c>
      <c r="F1762" s="1">
        <v>37</v>
      </c>
      <c r="G1762" s="1">
        <f t="shared" si="109"/>
        <v>0</v>
      </c>
      <c r="H1762">
        <f t="shared" si="110"/>
        <v>0</v>
      </c>
      <c r="I1762">
        <f t="shared" si="111"/>
        <v>3561</v>
      </c>
      <c r="J1762"/>
    </row>
    <row r="1763" spans="3:10" x14ac:dyDescent="0.25">
      <c r="C1763" s="1">
        <f t="shared" si="108"/>
        <v>2013</v>
      </c>
      <c r="D1763" s="2">
        <v>41363</v>
      </c>
      <c r="E1763" s="3" t="s">
        <v>63</v>
      </c>
      <c r="F1763" s="1">
        <v>43</v>
      </c>
      <c r="G1763" s="1">
        <f t="shared" si="109"/>
        <v>1</v>
      </c>
      <c r="H1763">
        <f t="shared" si="110"/>
        <v>2000</v>
      </c>
      <c r="I1763">
        <f t="shared" si="111"/>
        <v>3518</v>
      </c>
      <c r="J1763"/>
    </row>
    <row r="1764" spans="3:10" x14ac:dyDescent="0.25">
      <c r="C1764" s="1">
        <f t="shared" si="108"/>
        <v>2013</v>
      </c>
      <c r="D1764" s="2">
        <v>41365</v>
      </c>
      <c r="E1764" s="3" t="s">
        <v>11</v>
      </c>
      <c r="F1764" s="1">
        <v>352</v>
      </c>
      <c r="G1764" s="1">
        <f t="shared" si="109"/>
        <v>0</v>
      </c>
      <c r="H1764">
        <f t="shared" si="110"/>
        <v>0</v>
      </c>
      <c r="I1764">
        <f t="shared" si="111"/>
        <v>5166</v>
      </c>
      <c r="J1764"/>
    </row>
    <row r="1765" spans="3:10" x14ac:dyDescent="0.25">
      <c r="C1765" s="1">
        <f t="shared" si="108"/>
        <v>2013</v>
      </c>
      <c r="D1765" s="2">
        <v>41368</v>
      </c>
      <c r="E1765" s="3" t="s">
        <v>20</v>
      </c>
      <c r="F1765" s="1">
        <v>94</v>
      </c>
      <c r="G1765" s="1">
        <f t="shared" si="109"/>
        <v>0</v>
      </c>
      <c r="H1765">
        <f t="shared" si="110"/>
        <v>0</v>
      </c>
      <c r="I1765">
        <f t="shared" si="111"/>
        <v>5072</v>
      </c>
      <c r="J1765"/>
    </row>
    <row r="1766" spans="3:10" x14ac:dyDescent="0.25">
      <c r="C1766" s="1">
        <f t="shared" si="108"/>
        <v>2013</v>
      </c>
      <c r="D1766" s="2">
        <v>41368</v>
      </c>
      <c r="E1766" s="3" t="s">
        <v>68</v>
      </c>
      <c r="F1766" s="1">
        <v>112</v>
      </c>
      <c r="G1766" s="1">
        <f t="shared" si="109"/>
        <v>0</v>
      </c>
      <c r="H1766">
        <f t="shared" si="110"/>
        <v>0</v>
      </c>
      <c r="I1766">
        <f t="shared" si="111"/>
        <v>4960</v>
      </c>
      <c r="J1766"/>
    </row>
    <row r="1767" spans="3:10" x14ac:dyDescent="0.25">
      <c r="C1767" s="1">
        <f t="shared" si="108"/>
        <v>2013</v>
      </c>
      <c r="D1767" s="2">
        <v>41369</v>
      </c>
      <c r="E1767" s="3" t="s">
        <v>63</v>
      </c>
      <c r="F1767" s="1">
        <v>136</v>
      </c>
      <c r="G1767" s="1">
        <f t="shared" si="109"/>
        <v>0</v>
      </c>
      <c r="H1767">
        <f t="shared" si="110"/>
        <v>0</v>
      </c>
      <c r="I1767">
        <f t="shared" si="111"/>
        <v>4824</v>
      </c>
      <c r="J1767"/>
    </row>
    <row r="1768" spans="3:10" x14ac:dyDescent="0.25">
      <c r="C1768" s="1">
        <f t="shared" si="108"/>
        <v>2013</v>
      </c>
      <c r="D1768" s="2">
        <v>41370</v>
      </c>
      <c r="E1768" s="3" t="s">
        <v>80</v>
      </c>
      <c r="F1768" s="1">
        <v>56</v>
      </c>
      <c r="G1768" s="1">
        <f t="shared" si="109"/>
        <v>0</v>
      </c>
      <c r="H1768">
        <f t="shared" si="110"/>
        <v>0</v>
      </c>
      <c r="I1768">
        <f t="shared" si="111"/>
        <v>4768</v>
      </c>
      <c r="J1768"/>
    </row>
    <row r="1769" spans="3:10" x14ac:dyDescent="0.25">
      <c r="C1769" s="1">
        <f t="shared" si="108"/>
        <v>2013</v>
      </c>
      <c r="D1769" s="2">
        <v>41372</v>
      </c>
      <c r="E1769" s="3" t="s">
        <v>16</v>
      </c>
      <c r="F1769" s="1">
        <v>286</v>
      </c>
      <c r="G1769" s="1">
        <f t="shared" si="109"/>
        <v>0</v>
      </c>
      <c r="H1769">
        <f t="shared" si="110"/>
        <v>0</v>
      </c>
      <c r="I1769">
        <f t="shared" si="111"/>
        <v>4482</v>
      </c>
      <c r="J1769"/>
    </row>
    <row r="1770" spans="3:10" x14ac:dyDescent="0.25">
      <c r="C1770" s="1">
        <f t="shared" si="108"/>
        <v>2013</v>
      </c>
      <c r="D1770" s="2">
        <v>41373</v>
      </c>
      <c r="E1770" s="3" t="s">
        <v>9</v>
      </c>
      <c r="F1770" s="1">
        <v>296</v>
      </c>
      <c r="G1770" s="1">
        <f t="shared" si="109"/>
        <v>0</v>
      </c>
      <c r="H1770">
        <f t="shared" si="110"/>
        <v>0</v>
      </c>
      <c r="I1770">
        <f t="shared" si="111"/>
        <v>4186</v>
      </c>
      <c r="J1770"/>
    </row>
    <row r="1771" spans="3:10" x14ac:dyDescent="0.25">
      <c r="C1771" s="1">
        <f t="shared" si="108"/>
        <v>2013</v>
      </c>
      <c r="D1771" s="2">
        <v>41373</v>
      </c>
      <c r="E1771" s="3" t="s">
        <v>27</v>
      </c>
      <c r="F1771" s="1">
        <v>81</v>
      </c>
      <c r="G1771" s="1">
        <f t="shared" si="109"/>
        <v>0</v>
      </c>
      <c r="H1771">
        <f t="shared" si="110"/>
        <v>0</v>
      </c>
      <c r="I1771">
        <f t="shared" si="111"/>
        <v>4105</v>
      </c>
      <c r="J1771"/>
    </row>
    <row r="1772" spans="3:10" x14ac:dyDescent="0.25">
      <c r="C1772" s="1">
        <f t="shared" si="108"/>
        <v>2013</v>
      </c>
      <c r="D1772" s="2">
        <v>41374</v>
      </c>
      <c r="E1772" s="3" t="s">
        <v>16</v>
      </c>
      <c r="F1772" s="1">
        <v>231</v>
      </c>
      <c r="G1772" s="1">
        <f t="shared" si="109"/>
        <v>0</v>
      </c>
      <c r="H1772">
        <f t="shared" si="110"/>
        <v>0</v>
      </c>
      <c r="I1772">
        <f t="shared" si="111"/>
        <v>3874</v>
      </c>
      <c r="J1772"/>
    </row>
    <row r="1773" spans="3:10" x14ac:dyDescent="0.25">
      <c r="C1773" s="1">
        <f t="shared" si="108"/>
        <v>2013</v>
      </c>
      <c r="D1773" s="2">
        <v>41375</v>
      </c>
      <c r="E1773" s="3" t="s">
        <v>19</v>
      </c>
      <c r="F1773" s="1">
        <v>149</v>
      </c>
      <c r="G1773" s="1">
        <f t="shared" si="109"/>
        <v>0</v>
      </c>
      <c r="H1773">
        <f t="shared" si="110"/>
        <v>0</v>
      </c>
      <c r="I1773">
        <f t="shared" si="111"/>
        <v>3725</v>
      </c>
      <c r="J1773"/>
    </row>
    <row r="1774" spans="3:10" x14ac:dyDescent="0.25">
      <c r="C1774" s="1">
        <f t="shared" si="108"/>
        <v>2013</v>
      </c>
      <c r="D1774" s="2">
        <v>41375</v>
      </c>
      <c r="E1774" s="3" t="s">
        <v>134</v>
      </c>
      <c r="F1774" s="1">
        <v>3</v>
      </c>
      <c r="G1774" s="1">
        <f t="shared" si="109"/>
        <v>0</v>
      </c>
      <c r="H1774">
        <f t="shared" si="110"/>
        <v>0</v>
      </c>
      <c r="I1774">
        <f t="shared" si="111"/>
        <v>3722</v>
      </c>
      <c r="J1774"/>
    </row>
    <row r="1775" spans="3:10" x14ac:dyDescent="0.25">
      <c r="C1775" s="1">
        <f t="shared" si="108"/>
        <v>2013</v>
      </c>
      <c r="D1775" s="2">
        <v>41376</v>
      </c>
      <c r="E1775" s="3" t="s">
        <v>16</v>
      </c>
      <c r="F1775" s="1">
        <v>311</v>
      </c>
      <c r="G1775" s="1">
        <f t="shared" si="109"/>
        <v>0</v>
      </c>
      <c r="H1775">
        <f t="shared" si="110"/>
        <v>0</v>
      </c>
      <c r="I1775">
        <f t="shared" si="111"/>
        <v>3411</v>
      </c>
      <c r="J1775"/>
    </row>
    <row r="1776" spans="3:10" x14ac:dyDescent="0.25">
      <c r="C1776" s="1">
        <f t="shared" si="108"/>
        <v>2013</v>
      </c>
      <c r="D1776" s="2">
        <v>41379</v>
      </c>
      <c r="E1776" s="3" t="s">
        <v>68</v>
      </c>
      <c r="F1776" s="1">
        <v>121</v>
      </c>
      <c r="G1776" s="1">
        <f t="shared" si="109"/>
        <v>0</v>
      </c>
      <c r="H1776">
        <f t="shared" si="110"/>
        <v>0</v>
      </c>
      <c r="I1776">
        <f t="shared" si="111"/>
        <v>3290</v>
      </c>
      <c r="J1776"/>
    </row>
    <row r="1777" spans="3:10" x14ac:dyDescent="0.25">
      <c r="C1777" s="1">
        <f t="shared" si="108"/>
        <v>2013</v>
      </c>
      <c r="D1777" s="2">
        <v>41380</v>
      </c>
      <c r="E1777" s="3" t="s">
        <v>155</v>
      </c>
      <c r="F1777" s="1">
        <v>15</v>
      </c>
      <c r="G1777" s="1">
        <f t="shared" si="109"/>
        <v>0</v>
      </c>
      <c r="H1777">
        <f t="shared" si="110"/>
        <v>0</v>
      </c>
      <c r="I1777">
        <f t="shared" si="111"/>
        <v>3275</v>
      </c>
      <c r="J1777"/>
    </row>
    <row r="1778" spans="3:10" x14ac:dyDescent="0.25">
      <c r="C1778" s="1">
        <f t="shared" si="108"/>
        <v>2013</v>
      </c>
      <c r="D1778" s="2">
        <v>41381</v>
      </c>
      <c r="E1778" s="3" t="s">
        <v>138</v>
      </c>
      <c r="F1778" s="1">
        <v>14</v>
      </c>
      <c r="G1778" s="1">
        <f t="shared" si="109"/>
        <v>0</v>
      </c>
      <c r="H1778">
        <f t="shared" si="110"/>
        <v>0</v>
      </c>
      <c r="I1778">
        <f t="shared" si="111"/>
        <v>3261</v>
      </c>
      <c r="J1778"/>
    </row>
    <row r="1779" spans="3:10" x14ac:dyDescent="0.25">
      <c r="C1779" s="1">
        <f t="shared" si="108"/>
        <v>2013</v>
      </c>
      <c r="D1779" s="2">
        <v>41381</v>
      </c>
      <c r="E1779" s="3" t="s">
        <v>9</v>
      </c>
      <c r="F1779" s="1">
        <v>240</v>
      </c>
      <c r="G1779" s="1">
        <f t="shared" si="109"/>
        <v>0</v>
      </c>
      <c r="H1779">
        <f t="shared" si="110"/>
        <v>0</v>
      </c>
      <c r="I1779">
        <f t="shared" si="111"/>
        <v>3021</v>
      </c>
      <c r="J1779"/>
    </row>
    <row r="1780" spans="3:10" x14ac:dyDescent="0.25">
      <c r="C1780" s="1">
        <f t="shared" si="108"/>
        <v>2013</v>
      </c>
      <c r="D1780" s="2">
        <v>41383</v>
      </c>
      <c r="E1780" s="3" t="s">
        <v>58</v>
      </c>
      <c r="F1780" s="1">
        <v>12</v>
      </c>
      <c r="G1780" s="1">
        <f t="shared" si="109"/>
        <v>0</v>
      </c>
      <c r="H1780">
        <f t="shared" si="110"/>
        <v>0</v>
      </c>
      <c r="I1780">
        <f t="shared" si="111"/>
        <v>3009</v>
      </c>
      <c r="J1780"/>
    </row>
    <row r="1781" spans="3:10" x14ac:dyDescent="0.25">
      <c r="C1781" s="1">
        <f t="shared" si="108"/>
        <v>2013</v>
      </c>
      <c r="D1781" s="2">
        <v>41385</v>
      </c>
      <c r="E1781" s="3" t="s">
        <v>201</v>
      </c>
      <c r="F1781" s="1">
        <v>1</v>
      </c>
      <c r="G1781" s="1">
        <f t="shared" si="109"/>
        <v>0</v>
      </c>
      <c r="H1781">
        <f t="shared" si="110"/>
        <v>0</v>
      </c>
      <c r="I1781">
        <f t="shared" si="111"/>
        <v>3008</v>
      </c>
      <c r="J1781"/>
    </row>
    <row r="1782" spans="3:10" x14ac:dyDescent="0.25">
      <c r="C1782" s="1">
        <f t="shared" si="108"/>
        <v>2013</v>
      </c>
      <c r="D1782" s="2">
        <v>41388</v>
      </c>
      <c r="E1782" s="3" t="s">
        <v>234</v>
      </c>
      <c r="F1782" s="1">
        <v>12</v>
      </c>
      <c r="G1782" s="1">
        <f t="shared" si="109"/>
        <v>0</v>
      </c>
      <c r="H1782">
        <f t="shared" si="110"/>
        <v>0</v>
      </c>
      <c r="I1782">
        <f t="shared" si="111"/>
        <v>2996</v>
      </c>
      <c r="J1782"/>
    </row>
    <row r="1783" spans="3:10" x14ac:dyDescent="0.25">
      <c r="C1783" s="1">
        <f t="shared" si="108"/>
        <v>2013</v>
      </c>
      <c r="D1783" s="2">
        <v>41391</v>
      </c>
      <c r="E1783" s="3" t="s">
        <v>20</v>
      </c>
      <c r="F1783" s="1">
        <v>190</v>
      </c>
      <c r="G1783" s="1">
        <f t="shared" si="109"/>
        <v>0</v>
      </c>
      <c r="H1783">
        <f t="shared" si="110"/>
        <v>0</v>
      </c>
      <c r="I1783">
        <f t="shared" si="111"/>
        <v>2806</v>
      </c>
      <c r="J1783"/>
    </row>
    <row r="1784" spans="3:10" x14ac:dyDescent="0.25">
      <c r="C1784" s="1">
        <f t="shared" si="108"/>
        <v>2013</v>
      </c>
      <c r="D1784" s="2">
        <v>41392</v>
      </c>
      <c r="E1784" s="3" t="s">
        <v>65</v>
      </c>
      <c r="F1784" s="1">
        <v>179</v>
      </c>
      <c r="G1784" s="1">
        <f t="shared" si="109"/>
        <v>0</v>
      </c>
      <c r="H1784">
        <f t="shared" si="110"/>
        <v>0</v>
      </c>
      <c r="I1784">
        <f t="shared" si="111"/>
        <v>2627</v>
      </c>
      <c r="J1784"/>
    </row>
    <row r="1785" spans="3:10" x14ac:dyDescent="0.25">
      <c r="C1785" s="1">
        <f t="shared" si="108"/>
        <v>2013</v>
      </c>
      <c r="D1785" s="2">
        <v>41394</v>
      </c>
      <c r="E1785" s="3" t="s">
        <v>24</v>
      </c>
      <c r="F1785" s="1">
        <v>106</v>
      </c>
      <c r="G1785" s="1">
        <f t="shared" si="109"/>
        <v>1</v>
      </c>
      <c r="H1785">
        <f t="shared" si="110"/>
        <v>3000</v>
      </c>
      <c r="I1785">
        <f t="shared" si="111"/>
        <v>2521</v>
      </c>
      <c r="J1785"/>
    </row>
    <row r="1786" spans="3:10" x14ac:dyDescent="0.25">
      <c r="C1786" s="1">
        <f t="shared" si="108"/>
        <v>2013</v>
      </c>
      <c r="D1786" s="2">
        <v>41396</v>
      </c>
      <c r="E1786" s="3" t="s">
        <v>9</v>
      </c>
      <c r="F1786" s="1">
        <v>267</v>
      </c>
      <c r="G1786" s="1">
        <f t="shared" si="109"/>
        <v>0</v>
      </c>
      <c r="H1786">
        <f t="shared" si="110"/>
        <v>0</v>
      </c>
      <c r="I1786">
        <f t="shared" si="111"/>
        <v>5254</v>
      </c>
      <c r="J1786"/>
    </row>
    <row r="1787" spans="3:10" x14ac:dyDescent="0.25">
      <c r="C1787" s="1">
        <f t="shared" si="108"/>
        <v>2013</v>
      </c>
      <c r="D1787" s="2">
        <v>41396</v>
      </c>
      <c r="E1787" s="3" t="s">
        <v>125</v>
      </c>
      <c r="F1787" s="1">
        <v>66</v>
      </c>
      <c r="G1787" s="1">
        <f t="shared" si="109"/>
        <v>0</v>
      </c>
      <c r="H1787">
        <f t="shared" si="110"/>
        <v>0</v>
      </c>
      <c r="I1787">
        <f t="shared" si="111"/>
        <v>5188</v>
      </c>
      <c r="J1787"/>
    </row>
    <row r="1788" spans="3:10" x14ac:dyDescent="0.25">
      <c r="C1788" s="1">
        <f t="shared" si="108"/>
        <v>2013</v>
      </c>
      <c r="D1788" s="2">
        <v>41398</v>
      </c>
      <c r="E1788" s="3" t="s">
        <v>16</v>
      </c>
      <c r="F1788" s="1">
        <v>471</v>
      </c>
      <c r="G1788" s="1">
        <f t="shared" si="109"/>
        <v>0</v>
      </c>
      <c r="H1788">
        <f t="shared" si="110"/>
        <v>0</v>
      </c>
      <c r="I1788">
        <f t="shared" si="111"/>
        <v>4717</v>
      </c>
      <c r="J1788"/>
    </row>
    <row r="1789" spans="3:10" x14ac:dyDescent="0.25">
      <c r="C1789" s="1">
        <f t="shared" si="108"/>
        <v>2013</v>
      </c>
      <c r="D1789" s="2">
        <v>41399</v>
      </c>
      <c r="E1789" s="3" t="s">
        <v>62</v>
      </c>
      <c r="F1789" s="1">
        <v>5</v>
      </c>
      <c r="G1789" s="1">
        <f t="shared" si="109"/>
        <v>0</v>
      </c>
      <c r="H1789">
        <f t="shared" si="110"/>
        <v>0</v>
      </c>
      <c r="I1789">
        <f t="shared" si="111"/>
        <v>4712</v>
      </c>
      <c r="J1789"/>
    </row>
    <row r="1790" spans="3:10" x14ac:dyDescent="0.25">
      <c r="C1790" s="1">
        <f t="shared" si="108"/>
        <v>2013</v>
      </c>
      <c r="D1790" s="2">
        <v>41401</v>
      </c>
      <c r="E1790" s="3" t="s">
        <v>223</v>
      </c>
      <c r="F1790" s="1">
        <v>11</v>
      </c>
      <c r="G1790" s="1">
        <f t="shared" si="109"/>
        <v>0</v>
      </c>
      <c r="H1790">
        <f t="shared" si="110"/>
        <v>0</v>
      </c>
      <c r="I1790">
        <f t="shared" si="111"/>
        <v>4701</v>
      </c>
      <c r="J1790"/>
    </row>
    <row r="1791" spans="3:10" x14ac:dyDescent="0.25">
      <c r="C1791" s="1">
        <f t="shared" si="108"/>
        <v>2013</v>
      </c>
      <c r="D1791" s="2">
        <v>41403</v>
      </c>
      <c r="E1791" s="3" t="s">
        <v>73</v>
      </c>
      <c r="F1791" s="1">
        <v>103</v>
      </c>
      <c r="G1791" s="1">
        <f t="shared" si="109"/>
        <v>0</v>
      </c>
      <c r="H1791">
        <f t="shared" si="110"/>
        <v>0</v>
      </c>
      <c r="I1791">
        <f t="shared" si="111"/>
        <v>4598</v>
      </c>
      <c r="J1791"/>
    </row>
    <row r="1792" spans="3:10" x14ac:dyDescent="0.25">
      <c r="C1792" s="1">
        <f t="shared" si="108"/>
        <v>2013</v>
      </c>
      <c r="D1792" s="2">
        <v>41403</v>
      </c>
      <c r="E1792" s="3" t="s">
        <v>21</v>
      </c>
      <c r="F1792" s="1">
        <v>92</v>
      </c>
      <c r="G1792" s="1">
        <f t="shared" si="109"/>
        <v>0</v>
      </c>
      <c r="H1792">
        <f t="shared" si="110"/>
        <v>0</v>
      </c>
      <c r="I1792">
        <f t="shared" si="111"/>
        <v>4506</v>
      </c>
      <c r="J1792"/>
    </row>
    <row r="1793" spans="3:10" x14ac:dyDescent="0.25">
      <c r="C1793" s="1">
        <f t="shared" si="108"/>
        <v>2013</v>
      </c>
      <c r="D1793" s="2">
        <v>41405</v>
      </c>
      <c r="E1793" s="3" t="s">
        <v>12</v>
      </c>
      <c r="F1793" s="1">
        <v>115</v>
      </c>
      <c r="G1793" s="1">
        <f t="shared" si="109"/>
        <v>0</v>
      </c>
      <c r="H1793">
        <f t="shared" si="110"/>
        <v>0</v>
      </c>
      <c r="I1793">
        <f t="shared" si="111"/>
        <v>4391</v>
      </c>
      <c r="J1793"/>
    </row>
    <row r="1794" spans="3:10" x14ac:dyDescent="0.25">
      <c r="C1794" s="1">
        <f t="shared" si="108"/>
        <v>2013</v>
      </c>
      <c r="D1794" s="2">
        <v>41406</v>
      </c>
      <c r="E1794" s="3" t="s">
        <v>54</v>
      </c>
      <c r="F1794" s="1">
        <v>62</v>
      </c>
      <c r="G1794" s="1">
        <f t="shared" si="109"/>
        <v>0</v>
      </c>
      <c r="H1794">
        <f t="shared" si="110"/>
        <v>0</v>
      </c>
      <c r="I1794">
        <f t="shared" si="111"/>
        <v>4329</v>
      </c>
      <c r="J1794"/>
    </row>
    <row r="1795" spans="3:10" x14ac:dyDescent="0.25">
      <c r="C1795" s="1">
        <f t="shared" ref="C1795:C1858" si="112">YEAR(D1795)</f>
        <v>2013</v>
      </c>
      <c r="D1795" s="2">
        <v>41406</v>
      </c>
      <c r="E1795" s="3" t="s">
        <v>7</v>
      </c>
      <c r="F1795" s="1">
        <v>420</v>
      </c>
      <c r="G1795" s="1">
        <f t="shared" ref="G1795:G1858" si="113">IF(MONTH(D1796)-MONTH(D1795)&lt;&gt;0,1,0)</f>
        <v>0</v>
      </c>
      <c r="H1795">
        <f t="shared" si="110"/>
        <v>0</v>
      </c>
      <c r="I1795">
        <f t="shared" si="111"/>
        <v>3909</v>
      </c>
      <c r="J1795"/>
    </row>
    <row r="1796" spans="3:10" x14ac:dyDescent="0.25">
      <c r="C1796" s="1">
        <f t="shared" si="112"/>
        <v>2013</v>
      </c>
      <c r="D1796" s="2">
        <v>41406</v>
      </c>
      <c r="E1796" s="3" t="s">
        <v>32</v>
      </c>
      <c r="F1796" s="1">
        <v>81</v>
      </c>
      <c r="G1796" s="1">
        <f t="shared" si="113"/>
        <v>0</v>
      </c>
      <c r="H1796">
        <f t="shared" ref="H1796:H1859" si="114">IF(AND(G1796=1,I1796 &lt; 5000),1000*ROUNDUP((5000-I1796)/1000,0),0)</f>
        <v>0</v>
      </c>
      <c r="I1796">
        <f t="shared" ref="I1796:I1859" si="115">I1795-F1796+H1795</f>
        <v>3828</v>
      </c>
      <c r="J1796"/>
    </row>
    <row r="1797" spans="3:10" x14ac:dyDescent="0.25">
      <c r="C1797" s="1">
        <f t="shared" si="112"/>
        <v>2013</v>
      </c>
      <c r="D1797" s="2">
        <v>41407</v>
      </c>
      <c r="E1797" s="3" t="s">
        <v>11</v>
      </c>
      <c r="F1797" s="1">
        <v>412</v>
      </c>
      <c r="G1797" s="1">
        <f t="shared" si="113"/>
        <v>0</v>
      </c>
      <c r="H1797">
        <f t="shared" si="114"/>
        <v>0</v>
      </c>
      <c r="I1797">
        <f t="shared" si="115"/>
        <v>3416</v>
      </c>
      <c r="J1797"/>
    </row>
    <row r="1798" spans="3:10" x14ac:dyDescent="0.25">
      <c r="C1798" s="1">
        <f t="shared" si="112"/>
        <v>2013</v>
      </c>
      <c r="D1798" s="2">
        <v>41409</v>
      </c>
      <c r="E1798" s="3" t="s">
        <v>47</v>
      </c>
      <c r="F1798" s="1">
        <v>377</v>
      </c>
      <c r="G1798" s="1">
        <f t="shared" si="113"/>
        <v>0</v>
      </c>
      <c r="H1798">
        <f t="shared" si="114"/>
        <v>0</v>
      </c>
      <c r="I1798">
        <f t="shared" si="115"/>
        <v>3039</v>
      </c>
      <c r="J1798"/>
    </row>
    <row r="1799" spans="3:10" x14ac:dyDescent="0.25">
      <c r="C1799" s="1">
        <f t="shared" si="112"/>
        <v>2013</v>
      </c>
      <c r="D1799" s="2">
        <v>41414</v>
      </c>
      <c r="E1799" s="3" t="s">
        <v>47</v>
      </c>
      <c r="F1799" s="1">
        <v>461</v>
      </c>
      <c r="G1799" s="1">
        <f t="shared" si="113"/>
        <v>0</v>
      </c>
      <c r="H1799">
        <f t="shared" si="114"/>
        <v>0</v>
      </c>
      <c r="I1799">
        <f t="shared" si="115"/>
        <v>2578</v>
      </c>
      <c r="J1799"/>
    </row>
    <row r="1800" spans="3:10" x14ac:dyDescent="0.25">
      <c r="C1800" s="1">
        <f t="shared" si="112"/>
        <v>2013</v>
      </c>
      <c r="D1800" s="2">
        <v>41414</v>
      </c>
      <c r="E1800" s="3" t="s">
        <v>73</v>
      </c>
      <c r="F1800" s="1">
        <v>138</v>
      </c>
      <c r="G1800" s="1">
        <f t="shared" si="113"/>
        <v>0</v>
      </c>
      <c r="H1800">
        <f t="shared" si="114"/>
        <v>0</v>
      </c>
      <c r="I1800">
        <f t="shared" si="115"/>
        <v>2440</v>
      </c>
      <c r="J1800"/>
    </row>
    <row r="1801" spans="3:10" x14ac:dyDescent="0.25">
      <c r="C1801" s="1">
        <f t="shared" si="112"/>
        <v>2013</v>
      </c>
      <c r="D1801" s="2">
        <v>41418</v>
      </c>
      <c r="E1801" s="3" t="s">
        <v>49</v>
      </c>
      <c r="F1801" s="1">
        <v>17</v>
      </c>
      <c r="G1801" s="1">
        <f t="shared" si="113"/>
        <v>0</v>
      </c>
      <c r="H1801">
        <f t="shared" si="114"/>
        <v>0</v>
      </c>
      <c r="I1801">
        <f t="shared" si="115"/>
        <v>2423</v>
      </c>
      <c r="J1801"/>
    </row>
    <row r="1802" spans="3:10" x14ac:dyDescent="0.25">
      <c r="C1802" s="1">
        <f t="shared" si="112"/>
        <v>2013</v>
      </c>
      <c r="D1802" s="2">
        <v>41422</v>
      </c>
      <c r="E1802" s="3" t="s">
        <v>199</v>
      </c>
      <c r="F1802" s="1">
        <v>8</v>
      </c>
      <c r="G1802" s="1">
        <f t="shared" si="113"/>
        <v>0</v>
      </c>
      <c r="H1802">
        <f t="shared" si="114"/>
        <v>0</v>
      </c>
      <c r="I1802">
        <f t="shared" si="115"/>
        <v>2415</v>
      </c>
      <c r="J1802"/>
    </row>
    <row r="1803" spans="3:10" x14ac:dyDescent="0.25">
      <c r="C1803" s="1">
        <f t="shared" si="112"/>
        <v>2013</v>
      </c>
      <c r="D1803" s="2">
        <v>41424</v>
      </c>
      <c r="E1803" s="3" t="s">
        <v>11</v>
      </c>
      <c r="F1803" s="1">
        <v>448</v>
      </c>
      <c r="G1803" s="1">
        <f t="shared" si="113"/>
        <v>1</v>
      </c>
      <c r="H1803">
        <f t="shared" si="114"/>
        <v>4000</v>
      </c>
      <c r="I1803">
        <f t="shared" si="115"/>
        <v>1967</v>
      </c>
      <c r="J1803"/>
    </row>
    <row r="1804" spans="3:10" x14ac:dyDescent="0.25">
      <c r="C1804" s="1">
        <f t="shared" si="112"/>
        <v>2013</v>
      </c>
      <c r="D1804" s="2">
        <v>41426</v>
      </c>
      <c r="E1804" s="3" t="s">
        <v>11</v>
      </c>
      <c r="F1804" s="1">
        <v>240</v>
      </c>
      <c r="G1804" s="1">
        <f t="shared" si="113"/>
        <v>0</v>
      </c>
      <c r="H1804">
        <f t="shared" si="114"/>
        <v>0</v>
      </c>
      <c r="I1804">
        <f t="shared" si="115"/>
        <v>5727</v>
      </c>
      <c r="J1804"/>
    </row>
    <row r="1805" spans="3:10" x14ac:dyDescent="0.25">
      <c r="C1805" s="1">
        <f t="shared" si="112"/>
        <v>2013</v>
      </c>
      <c r="D1805" s="2">
        <v>41427</v>
      </c>
      <c r="E1805" s="3" t="s">
        <v>24</v>
      </c>
      <c r="F1805" s="1">
        <v>388</v>
      </c>
      <c r="G1805" s="1">
        <f t="shared" si="113"/>
        <v>0</v>
      </c>
      <c r="H1805">
        <f t="shared" si="114"/>
        <v>0</v>
      </c>
      <c r="I1805">
        <f t="shared" si="115"/>
        <v>5339</v>
      </c>
      <c r="J1805"/>
    </row>
    <row r="1806" spans="3:10" x14ac:dyDescent="0.25">
      <c r="C1806" s="1">
        <f t="shared" si="112"/>
        <v>2013</v>
      </c>
      <c r="D1806" s="2">
        <v>41429</v>
      </c>
      <c r="E1806" s="3" t="s">
        <v>9</v>
      </c>
      <c r="F1806" s="1">
        <v>455</v>
      </c>
      <c r="G1806" s="1">
        <f t="shared" si="113"/>
        <v>0</v>
      </c>
      <c r="H1806">
        <f t="shared" si="114"/>
        <v>0</v>
      </c>
      <c r="I1806">
        <f t="shared" si="115"/>
        <v>4884</v>
      </c>
      <c r="J1806"/>
    </row>
    <row r="1807" spans="3:10" x14ac:dyDescent="0.25">
      <c r="C1807" s="1">
        <f t="shared" si="112"/>
        <v>2013</v>
      </c>
      <c r="D1807" s="2">
        <v>41429</v>
      </c>
      <c r="E1807" s="3" t="s">
        <v>19</v>
      </c>
      <c r="F1807" s="1">
        <v>269</v>
      </c>
      <c r="G1807" s="1">
        <f t="shared" si="113"/>
        <v>0</v>
      </c>
      <c r="H1807">
        <f t="shared" si="114"/>
        <v>0</v>
      </c>
      <c r="I1807">
        <f t="shared" si="115"/>
        <v>4615</v>
      </c>
      <c r="J1807"/>
    </row>
    <row r="1808" spans="3:10" x14ac:dyDescent="0.25">
      <c r="C1808" s="1">
        <f t="shared" si="112"/>
        <v>2013</v>
      </c>
      <c r="D1808" s="2">
        <v>41432</v>
      </c>
      <c r="E1808" s="3" t="s">
        <v>8</v>
      </c>
      <c r="F1808" s="1">
        <v>81</v>
      </c>
      <c r="G1808" s="1">
        <f t="shared" si="113"/>
        <v>0</v>
      </c>
      <c r="H1808">
        <f t="shared" si="114"/>
        <v>0</v>
      </c>
      <c r="I1808">
        <f t="shared" si="115"/>
        <v>4534</v>
      </c>
      <c r="J1808"/>
    </row>
    <row r="1809" spans="3:10" x14ac:dyDescent="0.25">
      <c r="C1809" s="1">
        <f t="shared" si="112"/>
        <v>2013</v>
      </c>
      <c r="D1809" s="2">
        <v>41432</v>
      </c>
      <c r="E1809" s="3" t="s">
        <v>12</v>
      </c>
      <c r="F1809" s="1">
        <v>99</v>
      </c>
      <c r="G1809" s="1">
        <f t="shared" si="113"/>
        <v>0</v>
      </c>
      <c r="H1809">
        <f t="shared" si="114"/>
        <v>0</v>
      </c>
      <c r="I1809">
        <f t="shared" si="115"/>
        <v>4435</v>
      </c>
      <c r="J1809"/>
    </row>
    <row r="1810" spans="3:10" x14ac:dyDescent="0.25">
      <c r="C1810" s="1">
        <f t="shared" si="112"/>
        <v>2013</v>
      </c>
      <c r="D1810" s="2">
        <v>41437</v>
      </c>
      <c r="E1810" s="3" t="s">
        <v>172</v>
      </c>
      <c r="F1810" s="1">
        <v>12</v>
      </c>
      <c r="G1810" s="1">
        <f t="shared" si="113"/>
        <v>0</v>
      </c>
      <c r="H1810">
        <f t="shared" si="114"/>
        <v>0</v>
      </c>
      <c r="I1810">
        <f t="shared" si="115"/>
        <v>4423</v>
      </c>
      <c r="J1810"/>
    </row>
    <row r="1811" spans="3:10" x14ac:dyDescent="0.25">
      <c r="C1811" s="1">
        <f t="shared" si="112"/>
        <v>2013</v>
      </c>
      <c r="D1811" s="2">
        <v>41439</v>
      </c>
      <c r="E1811" s="3" t="s">
        <v>235</v>
      </c>
      <c r="F1811" s="1">
        <v>4</v>
      </c>
      <c r="G1811" s="1">
        <f t="shared" si="113"/>
        <v>0</v>
      </c>
      <c r="H1811">
        <f t="shared" si="114"/>
        <v>0</v>
      </c>
      <c r="I1811">
        <f t="shared" si="115"/>
        <v>4419</v>
      </c>
      <c r="J1811"/>
    </row>
    <row r="1812" spans="3:10" x14ac:dyDescent="0.25">
      <c r="C1812" s="1">
        <f t="shared" si="112"/>
        <v>2013</v>
      </c>
      <c r="D1812" s="2">
        <v>41440</v>
      </c>
      <c r="E1812" s="3" t="s">
        <v>32</v>
      </c>
      <c r="F1812" s="1">
        <v>132</v>
      </c>
      <c r="G1812" s="1">
        <f t="shared" si="113"/>
        <v>0</v>
      </c>
      <c r="H1812">
        <f t="shared" si="114"/>
        <v>0</v>
      </c>
      <c r="I1812">
        <f t="shared" si="115"/>
        <v>4287</v>
      </c>
      <c r="J1812"/>
    </row>
    <row r="1813" spans="3:10" x14ac:dyDescent="0.25">
      <c r="C1813" s="1">
        <f t="shared" si="112"/>
        <v>2013</v>
      </c>
      <c r="D1813" s="2">
        <v>41441</v>
      </c>
      <c r="E1813" s="3" t="s">
        <v>133</v>
      </c>
      <c r="F1813" s="1">
        <v>83</v>
      </c>
      <c r="G1813" s="1">
        <f t="shared" si="113"/>
        <v>0</v>
      </c>
      <c r="H1813">
        <f t="shared" si="114"/>
        <v>0</v>
      </c>
      <c r="I1813">
        <f t="shared" si="115"/>
        <v>4204</v>
      </c>
      <c r="J1813"/>
    </row>
    <row r="1814" spans="3:10" x14ac:dyDescent="0.25">
      <c r="C1814" s="1">
        <f t="shared" si="112"/>
        <v>2013</v>
      </c>
      <c r="D1814" s="2">
        <v>41446</v>
      </c>
      <c r="E1814" s="3" t="s">
        <v>207</v>
      </c>
      <c r="F1814" s="1">
        <v>7</v>
      </c>
      <c r="G1814" s="1">
        <f t="shared" si="113"/>
        <v>0</v>
      </c>
      <c r="H1814">
        <f t="shared" si="114"/>
        <v>0</v>
      </c>
      <c r="I1814">
        <f t="shared" si="115"/>
        <v>4197</v>
      </c>
      <c r="J1814"/>
    </row>
    <row r="1815" spans="3:10" x14ac:dyDescent="0.25">
      <c r="C1815" s="1">
        <f t="shared" si="112"/>
        <v>2013</v>
      </c>
      <c r="D1815" s="2">
        <v>41447</v>
      </c>
      <c r="E1815" s="3" t="s">
        <v>156</v>
      </c>
      <c r="F1815" s="1">
        <v>9</v>
      </c>
      <c r="G1815" s="1">
        <f t="shared" si="113"/>
        <v>0</v>
      </c>
      <c r="H1815">
        <f t="shared" si="114"/>
        <v>0</v>
      </c>
      <c r="I1815">
        <f t="shared" si="115"/>
        <v>4188</v>
      </c>
      <c r="J1815"/>
    </row>
    <row r="1816" spans="3:10" x14ac:dyDescent="0.25">
      <c r="C1816" s="1">
        <f t="shared" si="112"/>
        <v>2013</v>
      </c>
      <c r="D1816" s="2">
        <v>41448</v>
      </c>
      <c r="E1816" s="3" t="s">
        <v>161</v>
      </c>
      <c r="F1816" s="1">
        <v>20</v>
      </c>
      <c r="G1816" s="1">
        <f t="shared" si="113"/>
        <v>0</v>
      </c>
      <c r="H1816">
        <f t="shared" si="114"/>
        <v>0</v>
      </c>
      <c r="I1816">
        <f t="shared" si="115"/>
        <v>4168</v>
      </c>
      <c r="J1816"/>
    </row>
    <row r="1817" spans="3:10" x14ac:dyDescent="0.25">
      <c r="C1817" s="1">
        <f t="shared" si="112"/>
        <v>2013</v>
      </c>
      <c r="D1817" s="2">
        <v>41449</v>
      </c>
      <c r="E1817" s="3" t="s">
        <v>12</v>
      </c>
      <c r="F1817" s="1">
        <v>98</v>
      </c>
      <c r="G1817" s="1">
        <f t="shared" si="113"/>
        <v>0</v>
      </c>
      <c r="H1817">
        <f t="shared" si="114"/>
        <v>0</v>
      </c>
      <c r="I1817">
        <f t="shared" si="115"/>
        <v>4070</v>
      </c>
      <c r="J1817"/>
    </row>
    <row r="1818" spans="3:10" x14ac:dyDescent="0.25">
      <c r="C1818" s="1">
        <f t="shared" si="112"/>
        <v>2013</v>
      </c>
      <c r="D1818" s="2">
        <v>41451</v>
      </c>
      <c r="E1818" s="3" t="s">
        <v>139</v>
      </c>
      <c r="F1818" s="1">
        <v>9</v>
      </c>
      <c r="G1818" s="1">
        <f t="shared" si="113"/>
        <v>0</v>
      </c>
      <c r="H1818">
        <f t="shared" si="114"/>
        <v>0</v>
      </c>
      <c r="I1818">
        <f t="shared" si="115"/>
        <v>4061</v>
      </c>
      <c r="J1818"/>
    </row>
    <row r="1819" spans="3:10" x14ac:dyDescent="0.25">
      <c r="C1819" s="1">
        <f t="shared" si="112"/>
        <v>2013</v>
      </c>
      <c r="D1819" s="2">
        <v>41453</v>
      </c>
      <c r="E1819" s="3" t="s">
        <v>66</v>
      </c>
      <c r="F1819" s="1">
        <v>13</v>
      </c>
      <c r="G1819" s="1">
        <f t="shared" si="113"/>
        <v>1</v>
      </c>
      <c r="H1819">
        <f t="shared" si="114"/>
        <v>1000</v>
      </c>
      <c r="I1819">
        <f t="shared" si="115"/>
        <v>4048</v>
      </c>
      <c r="J1819"/>
    </row>
    <row r="1820" spans="3:10" x14ac:dyDescent="0.25">
      <c r="C1820" s="1">
        <f t="shared" si="112"/>
        <v>2013</v>
      </c>
      <c r="D1820" s="2">
        <v>41456</v>
      </c>
      <c r="E1820" s="3" t="s">
        <v>52</v>
      </c>
      <c r="F1820" s="1">
        <v>424</v>
      </c>
      <c r="G1820" s="1">
        <f t="shared" si="113"/>
        <v>0</v>
      </c>
      <c r="H1820">
        <f t="shared" si="114"/>
        <v>0</v>
      </c>
      <c r="I1820">
        <f t="shared" si="115"/>
        <v>4624</v>
      </c>
      <c r="J1820"/>
    </row>
    <row r="1821" spans="3:10" x14ac:dyDescent="0.25">
      <c r="C1821" s="1">
        <f t="shared" si="112"/>
        <v>2013</v>
      </c>
      <c r="D1821" s="2">
        <v>41461</v>
      </c>
      <c r="E1821" s="3" t="s">
        <v>41</v>
      </c>
      <c r="F1821" s="1">
        <v>31</v>
      </c>
      <c r="G1821" s="1">
        <f t="shared" si="113"/>
        <v>0</v>
      </c>
      <c r="H1821">
        <f t="shared" si="114"/>
        <v>0</v>
      </c>
      <c r="I1821">
        <f t="shared" si="115"/>
        <v>4593</v>
      </c>
      <c r="J1821"/>
    </row>
    <row r="1822" spans="3:10" x14ac:dyDescent="0.25">
      <c r="C1822" s="1">
        <f t="shared" si="112"/>
        <v>2013</v>
      </c>
      <c r="D1822" s="2">
        <v>41462</v>
      </c>
      <c r="E1822" s="3" t="s">
        <v>59</v>
      </c>
      <c r="F1822" s="1">
        <v>18</v>
      </c>
      <c r="G1822" s="1">
        <f t="shared" si="113"/>
        <v>0</v>
      </c>
      <c r="H1822">
        <f t="shared" si="114"/>
        <v>0</v>
      </c>
      <c r="I1822">
        <f t="shared" si="115"/>
        <v>4575</v>
      </c>
      <c r="J1822"/>
    </row>
    <row r="1823" spans="3:10" x14ac:dyDescent="0.25">
      <c r="C1823" s="1">
        <f t="shared" si="112"/>
        <v>2013</v>
      </c>
      <c r="D1823" s="2">
        <v>41464</v>
      </c>
      <c r="E1823" s="3" t="s">
        <v>8</v>
      </c>
      <c r="F1823" s="1">
        <v>172</v>
      </c>
      <c r="G1823" s="1">
        <f t="shared" si="113"/>
        <v>0</v>
      </c>
      <c r="H1823">
        <f t="shared" si="114"/>
        <v>0</v>
      </c>
      <c r="I1823">
        <f t="shared" si="115"/>
        <v>4403</v>
      </c>
      <c r="J1823"/>
    </row>
    <row r="1824" spans="3:10" x14ac:dyDescent="0.25">
      <c r="C1824" s="1">
        <f t="shared" si="112"/>
        <v>2013</v>
      </c>
      <c r="D1824" s="2">
        <v>41464</v>
      </c>
      <c r="E1824" s="3" t="s">
        <v>47</v>
      </c>
      <c r="F1824" s="1">
        <v>373</v>
      </c>
      <c r="G1824" s="1">
        <f t="shared" si="113"/>
        <v>0</v>
      </c>
      <c r="H1824">
        <f t="shared" si="114"/>
        <v>0</v>
      </c>
      <c r="I1824">
        <f t="shared" si="115"/>
        <v>4030</v>
      </c>
      <c r="J1824"/>
    </row>
    <row r="1825" spans="3:10" x14ac:dyDescent="0.25">
      <c r="C1825" s="1">
        <f t="shared" si="112"/>
        <v>2013</v>
      </c>
      <c r="D1825" s="2">
        <v>41465</v>
      </c>
      <c r="E1825" s="3" t="s">
        <v>19</v>
      </c>
      <c r="F1825" s="1">
        <v>299</v>
      </c>
      <c r="G1825" s="1">
        <f t="shared" si="113"/>
        <v>0</v>
      </c>
      <c r="H1825">
        <f t="shared" si="114"/>
        <v>0</v>
      </c>
      <c r="I1825">
        <f t="shared" si="115"/>
        <v>3731</v>
      </c>
      <c r="J1825"/>
    </row>
    <row r="1826" spans="3:10" x14ac:dyDescent="0.25">
      <c r="C1826" s="1">
        <f t="shared" si="112"/>
        <v>2013</v>
      </c>
      <c r="D1826" s="2">
        <v>41471</v>
      </c>
      <c r="E1826" s="3" t="s">
        <v>39</v>
      </c>
      <c r="F1826" s="1">
        <v>20</v>
      </c>
      <c r="G1826" s="1">
        <f t="shared" si="113"/>
        <v>0</v>
      </c>
      <c r="H1826">
        <f t="shared" si="114"/>
        <v>0</v>
      </c>
      <c r="I1826">
        <f t="shared" si="115"/>
        <v>3711</v>
      </c>
      <c r="J1826"/>
    </row>
    <row r="1827" spans="3:10" x14ac:dyDescent="0.25">
      <c r="C1827" s="1">
        <f t="shared" si="112"/>
        <v>2013</v>
      </c>
      <c r="D1827" s="2">
        <v>41472</v>
      </c>
      <c r="E1827" s="3" t="s">
        <v>71</v>
      </c>
      <c r="F1827" s="1">
        <v>89</v>
      </c>
      <c r="G1827" s="1">
        <f t="shared" si="113"/>
        <v>0</v>
      </c>
      <c r="H1827">
        <f t="shared" si="114"/>
        <v>0</v>
      </c>
      <c r="I1827">
        <f t="shared" si="115"/>
        <v>3622</v>
      </c>
      <c r="J1827"/>
    </row>
    <row r="1828" spans="3:10" x14ac:dyDescent="0.25">
      <c r="C1828" s="1">
        <f t="shared" si="112"/>
        <v>2013</v>
      </c>
      <c r="D1828" s="2">
        <v>41472</v>
      </c>
      <c r="E1828" s="3" t="s">
        <v>37</v>
      </c>
      <c r="F1828" s="1">
        <v>60</v>
      </c>
      <c r="G1828" s="1">
        <f t="shared" si="113"/>
        <v>0</v>
      </c>
      <c r="H1828">
        <f t="shared" si="114"/>
        <v>0</v>
      </c>
      <c r="I1828">
        <f t="shared" si="115"/>
        <v>3562</v>
      </c>
      <c r="J1828"/>
    </row>
    <row r="1829" spans="3:10" x14ac:dyDescent="0.25">
      <c r="C1829" s="1">
        <f t="shared" si="112"/>
        <v>2013</v>
      </c>
      <c r="D1829" s="2">
        <v>41475</v>
      </c>
      <c r="E1829" s="3" t="s">
        <v>5</v>
      </c>
      <c r="F1829" s="1">
        <v>5</v>
      </c>
      <c r="G1829" s="1">
        <f t="shared" si="113"/>
        <v>0</v>
      </c>
      <c r="H1829">
        <f t="shared" si="114"/>
        <v>0</v>
      </c>
      <c r="I1829">
        <f t="shared" si="115"/>
        <v>3557</v>
      </c>
      <c r="J1829"/>
    </row>
    <row r="1830" spans="3:10" x14ac:dyDescent="0.25">
      <c r="C1830" s="1">
        <f t="shared" si="112"/>
        <v>2013</v>
      </c>
      <c r="D1830" s="2">
        <v>41476</v>
      </c>
      <c r="E1830" s="3" t="s">
        <v>104</v>
      </c>
      <c r="F1830" s="1">
        <v>125</v>
      </c>
      <c r="G1830" s="1">
        <f t="shared" si="113"/>
        <v>0</v>
      </c>
      <c r="H1830">
        <f t="shared" si="114"/>
        <v>0</v>
      </c>
      <c r="I1830">
        <f t="shared" si="115"/>
        <v>3432</v>
      </c>
      <c r="J1830"/>
    </row>
    <row r="1831" spans="3:10" x14ac:dyDescent="0.25">
      <c r="C1831" s="1">
        <f t="shared" si="112"/>
        <v>2013</v>
      </c>
      <c r="D1831" s="2">
        <v>41476</v>
      </c>
      <c r="E1831" s="3" t="s">
        <v>14</v>
      </c>
      <c r="F1831" s="1">
        <v>177</v>
      </c>
      <c r="G1831" s="1">
        <f t="shared" si="113"/>
        <v>0</v>
      </c>
      <c r="H1831">
        <f t="shared" si="114"/>
        <v>0</v>
      </c>
      <c r="I1831">
        <f t="shared" si="115"/>
        <v>3255</v>
      </c>
      <c r="J1831"/>
    </row>
    <row r="1832" spans="3:10" x14ac:dyDescent="0.25">
      <c r="C1832" s="1">
        <f t="shared" si="112"/>
        <v>2013</v>
      </c>
      <c r="D1832" s="2">
        <v>41477</v>
      </c>
      <c r="E1832" s="3" t="s">
        <v>22</v>
      </c>
      <c r="F1832" s="1">
        <v>58</v>
      </c>
      <c r="G1832" s="1">
        <f t="shared" si="113"/>
        <v>0</v>
      </c>
      <c r="H1832">
        <f t="shared" si="114"/>
        <v>0</v>
      </c>
      <c r="I1832">
        <f t="shared" si="115"/>
        <v>3197</v>
      </c>
      <c r="J1832"/>
    </row>
    <row r="1833" spans="3:10" x14ac:dyDescent="0.25">
      <c r="C1833" s="1">
        <f t="shared" si="112"/>
        <v>2013</v>
      </c>
      <c r="D1833" s="2">
        <v>41478</v>
      </c>
      <c r="E1833" s="3" t="s">
        <v>21</v>
      </c>
      <c r="F1833" s="1">
        <v>174</v>
      </c>
      <c r="G1833" s="1">
        <f t="shared" si="113"/>
        <v>0</v>
      </c>
      <c r="H1833">
        <f t="shared" si="114"/>
        <v>0</v>
      </c>
      <c r="I1833">
        <f t="shared" si="115"/>
        <v>3023</v>
      </c>
      <c r="J1833"/>
    </row>
    <row r="1834" spans="3:10" x14ac:dyDescent="0.25">
      <c r="C1834" s="1">
        <f t="shared" si="112"/>
        <v>2013</v>
      </c>
      <c r="D1834" s="2">
        <v>41479</v>
      </c>
      <c r="E1834" s="3" t="s">
        <v>9</v>
      </c>
      <c r="F1834" s="1">
        <v>485</v>
      </c>
      <c r="G1834" s="1">
        <f t="shared" si="113"/>
        <v>0</v>
      </c>
      <c r="H1834">
        <f t="shared" si="114"/>
        <v>0</v>
      </c>
      <c r="I1834">
        <f t="shared" si="115"/>
        <v>2538</v>
      </c>
      <c r="J1834"/>
    </row>
    <row r="1835" spans="3:10" x14ac:dyDescent="0.25">
      <c r="C1835" s="1">
        <f t="shared" si="112"/>
        <v>2013</v>
      </c>
      <c r="D1835" s="2">
        <v>41481</v>
      </c>
      <c r="E1835" s="3" t="s">
        <v>234</v>
      </c>
      <c r="F1835" s="1">
        <v>7</v>
      </c>
      <c r="G1835" s="1">
        <f t="shared" si="113"/>
        <v>0</v>
      </c>
      <c r="H1835">
        <f t="shared" si="114"/>
        <v>0</v>
      </c>
      <c r="I1835">
        <f t="shared" si="115"/>
        <v>2531</v>
      </c>
      <c r="J1835"/>
    </row>
    <row r="1836" spans="3:10" x14ac:dyDescent="0.25">
      <c r="C1836" s="1">
        <f t="shared" si="112"/>
        <v>2013</v>
      </c>
      <c r="D1836" s="2">
        <v>41482</v>
      </c>
      <c r="E1836" s="3" t="s">
        <v>11</v>
      </c>
      <c r="F1836" s="1">
        <v>109</v>
      </c>
      <c r="G1836" s="1">
        <f t="shared" si="113"/>
        <v>0</v>
      </c>
      <c r="H1836">
        <f t="shared" si="114"/>
        <v>0</v>
      </c>
      <c r="I1836">
        <f t="shared" si="115"/>
        <v>2422</v>
      </c>
      <c r="J1836"/>
    </row>
    <row r="1837" spans="3:10" x14ac:dyDescent="0.25">
      <c r="C1837" s="1">
        <f t="shared" si="112"/>
        <v>2013</v>
      </c>
      <c r="D1837" s="2">
        <v>41485</v>
      </c>
      <c r="E1837" s="3" t="s">
        <v>8</v>
      </c>
      <c r="F1837" s="1">
        <v>116</v>
      </c>
      <c r="G1837" s="1">
        <f t="shared" si="113"/>
        <v>0</v>
      </c>
      <c r="H1837">
        <f t="shared" si="114"/>
        <v>0</v>
      </c>
      <c r="I1837">
        <f t="shared" si="115"/>
        <v>2306</v>
      </c>
      <c r="J1837"/>
    </row>
    <row r="1838" spans="3:10" x14ac:dyDescent="0.25">
      <c r="C1838" s="1">
        <f t="shared" si="112"/>
        <v>2013</v>
      </c>
      <c r="D1838" s="2">
        <v>41486</v>
      </c>
      <c r="E1838" s="3" t="s">
        <v>41</v>
      </c>
      <c r="F1838" s="1">
        <v>125</v>
      </c>
      <c r="G1838" s="1">
        <f t="shared" si="113"/>
        <v>0</v>
      </c>
      <c r="H1838">
        <f t="shared" si="114"/>
        <v>0</v>
      </c>
      <c r="I1838">
        <f t="shared" si="115"/>
        <v>2181</v>
      </c>
      <c r="J1838"/>
    </row>
    <row r="1839" spans="3:10" x14ac:dyDescent="0.25">
      <c r="C1839" s="1">
        <f t="shared" si="112"/>
        <v>2013</v>
      </c>
      <c r="D1839" s="2">
        <v>41486</v>
      </c>
      <c r="E1839" s="3" t="s">
        <v>224</v>
      </c>
      <c r="F1839" s="1">
        <v>15</v>
      </c>
      <c r="G1839" s="1">
        <f t="shared" si="113"/>
        <v>1</v>
      </c>
      <c r="H1839">
        <f t="shared" si="114"/>
        <v>3000</v>
      </c>
      <c r="I1839">
        <f t="shared" si="115"/>
        <v>2166</v>
      </c>
      <c r="J1839"/>
    </row>
    <row r="1840" spans="3:10" x14ac:dyDescent="0.25">
      <c r="C1840" s="1">
        <f t="shared" si="112"/>
        <v>2013</v>
      </c>
      <c r="D1840" s="2">
        <v>41488</v>
      </c>
      <c r="E1840" s="3" t="s">
        <v>179</v>
      </c>
      <c r="F1840" s="1">
        <v>4</v>
      </c>
      <c r="G1840" s="1">
        <f t="shared" si="113"/>
        <v>0</v>
      </c>
      <c r="H1840">
        <f t="shared" si="114"/>
        <v>0</v>
      </c>
      <c r="I1840">
        <f t="shared" si="115"/>
        <v>5162</v>
      </c>
      <c r="J1840"/>
    </row>
    <row r="1841" spans="3:10" x14ac:dyDescent="0.25">
      <c r="C1841" s="1">
        <f t="shared" si="112"/>
        <v>2013</v>
      </c>
      <c r="D1841" s="2">
        <v>41489</v>
      </c>
      <c r="E1841" s="3" t="s">
        <v>146</v>
      </c>
      <c r="F1841" s="1">
        <v>13</v>
      </c>
      <c r="G1841" s="1">
        <f t="shared" si="113"/>
        <v>0</v>
      </c>
      <c r="H1841">
        <f t="shared" si="114"/>
        <v>0</v>
      </c>
      <c r="I1841">
        <f t="shared" si="115"/>
        <v>5149</v>
      </c>
      <c r="J1841"/>
    </row>
    <row r="1842" spans="3:10" x14ac:dyDescent="0.25">
      <c r="C1842" s="1">
        <f t="shared" si="112"/>
        <v>2013</v>
      </c>
      <c r="D1842" s="2">
        <v>41491</v>
      </c>
      <c r="E1842" s="3" t="s">
        <v>104</v>
      </c>
      <c r="F1842" s="1">
        <v>338</v>
      </c>
      <c r="G1842" s="1">
        <f t="shared" si="113"/>
        <v>0</v>
      </c>
      <c r="H1842">
        <f t="shared" si="114"/>
        <v>0</v>
      </c>
      <c r="I1842">
        <f t="shared" si="115"/>
        <v>4811</v>
      </c>
      <c r="J1842"/>
    </row>
    <row r="1843" spans="3:10" x14ac:dyDescent="0.25">
      <c r="C1843" s="1">
        <f t="shared" si="112"/>
        <v>2013</v>
      </c>
      <c r="D1843" s="2">
        <v>41492</v>
      </c>
      <c r="E1843" s="3" t="s">
        <v>169</v>
      </c>
      <c r="F1843" s="1">
        <v>2</v>
      </c>
      <c r="G1843" s="1">
        <f t="shared" si="113"/>
        <v>0</v>
      </c>
      <c r="H1843">
        <f t="shared" si="114"/>
        <v>0</v>
      </c>
      <c r="I1843">
        <f t="shared" si="115"/>
        <v>4809</v>
      </c>
      <c r="J1843"/>
    </row>
    <row r="1844" spans="3:10" x14ac:dyDescent="0.25">
      <c r="C1844" s="1">
        <f t="shared" si="112"/>
        <v>2013</v>
      </c>
      <c r="D1844" s="2">
        <v>41493</v>
      </c>
      <c r="E1844" s="3" t="s">
        <v>39</v>
      </c>
      <c r="F1844" s="1">
        <v>108</v>
      </c>
      <c r="G1844" s="1">
        <f t="shared" si="113"/>
        <v>0</v>
      </c>
      <c r="H1844">
        <f t="shared" si="114"/>
        <v>0</v>
      </c>
      <c r="I1844">
        <f t="shared" si="115"/>
        <v>4701</v>
      </c>
      <c r="J1844"/>
    </row>
    <row r="1845" spans="3:10" x14ac:dyDescent="0.25">
      <c r="C1845" s="1">
        <f t="shared" si="112"/>
        <v>2013</v>
      </c>
      <c r="D1845" s="2">
        <v>41494</v>
      </c>
      <c r="E1845" s="3" t="s">
        <v>63</v>
      </c>
      <c r="F1845" s="1">
        <v>119</v>
      </c>
      <c r="G1845" s="1">
        <f t="shared" si="113"/>
        <v>0</v>
      </c>
      <c r="H1845">
        <f t="shared" si="114"/>
        <v>0</v>
      </c>
      <c r="I1845">
        <f t="shared" si="115"/>
        <v>4582</v>
      </c>
      <c r="J1845"/>
    </row>
    <row r="1846" spans="3:10" x14ac:dyDescent="0.25">
      <c r="C1846" s="1">
        <f t="shared" si="112"/>
        <v>2013</v>
      </c>
      <c r="D1846" s="2">
        <v>41495</v>
      </c>
      <c r="E1846" s="3" t="s">
        <v>9</v>
      </c>
      <c r="F1846" s="1">
        <v>385</v>
      </c>
      <c r="G1846" s="1">
        <f t="shared" si="113"/>
        <v>0</v>
      </c>
      <c r="H1846">
        <f t="shared" si="114"/>
        <v>0</v>
      </c>
      <c r="I1846">
        <f t="shared" si="115"/>
        <v>4197</v>
      </c>
      <c r="J1846"/>
    </row>
    <row r="1847" spans="3:10" x14ac:dyDescent="0.25">
      <c r="C1847" s="1">
        <f t="shared" si="112"/>
        <v>2013</v>
      </c>
      <c r="D1847" s="2">
        <v>41495</v>
      </c>
      <c r="E1847" s="3" t="s">
        <v>47</v>
      </c>
      <c r="F1847" s="1">
        <v>239</v>
      </c>
      <c r="G1847" s="1">
        <f t="shared" si="113"/>
        <v>0</v>
      </c>
      <c r="H1847">
        <f t="shared" si="114"/>
        <v>0</v>
      </c>
      <c r="I1847">
        <f t="shared" si="115"/>
        <v>3958</v>
      </c>
      <c r="J1847"/>
    </row>
    <row r="1848" spans="3:10" x14ac:dyDescent="0.25">
      <c r="C1848" s="1">
        <f t="shared" si="112"/>
        <v>2013</v>
      </c>
      <c r="D1848" s="2">
        <v>41498</v>
      </c>
      <c r="E1848" s="3" t="s">
        <v>231</v>
      </c>
      <c r="F1848" s="1">
        <v>8</v>
      </c>
      <c r="G1848" s="1">
        <f t="shared" si="113"/>
        <v>0</v>
      </c>
      <c r="H1848">
        <f t="shared" si="114"/>
        <v>0</v>
      </c>
      <c r="I1848">
        <f t="shared" si="115"/>
        <v>3950</v>
      </c>
      <c r="J1848"/>
    </row>
    <row r="1849" spans="3:10" x14ac:dyDescent="0.25">
      <c r="C1849" s="1">
        <f t="shared" si="112"/>
        <v>2013</v>
      </c>
      <c r="D1849" s="2">
        <v>41499</v>
      </c>
      <c r="E1849" s="3" t="s">
        <v>19</v>
      </c>
      <c r="F1849" s="1">
        <v>219</v>
      </c>
      <c r="G1849" s="1">
        <f t="shared" si="113"/>
        <v>0</v>
      </c>
      <c r="H1849">
        <f t="shared" si="114"/>
        <v>0</v>
      </c>
      <c r="I1849">
        <f t="shared" si="115"/>
        <v>3731</v>
      </c>
      <c r="J1849"/>
    </row>
    <row r="1850" spans="3:10" x14ac:dyDescent="0.25">
      <c r="C1850" s="1">
        <f t="shared" si="112"/>
        <v>2013</v>
      </c>
      <c r="D1850" s="2">
        <v>41503</v>
      </c>
      <c r="E1850" s="3" t="s">
        <v>27</v>
      </c>
      <c r="F1850" s="1">
        <v>40</v>
      </c>
      <c r="G1850" s="1">
        <f t="shared" si="113"/>
        <v>0</v>
      </c>
      <c r="H1850">
        <f t="shared" si="114"/>
        <v>0</v>
      </c>
      <c r="I1850">
        <f t="shared" si="115"/>
        <v>3691</v>
      </c>
      <c r="J1850"/>
    </row>
    <row r="1851" spans="3:10" x14ac:dyDescent="0.25">
      <c r="C1851" s="1">
        <f t="shared" si="112"/>
        <v>2013</v>
      </c>
      <c r="D1851" s="2">
        <v>41503</v>
      </c>
      <c r="E1851" s="3" t="s">
        <v>104</v>
      </c>
      <c r="F1851" s="1">
        <v>166</v>
      </c>
      <c r="G1851" s="1">
        <f t="shared" si="113"/>
        <v>0</v>
      </c>
      <c r="H1851">
        <f t="shared" si="114"/>
        <v>0</v>
      </c>
      <c r="I1851">
        <f t="shared" si="115"/>
        <v>3525</v>
      </c>
      <c r="J1851"/>
    </row>
    <row r="1852" spans="3:10" x14ac:dyDescent="0.25">
      <c r="C1852" s="1">
        <f t="shared" si="112"/>
        <v>2013</v>
      </c>
      <c r="D1852" s="2">
        <v>41504</v>
      </c>
      <c r="E1852" s="3" t="s">
        <v>68</v>
      </c>
      <c r="F1852" s="1">
        <v>168</v>
      </c>
      <c r="G1852" s="1">
        <f t="shared" si="113"/>
        <v>0</v>
      </c>
      <c r="H1852">
        <f t="shared" si="114"/>
        <v>0</v>
      </c>
      <c r="I1852">
        <f t="shared" si="115"/>
        <v>3357</v>
      </c>
      <c r="J1852"/>
    </row>
    <row r="1853" spans="3:10" x14ac:dyDescent="0.25">
      <c r="C1853" s="1">
        <f t="shared" si="112"/>
        <v>2013</v>
      </c>
      <c r="D1853" s="2">
        <v>41505</v>
      </c>
      <c r="E1853" s="3" t="s">
        <v>133</v>
      </c>
      <c r="F1853" s="1">
        <v>96</v>
      </c>
      <c r="G1853" s="1">
        <f t="shared" si="113"/>
        <v>0</v>
      </c>
      <c r="H1853">
        <f t="shared" si="114"/>
        <v>0</v>
      </c>
      <c r="I1853">
        <f t="shared" si="115"/>
        <v>3261</v>
      </c>
      <c r="J1853"/>
    </row>
    <row r="1854" spans="3:10" x14ac:dyDescent="0.25">
      <c r="C1854" s="1">
        <f t="shared" si="112"/>
        <v>2013</v>
      </c>
      <c r="D1854" s="2">
        <v>41506</v>
      </c>
      <c r="E1854" s="3" t="s">
        <v>12</v>
      </c>
      <c r="F1854" s="1">
        <v>23</v>
      </c>
      <c r="G1854" s="1">
        <f t="shared" si="113"/>
        <v>0</v>
      </c>
      <c r="H1854">
        <f t="shared" si="114"/>
        <v>0</v>
      </c>
      <c r="I1854">
        <f t="shared" si="115"/>
        <v>3238</v>
      </c>
      <c r="J1854"/>
    </row>
    <row r="1855" spans="3:10" x14ac:dyDescent="0.25">
      <c r="C1855" s="1">
        <f t="shared" si="112"/>
        <v>2013</v>
      </c>
      <c r="D1855" s="2">
        <v>41509</v>
      </c>
      <c r="E1855" s="3" t="s">
        <v>179</v>
      </c>
      <c r="F1855" s="1">
        <v>8</v>
      </c>
      <c r="G1855" s="1">
        <f t="shared" si="113"/>
        <v>0</v>
      </c>
      <c r="H1855">
        <f t="shared" si="114"/>
        <v>0</v>
      </c>
      <c r="I1855">
        <f t="shared" si="115"/>
        <v>3230</v>
      </c>
      <c r="J1855"/>
    </row>
    <row r="1856" spans="3:10" x14ac:dyDescent="0.25">
      <c r="C1856" s="1">
        <f t="shared" si="112"/>
        <v>2013</v>
      </c>
      <c r="D1856" s="2">
        <v>41509</v>
      </c>
      <c r="E1856" s="3" t="s">
        <v>108</v>
      </c>
      <c r="F1856" s="1">
        <v>1</v>
      </c>
      <c r="G1856" s="1">
        <f t="shared" si="113"/>
        <v>0</v>
      </c>
      <c r="H1856">
        <f t="shared" si="114"/>
        <v>0</v>
      </c>
      <c r="I1856">
        <f t="shared" si="115"/>
        <v>3229</v>
      </c>
      <c r="J1856"/>
    </row>
    <row r="1857" spans="3:10" x14ac:dyDescent="0.25">
      <c r="C1857" s="1">
        <f t="shared" si="112"/>
        <v>2013</v>
      </c>
      <c r="D1857" s="2">
        <v>41509</v>
      </c>
      <c r="E1857" s="3" t="s">
        <v>17</v>
      </c>
      <c r="F1857" s="1">
        <v>4</v>
      </c>
      <c r="G1857" s="1">
        <f t="shared" si="113"/>
        <v>0</v>
      </c>
      <c r="H1857">
        <f t="shared" si="114"/>
        <v>0</v>
      </c>
      <c r="I1857">
        <f t="shared" si="115"/>
        <v>3225</v>
      </c>
      <c r="J1857"/>
    </row>
    <row r="1858" spans="3:10" x14ac:dyDescent="0.25">
      <c r="C1858" s="1">
        <f t="shared" si="112"/>
        <v>2013</v>
      </c>
      <c r="D1858" s="2">
        <v>41512</v>
      </c>
      <c r="E1858" s="3" t="s">
        <v>122</v>
      </c>
      <c r="F1858" s="1">
        <v>170</v>
      </c>
      <c r="G1858" s="1">
        <f t="shared" si="113"/>
        <v>0</v>
      </c>
      <c r="H1858">
        <f t="shared" si="114"/>
        <v>0</v>
      </c>
      <c r="I1858">
        <f t="shared" si="115"/>
        <v>3055</v>
      </c>
      <c r="J1858"/>
    </row>
    <row r="1859" spans="3:10" x14ac:dyDescent="0.25">
      <c r="C1859" s="1">
        <f t="shared" ref="C1859:C1922" si="116">YEAR(D1859)</f>
        <v>2013</v>
      </c>
      <c r="D1859" s="2">
        <v>41514</v>
      </c>
      <c r="E1859" s="3" t="s">
        <v>47</v>
      </c>
      <c r="F1859" s="1">
        <v>193</v>
      </c>
      <c r="G1859" s="1">
        <f t="shared" ref="G1859:G1922" si="117">IF(MONTH(D1860)-MONTH(D1859)&lt;&gt;0,1,0)</f>
        <v>0</v>
      </c>
      <c r="H1859">
        <f t="shared" si="114"/>
        <v>0</v>
      </c>
      <c r="I1859">
        <f t="shared" si="115"/>
        <v>2862</v>
      </c>
      <c r="J1859"/>
    </row>
    <row r="1860" spans="3:10" x14ac:dyDescent="0.25">
      <c r="C1860" s="1">
        <f t="shared" si="116"/>
        <v>2013</v>
      </c>
      <c r="D1860" s="2">
        <v>41517</v>
      </c>
      <c r="E1860" s="3" t="s">
        <v>236</v>
      </c>
      <c r="F1860" s="1">
        <v>5</v>
      </c>
      <c r="G1860" s="1">
        <f t="shared" si="117"/>
        <v>1</v>
      </c>
      <c r="H1860">
        <f t="shared" ref="H1860:H1923" si="118">IF(AND(G1860=1,I1860 &lt; 5000),1000*ROUNDUP((5000-I1860)/1000,0),0)</f>
        <v>3000</v>
      </c>
      <c r="I1860">
        <f t="shared" ref="I1860:I1923" si="119">I1859-F1860+H1859</f>
        <v>2857</v>
      </c>
      <c r="J1860"/>
    </row>
    <row r="1861" spans="3:10" x14ac:dyDescent="0.25">
      <c r="C1861" s="1">
        <f t="shared" si="116"/>
        <v>2013</v>
      </c>
      <c r="D1861" s="2">
        <v>41520</v>
      </c>
      <c r="E1861" s="3" t="s">
        <v>64</v>
      </c>
      <c r="F1861" s="1">
        <v>5</v>
      </c>
      <c r="G1861" s="1">
        <f t="shared" si="117"/>
        <v>0</v>
      </c>
      <c r="H1861">
        <f t="shared" si="118"/>
        <v>0</v>
      </c>
      <c r="I1861">
        <f t="shared" si="119"/>
        <v>5852</v>
      </c>
      <c r="J1861"/>
    </row>
    <row r="1862" spans="3:10" x14ac:dyDescent="0.25">
      <c r="C1862" s="1">
        <f t="shared" si="116"/>
        <v>2013</v>
      </c>
      <c r="D1862" s="2">
        <v>41520</v>
      </c>
      <c r="E1862" s="3" t="s">
        <v>66</v>
      </c>
      <c r="F1862" s="1">
        <v>15</v>
      </c>
      <c r="G1862" s="1">
        <f t="shared" si="117"/>
        <v>0</v>
      </c>
      <c r="H1862">
        <f t="shared" si="118"/>
        <v>0</v>
      </c>
      <c r="I1862">
        <f t="shared" si="119"/>
        <v>5837</v>
      </c>
      <c r="J1862"/>
    </row>
    <row r="1863" spans="3:10" x14ac:dyDescent="0.25">
      <c r="C1863" s="1">
        <f t="shared" si="116"/>
        <v>2013</v>
      </c>
      <c r="D1863" s="2">
        <v>41525</v>
      </c>
      <c r="E1863" s="3" t="s">
        <v>111</v>
      </c>
      <c r="F1863" s="1">
        <v>14</v>
      </c>
      <c r="G1863" s="1">
        <f t="shared" si="117"/>
        <v>0</v>
      </c>
      <c r="H1863">
        <f t="shared" si="118"/>
        <v>0</v>
      </c>
      <c r="I1863">
        <f t="shared" si="119"/>
        <v>5823</v>
      </c>
      <c r="J1863"/>
    </row>
    <row r="1864" spans="3:10" x14ac:dyDescent="0.25">
      <c r="C1864" s="1">
        <f t="shared" si="116"/>
        <v>2013</v>
      </c>
      <c r="D1864" s="2">
        <v>41525</v>
      </c>
      <c r="E1864" s="3" t="s">
        <v>39</v>
      </c>
      <c r="F1864" s="1">
        <v>96</v>
      </c>
      <c r="G1864" s="1">
        <f t="shared" si="117"/>
        <v>0</v>
      </c>
      <c r="H1864">
        <f t="shared" si="118"/>
        <v>0</v>
      </c>
      <c r="I1864">
        <f t="shared" si="119"/>
        <v>5727</v>
      </c>
      <c r="J1864"/>
    </row>
    <row r="1865" spans="3:10" x14ac:dyDescent="0.25">
      <c r="C1865" s="1">
        <f t="shared" si="116"/>
        <v>2013</v>
      </c>
      <c r="D1865" s="2">
        <v>41529</v>
      </c>
      <c r="E1865" s="3" t="s">
        <v>164</v>
      </c>
      <c r="F1865" s="1">
        <v>1</v>
      </c>
      <c r="G1865" s="1">
        <f t="shared" si="117"/>
        <v>0</v>
      </c>
      <c r="H1865">
        <f t="shared" si="118"/>
        <v>0</v>
      </c>
      <c r="I1865">
        <f t="shared" si="119"/>
        <v>5726</v>
      </c>
      <c r="J1865"/>
    </row>
    <row r="1866" spans="3:10" x14ac:dyDescent="0.25">
      <c r="C1866" s="1">
        <f t="shared" si="116"/>
        <v>2013</v>
      </c>
      <c r="D1866" s="2">
        <v>41533</v>
      </c>
      <c r="E1866" s="3" t="s">
        <v>71</v>
      </c>
      <c r="F1866" s="1">
        <v>164</v>
      </c>
      <c r="G1866" s="1">
        <f t="shared" si="117"/>
        <v>0</v>
      </c>
      <c r="H1866">
        <f t="shared" si="118"/>
        <v>0</v>
      </c>
      <c r="I1866">
        <f t="shared" si="119"/>
        <v>5562</v>
      </c>
      <c r="J1866"/>
    </row>
    <row r="1867" spans="3:10" x14ac:dyDescent="0.25">
      <c r="C1867" s="1">
        <f t="shared" si="116"/>
        <v>2013</v>
      </c>
      <c r="D1867" s="2">
        <v>41534</v>
      </c>
      <c r="E1867" s="3" t="s">
        <v>24</v>
      </c>
      <c r="F1867" s="1">
        <v>105</v>
      </c>
      <c r="G1867" s="1">
        <f t="shared" si="117"/>
        <v>0</v>
      </c>
      <c r="H1867">
        <f t="shared" si="118"/>
        <v>0</v>
      </c>
      <c r="I1867">
        <f t="shared" si="119"/>
        <v>5457</v>
      </c>
      <c r="J1867"/>
    </row>
    <row r="1868" spans="3:10" x14ac:dyDescent="0.25">
      <c r="C1868" s="1">
        <f t="shared" si="116"/>
        <v>2013</v>
      </c>
      <c r="D1868" s="2">
        <v>41536</v>
      </c>
      <c r="E1868" s="3" t="s">
        <v>212</v>
      </c>
      <c r="F1868" s="1">
        <v>17</v>
      </c>
      <c r="G1868" s="1">
        <f t="shared" si="117"/>
        <v>0</v>
      </c>
      <c r="H1868">
        <f t="shared" si="118"/>
        <v>0</v>
      </c>
      <c r="I1868">
        <f t="shared" si="119"/>
        <v>5440</v>
      </c>
      <c r="J1868"/>
    </row>
    <row r="1869" spans="3:10" x14ac:dyDescent="0.25">
      <c r="C1869" s="1">
        <f t="shared" si="116"/>
        <v>2013</v>
      </c>
      <c r="D1869" s="2">
        <v>41538</v>
      </c>
      <c r="E1869" s="3" t="s">
        <v>202</v>
      </c>
      <c r="F1869" s="1">
        <v>5</v>
      </c>
      <c r="G1869" s="1">
        <f t="shared" si="117"/>
        <v>0</v>
      </c>
      <c r="H1869">
        <f t="shared" si="118"/>
        <v>0</v>
      </c>
      <c r="I1869">
        <f t="shared" si="119"/>
        <v>5435</v>
      </c>
      <c r="J1869"/>
    </row>
    <row r="1870" spans="3:10" x14ac:dyDescent="0.25">
      <c r="C1870" s="1">
        <f t="shared" si="116"/>
        <v>2013</v>
      </c>
      <c r="D1870" s="2">
        <v>41543</v>
      </c>
      <c r="E1870" s="3" t="s">
        <v>47</v>
      </c>
      <c r="F1870" s="1">
        <v>212</v>
      </c>
      <c r="G1870" s="1">
        <f t="shared" si="117"/>
        <v>0</v>
      </c>
      <c r="H1870">
        <f t="shared" si="118"/>
        <v>0</v>
      </c>
      <c r="I1870">
        <f t="shared" si="119"/>
        <v>5223</v>
      </c>
      <c r="J1870"/>
    </row>
    <row r="1871" spans="3:10" x14ac:dyDescent="0.25">
      <c r="C1871" s="1">
        <f t="shared" si="116"/>
        <v>2013</v>
      </c>
      <c r="D1871" s="2">
        <v>41543</v>
      </c>
      <c r="E1871" s="3" t="s">
        <v>11</v>
      </c>
      <c r="F1871" s="1">
        <v>128</v>
      </c>
      <c r="G1871" s="1">
        <f t="shared" si="117"/>
        <v>0</v>
      </c>
      <c r="H1871">
        <f t="shared" si="118"/>
        <v>0</v>
      </c>
      <c r="I1871">
        <f t="shared" si="119"/>
        <v>5095</v>
      </c>
      <c r="J1871"/>
    </row>
    <row r="1872" spans="3:10" x14ac:dyDescent="0.25">
      <c r="C1872" s="1">
        <f t="shared" si="116"/>
        <v>2013</v>
      </c>
      <c r="D1872" s="2">
        <v>41543</v>
      </c>
      <c r="E1872" s="3" t="s">
        <v>30</v>
      </c>
      <c r="F1872" s="1">
        <v>147</v>
      </c>
      <c r="G1872" s="1">
        <f t="shared" si="117"/>
        <v>0</v>
      </c>
      <c r="H1872">
        <f t="shared" si="118"/>
        <v>0</v>
      </c>
      <c r="I1872">
        <f t="shared" si="119"/>
        <v>4948</v>
      </c>
      <c r="J1872"/>
    </row>
    <row r="1873" spans="3:10" x14ac:dyDescent="0.25">
      <c r="C1873" s="1">
        <f t="shared" si="116"/>
        <v>2013</v>
      </c>
      <c r="D1873" s="2">
        <v>41544</v>
      </c>
      <c r="E1873" s="3" t="s">
        <v>16</v>
      </c>
      <c r="F1873" s="1">
        <v>436</v>
      </c>
      <c r="G1873" s="1">
        <f t="shared" si="117"/>
        <v>0</v>
      </c>
      <c r="H1873">
        <f t="shared" si="118"/>
        <v>0</v>
      </c>
      <c r="I1873">
        <f t="shared" si="119"/>
        <v>4512</v>
      </c>
      <c r="J1873"/>
    </row>
    <row r="1874" spans="3:10" x14ac:dyDescent="0.25">
      <c r="C1874" s="1">
        <f t="shared" si="116"/>
        <v>2013</v>
      </c>
      <c r="D1874" s="2">
        <v>41545</v>
      </c>
      <c r="E1874" s="3" t="s">
        <v>237</v>
      </c>
      <c r="F1874" s="1">
        <v>4</v>
      </c>
      <c r="G1874" s="1">
        <f t="shared" si="117"/>
        <v>0</v>
      </c>
      <c r="H1874">
        <f t="shared" si="118"/>
        <v>0</v>
      </c>
      <c r="I1874">
        <f t="shared" si="119"/>
        <v>4508</v>
      </c>
      <c r="J1874"/>
    </row>
    <row r="1875" spans="3:10" x14ac:dyDescent="0.25">
      <c r="C1875" s="1">
        <f t="shared" si="116"/>
        <v>2013</v>
      </c>
      <c r="D1875" s="2">
        <v>41545</v>
      </c>
      <c r="E1875" s="3" t="s">
        <v>156</v>
      </c>
      <c r="F1875" s="1">
        <v>4</v>
      </c>
      <c r="G1875" s="1">
        <f t="shared" si="117"/>
        <v>1</v>
      </c>
      <c r="H1875">
        <f t="shared" si="118"/>
        <v>1000</v>
      </c>
      <c r="I1875">
        <f t="shared" si="119"/>
        <v>4504</v>
      </c>
      <c r="J1875"/>
    </row>
    <row r="1876" spans="3:10" x14ac:dyDescent="0.25">
      <c r="C1876" s="1">
        <f t="shared" si="116"/>
        <v>2013</v>
      </c>
      <c r="D1876" s="2">
        <v>41551</v>
      </c>
      <c r="E1876" s="3" t="s">
        <v>133</v>
      </c>
      <c r="F1876" s="1">
        <v>78</v>
      </c>
      <c r="G1876" s="1">
        <f t="shared" si="117"/>
        <v>0</v>
      </c>
      <c r="H1876">
        <f t="shared" si="118"/>
        <v>0</v>
      </c>
      <c r="I1876">
        <f t="shared" si="119"/>
        <v>5426</v>
      </c>
      <c r="J1876"/>
    </row>
    <row r="1877" spans="3:10" x14ac:dyDescent="0.25">
      <c r="C1877" s="1">
        <f t="shared" si="116"/>
        <v>2013</v>
      </c>
      <c r="D1877" s="2">
        <v>41558</v>
      </c>
      <c r="E1877" s="3" t="s">
        <v>12</v>
      </c>
      <c r="F1877" s="1">
        <v>159</v>
      </c>
      <c r="G1877" s="1">
        <f t="shared" si="117"/>
        <v>0</v>
      </c>
      <c r="H1877">
        <f t="shared" si="118"/>
        <v>0</v>
      </c>
      <c r="I1877">
        <f t="shared" si="119"/>
        <v>5267</v>
      </c>
      <c r="J1877"/>
    </row>
    <row r="1878" spans="3:10" x14ac:dyDescent="0.25">
      <c r="C1878" s="1">
        <f t="shared" si="116"/>
        <v>2013</v>
      </c>
      <c r="D1878" s="2">
        <v>41558</v>
      </c>
      <c r="E1878" s="3" t="s">
        <v>10</v>
      </c>
      <c r="F1878" s="1">
        <v>103</v>
      </c>
      <c r="G1878" s="1">
        <f t="shared" si="117"/>
        <v>0</v>
      </c>
      <c r="H1878">
        <f t="shared" si="118"/>
        <v>0</v>
      </c>
      <c r="I1878">
        <f t="shared" si="119"/>
        <v>5164</v>
      </c>
      <c r="J1878"/>
    </row>
    <row r="1879" spans="3:10" x14ac:dyDescent="0.25">
      <c r="C1879" s="1">
        <f t="shared" si="116"/>
        <v>2013</v>
      </c>
      <c r="D1879" s="2">
        <v>41559</v>
      </c>
      <c r="E1879" s="3" t="s">
        <v>54</v>
      </c>
      <c r="F1879" s="1">
        <v>57</v>
      </c>
      <c r="G1879" s="1">
        <f t="shared" si="117"/>
        <v>0</v>
      </c>
      <c r="H1879">
        <f t="shared" si="118"/>
        <v>0</v>
      </c>
      <c r="I1879">
        <f t="shared" si="119"/>
        <v>5107</v>
      </c>
      <c r="J1879"/>
    </row>
    <row r="1880" spans="3:10" x14ac:dyDescent="0.25">
      <c r="C1880" s="1">
        <f t="shared" si="116"/>
        <v>2013</v>
      </c>
      <c r="D1880" s="2">
        <v>41559</v>
      </c>
      <c r="E1880" s="3" t="s">
        <v>22</v>
      </c>
      <c r="F1880" s="1">
        <v>121</v>
      </c>
      <c r="G1880" s="1">
        <f t="shared" si="117"/>
        <v>0</v>
      </c>
      <c r="H1880">
        <f t="shared" si="118"/>
        <v>0</v>
      </c>
      <c r="I1880">
        <f t="shared" si="119"/>
        <v>4986</v>
      </c>
      <c r="J1880"/>
    </row>
    <row r="1881" spans="3:10" x14ac:dyDescent="0.25">
      <c r="C1881" s="1">
        <f t="shared" si="116"/>
        <v>2013</v>
      </c>
      <c r="D1881" s="2">
        <v>41559</v>
      </c>
      <c r="E1881" s="3" t="s">
        <v>79</v>
      </c>
      <c r="F1881" s="1">
        <v>14</v>
      </c>
      <c r="G1881" s="1">
        <f t="shared" si="117"/>
        <v>0</v>
      </c>
      <c r="H1881">
        <f t="shared" si="118"/>
        <v>0</v>
      </c>
      <c r="I1881">
        <f t="shared" si="119"/>
        <v>4972</v>
      </c>
      <c r="J1881"/>
    </row>
    <row r="1882" spans="3:10" x14ac:dyDescent="0.25">
      <c r="C1882" s="1">
        <f t="shared" si="116"/>
        <v>2013</v>
      </c>
      <c r="D1882" s="2">
        <v>41560</v>
      </c>
      <c r="E1882" s="3" t="s">
        <v>46</v>
      </c>
      <c r="F1882" s="1">
        <v>2</v>
      </c>
      <c r="G1882" s="1">
        <f t="shared" si="117"/>
        <v>0</v>
      </c>
      <c r="H1882">
        <f t="shared" si="118"/>
        <v>0</v>
      </c>
      <c r="I1882">
        <f t="shared" si="119"/>
        <v>4970</v>
      </c>
      <c r="J1882"/>
    </row>
    <row r="1883" spans="3:10" x14ac:dyDescent="0.25">
      <c r="C1883" s="1">
        <f t="shared" si="116"/>
        <v>2013</v>
      </c>
      <c r="D1883" s="2">
        <v>41560</v>
      </c>
      <c r="E1883" s="3" t="s">
        <v>55</v>
      </c>
      <c r="F1883" s="1">
        <v>19</v>
      </c>
      <c r="G1883" s="1">
        <f t="shared" si="117"/>
        <v>0</v>
      </c>
      <c r="H1883">
        <f t="shared" si="118"/>
        <v>0</v>
      </c>
      <c r="I1883">
        <f t="shared" si="119"/>
        <v>4951</v>
      </c>
      <c r="J1883"/>
    </row>
    <row r="1884" spans="3:10" x14ac:dyDescent="0.25">
      <c r="C1884" s="1">
        <f t="shared" si="116"/>
        <v>2013</v>
      </c>
      <c r="D1884" s="2">
        <v>41561</v>
      </c>
      <c r="E1884" s="3" t="s">
        <v>238</v>
      </c>
      <c r="F1884" s="1">
        <v>20</v>
      </c>
      <c r="G1884" s="1">
        <f t="shared" si="117"/>
        <v>0</v>
      </c>
      <c r="H1884">
        <f t="shared" si="118"/>
        <v>0</v>
      </c>
      <c r="I1884">
        <f t="shared" si="119"/>
        <v>4931</v>
      </c>
      <c r="J1884"/>
    </row>
    <row r="1885" spans="3:10" x14ac:dyDescent="0.25">
      <c r="C1885" s="1">
        <f t="shared" si="116"/>
        <v>2013</v>
      </c>
      <c r="D1885" s="2">
        <v>41562</v>
      </c>
      <c r="E1885" s="3" t="s">
        <v>16</v>
      </c>
      <c r="F1885" s="1">
        <v>367</v>
      </c>
      <c r="G1885" s="1">
        <f t="shared" si="117"/>
        <v>0</v>
      </c>
      <c r="H1885">
        <f t="shared" si="118"/>
        <v>0</v>
      </c>
      <c r="I1885">
        <f t="shared" si="119"/>
        <v>4564</v>
      </c>
      <c r="J1885"/>
    </row>
    <row r="1886" spans="3:10" x14ac:dyDescent="0.25">
      <c r="C1886" s="1">
        <f t="shared" si="116"/>
        <v>2013</v>
      </c>
      <c r="D1886" s="2">
        <v>41562</v>
      </c>
      <c r="E1886" s="3" t="s">
        <v>11</v>
      </c>
      <c r="F1886" s="1">
        <v>458</v>
      </c>
      <c r="G1886" s="1">
        <f t="shared" si="117"/>
        <v>0</v>
      </c>
      <c r="H1886">
        <f t="shared" si="118"/>
        <v>0</v>
      </c>
      <c r="I1886">
        <f t="shared" si="119"/>
        <v>4106</v>
      </c>
      <c r="J1886"/>
    </row>
    <row r="1887" spans="3:10" x14ac:dyDescent="0.25">
      <c r="C1887" s="1">
        <f t="shared" si="116"/>
        <v>2013</v>
      </c>
      <c r="D1887" s="2">
        <v>41563</v>
      </c>
      <c r="E1887" s="3" t="s">
        <v>47</v>
      </c>
      <c r="F1887" s="1">
        <v>100</v>
      </c>
      <c r="G1887" s="1">
        <f t="shared" si="117"/>
        <v>0</v>
      </c>
      <c r="H1887">
        <f t="shared" si="118"/>
        <v>0</v>
      </c>
      <c r="I1887">
        <f t="shared" si="119"/>
        <v>4006</v>
      </c>
      <c r="J1887"/>
    </row>
    <row r="1888" spans="3:10" x14ac:dyDescent="0.25">
      <c r="C1888" s="1">
        <f t="shared" si="116"/>
        <v>2013</v>
      </c>
      <c r="D1888" s="2">
        <v>41563</v>
      </c>
      <c r="E1888" s="3" t="s">
        <v>8</v>
      </c>
      <c r="F1888" s="1">
        <v>62</v>
      </c>
      <c r="G1888" s="1">
        <f t="shared" si="117"/>
        <v>0</v>
      </c>
      <c r="H1888">
        <f t="shared" si="118"/>
        <v>0</v>
      </c>
      <c r="I1888">
        <f t="shared" si="119"/>
        <v>3944</v>
      </c>
      <c r="J1888"/>
    </row>
    <row r="1889" spans="3:10" x14ac:dyDescent="0.25">
      <c r="C1889" s="1">
        <f t="shared" si="116"/>
        <v>2013</v>
      </c>
      <c r="D1889" s="2">
        <v>41567</v>
      </c>
      <c r="E1889" s="3" t="s">
        <v>8</v>
      </c>
      <c r="F1889" s="1">
        <v>184</v>
      </c>
      <c r="G1889" s="1">
        <f t="shared" si="117"/>
        <v>0</v>
      </c>
      <c r="H1889">
        <f t="shared" si="118"/>
        <v>0</v>
      </c>
      <c r="I1889">
        <f t="shared" si="119"/>
        <v>3760</v>
      </c>
      <c r="J1889"/>
    </row>
    <row r="1890" spans="3:10" x14ac:dyDescent="0.25">
      <c r="C1890" s="1">
        <f t="shared" si="116"/>
        <v>2013</v>
      </c>
      <c r="D1890" s="2">
        <v>41568</v>
      </c>
      <c r="E1890" s="3" t="s">
        <v>21</v>
      </c>
      <c r="F1890" s="1">
        <v>156</v>
      </c>
      <c r="G1890" s="1">
        <f t="shared" si="117"/>
        <v>0</v>
      </c>
      <c r="H1890">
        <f t="shared" si="118"/>
        <v>0</v>
      </c>
      <c r="I1890">
        <f t="shared" si="119"/>
        <v>3604</v>
      </c>
      <c r="J1890"/>
    </row>
    <row r="1891" spans="3:10" x14ac:dyDescent="0.25">
      <c r="C1891" s="1">
        <f t="shared" si="116"/>
        <v>2013</v>
      </c>
      <c r="D1891" s="2">
        <v>41569</v>
      </c>
      <c r="E1891" s="3" t="s">
        <v>9</v>
      </c>
      <c r="F1891" s="1">
        <v>142</v>
      </c>
      <c r="G1891" s="1">
        <f t="shared" si="117"/>
        <v>0</v>
      </c>
      <c r="H1891">
        <f t="shared" si="118"/>
        <v>0</v>
      </c>
      <c r="I1891">
        <f t="shared" si="119"/>
        <v>3462</v>
      </c>
      <c r="J1891"/>
    </row>
    <row r="1892" spans="3:10" x14ac:dyDescent="0.25">
      <c r="C1892" s="1">
        <f t="shared" si="116"/>
        <v>2013</v>
      </c>
      <c r="D1892" s="2">
        <v>41570</v>
      </c>
      <c r="E1892" s="3" t="s">
        <v>8</v>
      </c>
      <c r="F1892" s="1">
        <v>97</v>
      </c>
      <c r="G1892" s="1">
        <f t="shared" si="117"/>
        <v>0</v>
      </c>
      <c r="H1892">
        <f t="shared" si="118"/>
        <v>0</v>
      </c>
      <c r="I1892">
        <f t="shared" si="119"/>
        <v>3365</v>
      </c>
      <c r="J1892"/>
    </row>
    <row r="1893" spans="3:10" x14ac:dyDescent="0.25">
      <c r="C1893" s="1">
        <f t="shared" si="116"/>
        <v>2013</v>
      </c>
      <c r="D1893" s="2">
        <v>41570</v>
      </c>
      <c r="E1893" s="3" t="s">
        <v>9</v>
      </c>
      <c r="F1893" s="1">
        <v>136</v>
      </c>
      <c r="G1893" s="1">
        <f t="shared" si="117"/>
        <v>0</v>
      </c>
      <c r="H1893">
        <f t="shared" si="118"/>
        <v>0</v>
      </c>
      <c r="I1893">
        <f t="shared" si="119"/>
        <v>3229</v>
      </c>
      <c r="J1893"/>
    </row>
    <row r="1894" spans="3:10" x14ac:dyDescent="0.25">
      <c r="C1894" s="1">
        <f t="shared" si="116"/>
        <v>2013</v>
      </c>
      <c r="D1894" s="2">
        <v>41570</v>
      </c>
      <c r="E1894" s="3" t="s">
        <v>133</v>
      </c>
      <c r="F1894" s="1">
        <v>108</v>
      </c>
      <c r="G1894" s="1">
        <f t="shared" si="117"/>
        <v>0</v>
      </c>
      <c r="H1894">
        <f t="shared" si="118"/>
        <v>0</v>
      </c>
      <c r="I1894">
        <f t="shared" si="119"/>
        <v>3121</v>
      </c>
      <c r="J1894"/>
    </row>
    <row r="1895" spans="3:10" x14ac:dyDescent="0.25">
      <c r="C1895" s="1">
        <f t="shared" si="116"/>
        <v>2013</v>
      </c>
      <c r="D1895" s="2">
        <v>41572</v>
      </c>
      <c r="E1895" s="3" t="s">
        <v>27</v>
      </c>
      <c r="F1895" s="1">
        <v>51</v>
      </c>
      <c r="G1895" s="1">
        <f t="shared" si="117"/>
        <v>0</v>
      </c>
      <c r="H1895">
        <f t="shared" si="118"/>
        <v>0</v>
      </c>
      <c r="I1895">
        <f t="shared" si="119"/>
        <v>3070</v>
      </c>
      <c r="J1895"/>
    </row>
    <row r="1896" spans="3:10" x14ac:dyDescent="0.25">
      <c r="C1896" s="1">
        <f t="shared" si="116"/>
        <v>2013</v>
      </c>
      <c r="D1896" s="2">
        <v>41574</v>
      </c>
      <c r="E1896" s="3" t="s">
        <v>132</v>
      </c>
      <c r="F1896" s="1">
        <v>7</v>
      </c>
      <c r="G1896" s="1">
        <f t="shared" si="117"/>
        <v>0</v>
      </c>
      <c r="H1896">
        <f t="shared" si="118"/>
        <v>0</v>
      </c>
      <c r="I1896">
        <f t="shared" si="119"/>
        <v>3063</v>
      </c>
      <c r="J1896"/>
    </row>
    <row r="1897" spans="3:10" x14ac:dyDescent="0.25">
      <c r="C1897" s="1">
        <f t="shared" si="116"/>
        <v>2013</v>
      </c>
      <c r="D1897" s="2">
        <v>41576</v>
      </c>
      <c r="E1897" s="3" t="s">
        <v>101</v>
      </c>
      <c r="F1897" s="1">
        <v>19</v>
      </c>
      <c r="G1897" s="1">
        <f t="shared" si="117"/>
        <v>0</v>
      </c>
      <c r="H1897">
        <f t="shared" si="118"/>
        <v>0</v>
      </c>
      <c r="I1897">
        <f t="shared" si="119"/>
        <v>3044</v>
      </c>
      <c r="J1897"/>
    </row>
    <row r="1898" spans="3:10" x14ac:dyDescent="0.25">
      <c r="C1898" s="1">
        <f t="shared" si="116"/>
        <v>2013</v>
      </c>
      <c r="D1898" s="2">
        <v>41577</v>
      </c>
      <c r="E1898" s="3" t="s">
        <v>77</v>
      </c>
      <c r="F1898" s="1">
        <v>4</v>
      </c>
      <c r="G1898" s="1">
        <f t="shared" si="117"/>
        <v>1</v>
      </c>
      <c r="H1898">
        <f t="shared" si="118"/>
        <v>2000</v>
      </c>
      <c r="I1898">
        <f t="shared" si="119"/>
        <v>3040</v>
      </c>
      <c r="J1898"/>
    </row>
    <row r="1899" spans="3:10" x14ac:dyDescent="0.25">
      <c r="C1899" s="1">
        <f t="shared" si="116"/>
        <v>2013</v>
      </c>
      <c r="D1899" s="2">
        <v>41580</v>
      </c>
      <c r="E1899" s="3" t="s">
        <v>47</v>
      </c>
      <c r="F1899" s="1">
        <v>163</v>
      </c>
      <c r="G1899" s="1">
        <f t="shared" si="117"/>
        <v>0</v>
      </c>
      <c r="H1899">
        <f t="shared" si="118"/>
        <v>0</v>
      </c>
      <c r="I1899">
        <f t="shared" si="119"/>
        <v>4877</v>
      </c>
      <c r="J1899"/>
    </row>
    <row r="1900" spans="3:10" x14ac:dyDescent="0.25">
      <c r="C1900" s="1">
        <f t="shared" si="116"/>
        <v>2013</v>
      </c>
      <c r="D1900" s="2">
        <v>41580</v>
      </c>
      <c r="E1900" s="3" t="s">
        <v>32</v>
      </c>
      <c r="F1900" s="1">
        <v>165</v>
      </c>
      <c r="G1900" s="1">
        <f t="shared" si="117"/>
        <v>0</v>
      </c>
      <c r="H1900">
        <f t="shared" si="118"/>
        <v>0</v>
      </c>
      <c r="I1900">
        <f t="shared" si="119"/>
        <v>4712</v>
      </c>
      <c r="J1900"/>
    </row>
    <row r="1901" spans="3:10" x14ac:dyDescent="0.25">
      <c r="C1901" s="1">
        <f t="shared" si="116"/>
        <v>2013</v>
      </c>
      <c r="D1901" s="2">
        <v>41581</v>
      </c>
      <c r="E1901" s="3" t="s">
        <v>212</v>
      </c>
      <c r="F1901" s="1">
        <v>14</v>
      </c>
      <c r="G1901" s="1">
        <f t="shared" si="117"/>
        <v>0</v>
      </c>
      <c r="H1901">
        <f t="shared" si="118"/>
        <v>0</v>
      </c>
      <c r="I1901">
        <f t="shared" si="119"/>
        <v>4698</v>
      </c>
      <c r="J1901"/>
    </row>
    <row r="1902" spans="3:10" x14ac:dyDescent="0.25">
      <c r="C1902" s="1">
        <f t="shared" si="116"/>
        <v>2013</v>
      </c>
      <c r="D1902" s="2">
        <v>41583</v>
      </c>
      <c r="E1902" s="3" t="s">
        <v>30</v>
      </c>
      <c r="F1902" s="1">
        <v>177</v>
      </c>
      <c r="G1902" s="1">
        <f t="shared" si="117"/>
        <v>0</v>
      </c>
      <c r="H1902">
        <f t="shared" si="118"/>
        <v>0</v>
      </c>
      <c r="I1902">
        <f t="shared" si="119"/>
        <v>4521</v>
      </c>
      <c r="J1902"/>
    </row>
    <row r="1903" spans="3:10" x14ac:dyDescent="0.25">
      <c r="C1903" s="1">
        <f t="shared" si="116"/>
        <v>2013</v>
      </c>
      <c r="D1903" s="2">
        <v>41584</v>
      </c>
      <c r="E1903" s="3" t="s">
        <v>149</v>
      </c>
      <c r="F1903" s="1">
        <v>1</v>
      </c>
      <c r="G1903" s="1">
        <f t="shared" si="117"/>
        <v>0</v>
      </c>
      <c r="H1903">
        <f t="shared" si="118"/>
        <v>0</v>
      </c>
      <c r="I1903">
        <f t="shared" si="119"/>
        <v>4520</v>
      </c>
      <c r="J1903"/>
    </row>
    <row r="1904" spans="3:10" x14ac:dyDescent="0.25">
      <c r="C1904" s="1">
        <f t="shared" si="116"/>
        <v>2013</v>
      </c>
      <c r="D1904" s="2">
        <v>41585</v>
      </c>
      <c r="E1904" s="3" t="s">
        <v>133</v>
      </c>
      <c r="F1904" s="1">
        <v>193</v>
      </c>
      <c r="G1904" s="1">
        <f t="shared" si="117"/>
        <v>0</v>
      </c>
      <c r="H1904">
        <f t="shared" si="118"/>
        <v>0</v>
      </c>
      <c r="I1904">
        <f t="shared" si="119"/>
        <v>4327</v>
      </c>
      <c r="J1904"/>
    </row>
    <row r="1905" spans="3:10" x14ac:dyDescent="0.25">
      <c r="C1905" s="1">
        <f t="shared" si="116"/>
        <v>2013</v>
      </c>
      <c r="D1905" s="2">
        <v>41585</v>
      </c>
      <c r="E1905" s="3" t="s">
        <v>112</v>
      </c>
      <c r="F1905" s="1">
        <v>8</v>
      </c>
      <c r="G1905" s="1">
        <f t="shared" si="117"/>
        <v>0</v>
      </c>
      <c r="H1905">
        <f t="shared" si="118"/>
        <v>0</v>
      </c>
      <c r="I1905">
        <f t="shared" si="119"/>
        <v>4319</v>
      </c>
      <c r="J1905"/>
    </row>
    <row r="1906" spans="3:10" x14ac:dyDescent="0.25">
      <c r="C1906" s="1">
        <f t="shared" si="116"/>
        <v>2013</v>
      </c>
      <c r="D1906" s="2">
        <v>41588</v>
      </c>
      <c r="E1906" s="3" t="s">
        <v>235</v>
      </c>
      <c r="F1906" s="1">
        <v>11</v>
      </c>
      <c r="G1906" s="1">
        <f t="shared" si="117"/>
        <v>0</v>
      </c>
      <c r="H1906">
        <f t="shared" si="118"/>
        <v>0</v>
      </c>
      <c r="I1906">
        <f t="shared" si="119"/>
        <v>4308</v>
      </c>
      <c r="J1906"/>
    </row>
    <row r="1907" spans="3:10" x14ac:dyDescent="0.25">
      <c r="C1907" s="1">
        <f t="shared" si="116"/>
        <v>2013</v>
      </c>
      <c r="D1907" s="2">
        <v>41594</v>
      </c>
      <c r="E1907" s="3" t="s">
        <v>24</v>
      </c>
      <c r="F1907" s="1">
        <v>249</v>
      </c>
      <c r="G1907" s="1">
        <f t="shared" si="117"/>
        <v>0</v>
      </c>
      <c r="H1907">
        <f t="shared" si="118"/>
        <v>0</v>
      </c>
      <c r="I1907">
        <f t="shared" si="119"/>
        <v>4059</v>
      </c>
      <c r="J1907"/>
    </row>
    <row r="1908" spans="3:10" x14ac:dyDescent="0.25">
      <c r="C1908" s="1">
        <f t="shared" si="116"/>
        <v>2013</v>
      </c>
      <c r="D1908" s="2">
        <v>41598</v>
      </c>
      <c r="E1908" s="3" t="s">
        <v>7</v>
      </c>
      <c r="F1908" s="1">
        <v>360</v>
      </c>
      <c r="G1908" s="1">
        <f t="shared" si="117"/>
        <v>0</v>
      </c>
      <c r="H1908">
        <f t="shared" si="118"/>
        <v>0</v>
      </c>
      <c r="I1908">
        <f t="shared" si="119"/>
        <v>3699</v>
      </c>
      <c r="J1908"/>
    </row>
    <row r="1909" spans="3:10" x14ac:dyDescent="0.25">
      <c r="C1909" s="1">
        <f t="shared" si="116"/>
        <v>2013</v>
      </c>
      <c r="D1909" s="2">
        <v>41602</v>
      </c>
      <c r="E1909" s="3" t="s">
        <v>28</v>
      </c>
      <c r="F1909" s="1">
        <v>186</v>
      </c>
      <c r="G1909" s="1">
        <f t="shared" si="117"/>
        <v>0</v>
      </c>
      <c r="H1909">
        <f t="shared" si="118"/>
        <v>0</v>
      </c>
      <c r="I1909">
        <f t="shared" si="119"/>
        <v>3513</v>
      </c>
      <c r="J1909"/>
    </row>
    <row r="1910" spans="3:10" x14ac:dyDescent="0.25">
      <c r="C1910" s="1">
        <f t="shared" si="116"/>
        <v>2013</v>
      </c>
      <c r="D1910" s="2">
        <v>41603</v>
      </c>
      <c r="E1910" s="3" t="s">
        <v>54</v>
      </c>
      <c r="F1910" s="1">
        <v>29</v>
      </c>
      <c r="G1910" s="1">
        <f t="shared" si="117"/>
        <v>0</v>
      </c>
      <c r="H1910">
        <f t="shared" si="118"/>
        <v>0</v>
      </c>
      <c r="I1910">
        <f t="shared" si="119"/>
        <v>3484</v>
      </c>
      <c r="J1910"/>
    </row>
    <row r="1911" spans="3:10" x14ac:dyDescent="0.25">
      <c r="C1911" s="1">
        <f t="shared" si="116"/>
        <v>2013</v>
      </c>
      <c r="D1911" s="2">
        <v>41606</v>
      </c>
      <c r="E1911" s="3" t="s">
        <v>32</v>
      </c>
      <c r="F1911" s="1">
        <v>174</v>
      </c>
      <c r="G1911" s="1">
        <f t="shared" si="117"/>
        <v>0</v>
      </c>
      <c r="H1911">
        <f t="shared" si="118"/>
        <v>0</v>
      </c>
      <c r="I1911">
        <f t="shared" si="119"/>
        <v>3310</v>
      </c>
      <c r="J1911"/>
    </row>
    <row r="1912" spans="3:10" x14ac:dyDescent="0.25">
      <c r="C1912" s="1">
        <f t="shared" si="116"/>
        <v>2013</v>
      </c>
      <c r="D1912" s="2">
        <v>41607</v>
      </c>
      <c r="E1912" s="3" t="s">
        <v>9</v>
      </c>
      <c r="F1912" s="1">
        <v>131</v>
      </c>
      <c r="G1912" s="1">
        <f t="shared" si="117"/>
        <v>1</v>
      </c>
      <c r="H1912">
        <f t="shared" si="118"/>
        <v>2000</v>
      </c>
      <c r="I1912">
        <f t="shared" si="119"/>
        <v>3179</v>
      </c>
      <c r="J1912"/>
    </row>
    <row r="1913" spans="3:10" x14ac:dyDescent="0.25">
      <c r="C1913" s="1">
        <f t="shared" si="116"/>
        <v>2013</v>
      </c>
      <c r="D1913" s="2">
        <v>41609</v>
      </c>
      <c r="E1913" s="3" t="s">
        <v>9</v>
      </c>
      <c r="F1913" s="1">
        <v>157</v>
      </c>
      <c r="G1913" s="1">
        <f t="shared" si="117"/>
        <v>0</v>
      </c>
      <c r="H1913">
        <f t="shared" si="118"/>
        <v>0</v>
      </c>
      <c r="I1913">
        <f t="shared" si="119"/>
        <v>5022</v>
      </c>
      <c r="J1913"/>
    </row>
    <row r="1914" spans="3:10" x14ac:dyDescent="0.25">
      <c r="C1914" s="1">
        <f t="shared" si="116"/>
        <v>2013</v>
      </c>
      <c r="D1914" s="2">
        <v>41609</v>
      </c>
      <c r="E1914" s="3" t="s">
        <v>16</v>
      </c>
      <c r="F1914" s="1">
        <v>284</v>
      </c>
      <c r="G1914" s="1">
        <f t="shared" si="117"/>
        <v>0</v>
      </c>
      <c r="H1914">
        <f t="shared" si="118"/>
        <v>0</v>
      </c>
      <c r="I1914">
        <f t="shared" si="119"/>
        <v>4738</v>
      </c>
      <c r="J1914"/>
    </row>
    <row r="1915" spans="3:10" x14ac:dyDescent="0.25">
      <c r="C1915" s="1">
        <f t="shared" si="116"/>
        <v>2013</v>
      </c>
      <c r="D1915" s="2">
        <v>41610</v>
      </c>
      <c r="E1915" s="3" t="s">
        <v>19</v>
      </c>
      <c r="F1915" s="1">
        <v>292</v>
      </c>
      <c r="G1915" s="1">
        <f t="shared" si="117"/>
        <v>0</v>
      </c>
      <c r="H1915">
        <f t="shared" si="118"/>
        <v>0</v>
      </c>
      <c r="I1915">
        <f t="shared" si="119"/>
        <v>4446</v>
      </c>
      <c r="J1915"/>
    </row>
    <row r="1916" spans="3:10" x14ac:dyDescent="0.25">
      <c r="C1916" s="1">
        <f t="shared" si="116"/>
        <v>2013</v>
      </c>
      <c r="D1916" s="2">
        <v>41612</v>
      </c>
      <c r="E1916" s="3" t="s">
        <v>83</v>
      </c>
      <c r="F1916" s="1">
        <v>13</v>
      </c>
      <c r="G1916" s="1">
        <f t="shared" si="117"/>
        <v>0</v>
      </c>
      <c r="H1916">
        <f t="shared" si="118"/>
        <v>0</v>
      </c>
      <c r="I1916">
        <f t="shared" si="119"/>
        <v>4433</v>
      </c>
      <c r="J1916"/>
    </row>
    <row r="1917" spans="3:10" x14ac:dyDescent="0.25">
      <c r="C1917" s="1">
        <f t="shared" si="116"/>
        <v>2013</v>
      </c>
      <c r="D1917" s="2">
        <v>41614</v>
      </c>
      <c r="E1917" s="3" t="s">
        <v>87</v>
      </c>
      <c r="F1917" s="1">
        <v>16</v>
      </c>
      <c r="G1917" s="1">
        <f t="shared" si="117"/>
        <v>0</v>
      </c>
      <c r="H1917">
        <f t="shared" si="118"/>
        <v>0</v>
      </c>
      <c r="I1917">
        <f t="shared" si="119"/>
        <v>4417</v>
      </c>
      <c r="J1917"/>
    </row>
    <row r="1918" spans="3:10" x14ac:dyDescent="0.25">
      <c r="C1918" s="1">
        <f t="shared" si="116"/>
        <v>2013</v>
      </c>
      <c r="D1918" s="2">
        <v>41614</v>
      </c>
      <c r="E1918" s="3" t="s">
        <v>24</v>
      </c>
      <c r="F1918" s="1">
        <v>364</v>
      </c>
      <c r="G1918" s="1">
        <f t="shared" si="117"/>
        <v>0</v>
      </c>
      <c r="H1918">
        <f t="shared" si="118"/>
        <v>0</v>
      </c>
      <c r="I1918">
        <f t="shared" si="119"/>
        <v>4053</v>
      </c>
      <c r="J1918"/>
    </row>
    <row r="1919" spans="3:10" x14ac:dyDescent="0.25">
      <c r="C1919" s="1">
        <f t="shared" si="116"/>
        <v>2013</v>
      </c>
      <c r="D1919" s="2">
        <v>41615</v>
      </c>
      <c r="E1919" s="3" t="s">
        <v>46</v>
      </c>
      <c r="F1919" s="1">
        <v>16</v>
      </c>
      <c r="G1919" s="1">
        <f t="shared" si="117"/>
        <v>0</v>
      </c>
      <c r="H1919">
        <f t="shared" si="118"/>
        <v>0</v>
      </c>
      <c r="I1919">
        <f t="shared" si="119"/>
        <v>4037</v>
      </c>
      <c r="J1919"/>
    </row>
    <row r="1920" spans="3:10" x14ac:dyDescent="0.25">
      <c r="C1920" s="1">
        <f t="shared" si="116"/>
        <v>2013</v>
      </c>
      <c r="D1920" s="2">
        <v>41615</v>
      </c>
      <c r="E1920" s="3" t="s">
        <v>51</v>
      </c>
      <c r="F1920" s="1">
        <v>3</v>
      </c>
      <c r="G1920" s="1">
        <f t="shared" si="117"/>
        <v>0</v>
      </c>
      <c r="H1920">
        <f t="shared" si="118"/>
        <v>0</v>
      </c>
      <c r="I1920">
        <f t="shared" si="119"/>
        <v>4034</v>
      </c>
      <c r="J1920"/>
    </row>
    <row r="1921" spans="3:10" x14ac:dyDescent="0.25">
      <c r="C1921" s="1">
        <f t="shared" si="116"/>
        <v>2013</v>
      </c>
      <c r="D1921" s="2">
        <v>41616</v>
      </c>
      <c r="E1921" s="3" t="s">
        <v>209</v>
      </c>
      <c r="F1921" s="1">
        <v>9</v>
      </c>
      <c r="G1921" s="1">
        <f t="shared" si="117"/>
        <v>0</v>
      </c>
      <c r="H1921">
        <f t="shared" si="118"/>
        <v>0</v>
      </c>
      <c r="I1921">
        <f t="shared" si="119"/>
        <v>4025</v>
      </c>
      <c r="J1921"/>
    </row>
    <row r="1922" spans="3:10" x14ac:dyDescent="0.25">
      <c r="C1922" s="1">
        <f t="shared" si="116"/>
        <v>2013</v>
      </c>
      <c r="D1922" s="2">
        <v>41617</v>
      </c>
      <c r="E1922" s="3" t="s">
        <v>208</v>
      </c>
      <c r="F1922" s="1">
        <v>6</v>
      </c>
      <c r="G1922" s="1">
        <f t="shared" si="117"/>
        <v>0</v>
      </c>
      <c r="H1922">
        <f t="shared" si="118"/>
        <v>0</v>
      </c>
      <c r="I1922">
        <f t="shared" si="119"/>
        <v>4019</v>
      </c>
      <c r="J1922"/>
    </row>
    <row r="1923" spans="3:10" x14ac:dyDescent="0.25">
      <c r="C1923" s="1">
        <f t="shared" ref="C1923:C1986" si="120">YEAR(D1923)</f>
        <v>2013</v>
      </c>
      <c r="D1923" s="2">
        <v>41621</v>
      </c>
      <c r="E1923" s="3" t="s">
        <v>73</v>
      </c>
      <c r="F1923" s="1">
        <v>117</v>
      </c>
      <c r="G1923" s="1">
        <f t="shared" ref="G1923:G1986" si="121">IF(MONTH(D1924)-MONTH(D1923)&lt;&gt;0,1,0)</f>
        <v>0</v>
      </c>
      <c r="H1923">
        <f t="shared" si="118"/>
        <v>0</v>
      </c>
      <c r="I1923">
        <f t="shared" si="119"/>
        <v>3902</v>
      </c>
      <c r="J1923"/>
    </row>
    <row r="1924" spans="3:10" x14ac:dyDescent="0.25">
      <c r="C1924" s="1">
        <f t="shared" si="120"/>
        <v>2013</v>
      </c>
      <c r="D1924" s="2">
        <v>41622</v>
      </c>
      <c r="E1924" s="3" t="s">
        <v>44</v>
      </c>
      <c r="F1924" s="1">
        <v>6</v>
      </c>
      <c r="G1924" s="1">
        <f t="shared" si="121"/>
        <v>0</v>
      </c>
      <c r="H1924">
        <f t="shared" ref="H1924:H1987" si="122">IF(AND(G1924=1,I1924 &lt; 5000),1000*ROUNDUP((5000-I1924)/1000,0),0)</f>
        <v>0</v>
      </c>
      <c r="I1924">
        <f t="shared" ref="I1924:I1987" si="123">I1923-F1924+H1923</f>
        <v>3896</v>
      </c>
      <c r="J1924"/>
    </row>
    <row r="1925" spans="3:10" x14ac:dyDescent="0.25">
      <c r="C1925" s="1">
        <f t="shared" si="120"/>
        <v>2013</v>
      </c>
      <c r="D1925" s="2">
        <v>41623</v>
      </c>
      <c r="E1925" s="3" t="s">
        <v>11</v>
      </c>
      <c r="F1925" s="1">
        <v>186</v>
      </c>
      <c r="G1925" s="1">
        <f t="shared" si="121"/>
        <v>0</v>
      </c>
      <c r="H1925">
        <f t="shared" si="122"/>
        <v>0</v>
      </c>
      <c r="I1925">
        <f t="shared" si="123"/>
        <v>3710</v>
      </c>
      <c r="J1925"/>
    </row>
    <row r="1926" spans="3:10" x14ac:dyDescent="0.25">
      <c r="C1926" s="1">
        <f t="shared" si="120"/>
        <v>2013</v>
      </c>
      <c r="D1926" s="2">
        <v>41623</v>
      </c>
      <c r="E1926" s="3" t="s">
        <v>44</v>
      </c>
      <c r="F1926" s="1">
        <v>16</v>
      </c>
      <c r="G1926" s="1">
        <f t="shared" si="121"/>
        <v>0</v>
      </c>
      <c r="H1926">
        <f t="shared" si="122"/>
        <v>0</v>
      </c>
      <c r="I1926">
        <f t="shared" si="123"/>
        <v>3694</v>
      </c>
      <c r="J1926"/>
    </row>
    <row r="1927" spans="3:10" x14ac:dyDescent="0.25">
      <c r="C1927" s="1">
        <f t="shared" si="120"/>
        <v>2013</v>
      </c>
      <c r="D1927" s="2">
        <v>41624</v>
      </c>
      <c r="E1927" s="3" t="s">
        <v>8</v>
      </c>
      <c r="F1927" s="1">
        <v>100</v>
      </c>
      <c r="G1927" s="1">
        <f t="shared" si="121"/>
        <v>0</v>
      </c>
      <c r="H1927">
        <f t="shared" si="122"/>
        <v>0</v>
      </c>
      <c r="I1927">
        <f t="shared" si="123"/>
        <v>3594</v>
      </c>
      <c r="J1927"/>
    </row>
    <row r="1928" spans="3:10" x14ac:dyDescent="0.25">
      <c r="C1928" s="1">
        <f t="shared" si="120"/>
        <v>2013</v>
      </c>
      <c r="D1928" s="2">
        <v>41629</v>
      </c>
      <c r="E1928" s="3" t="s">
        <v>3</v>
      </c>
      <c r="F1928" s="1">
        <v>20</v>
      </c>
      <c r="G1928" s="1">
        <f t="shared" si="121"/>
        <v>0</v>
      </c>
      <c r="H1928">
        <f t="shared" si="122"/>
        <v>0</v>
      </c>
      <c r="I1928">
        <f t="shared" si="123"/>
        <v>3574</v>
      </c>
      <c r="J1928"/>
    </row>
    <row r="1929" spans="3:10" x14ac:dyDescent="0.25">
      <c r="C1929" s="1">
        <f t="shared" si="120"/>
        <v>2013</v>
      </c>
      <c r="D1929" s="2">
        <v>41629</v>
      </c>
      <c r="E1929" s="3" t="s">
        <v>37</v>
      </c>
      <c r="F1929" s="1">
        <v>192</v>
      </c>
      <c r="G1929" s="1">
        <f t="shared" si="121"/>
        <v>0</v>
      </c>
      <c r="H1929">
        <f t="shared" si="122"/>
        <v>0</v>
      </c>
      <c r="I1929">
        <f t="shared" si="123"/>
        <v>3382</v>
      </c>
      <c r="J1929"/>
    </row>
    <row r="1930" spans="3:10" x14ac:dyDescent="0.25">
      <c r="C1930" s="1">
        <f t="shared" si="120"/>
        <v>2013</v>
      </c>
      <c r="D1930" s="2">
        <v>41630</v>
      </c>
      <c r="E1930" s="3" t="s">
        <v>37</v>
      </c>
      <c r="F1930" s="1">
        <v>92</v>
      </c>
      <c r="G1930" s="1">
        <f t="shared" si="121"/>
        <v>0</v>
      </c>
      <c r="H1930">
        <f t="shared" si="122"/>
        <v>0</v>
      </c>
      <c r="I1930">
        <f t="shared" si="123"/>
        <v>3290</v>
      </c>
      <c r="J1930"/>
    </row>
    <row r="1931" spans="3:10" x14ac:dyDescent="0.25">
      <c r="C1931" s="1">
        <f t="shared" si="120"/>
        <v>2013</v>
      </c>
      <c r="D1931" s="2">
        <v>41631</v>
      </c>
      <c r="E1931" s="3" t="s">
        <v>120</v>
      </c>
      <c r="F1931" s="1">
        <v>11</v>
      </c>
      <c r="G1931" s="1">
        <f t="shared" si="121"/>
        <v>0</v>
      </c>
      <c r="H1931">
        <f t="shared" si="122"/>
        <v>0</v>
      </c>
      <c r="I1931">
        <f t="shared" si="123"/>
        <v>3279</v>
      </c>
      <c r="J1931"/>
    </row>
    <row r="1932" spans="3:10" x14ac:dyDescent="0.25">
      <c r="C1932" s="1">
        <f t="shared" si="120"/>
        <v>2013</v>
      </c>
      <c r="D1932" s="2">
        <v>41633</v>
      </c>
      <c r="E1932" s="3" t="s">
        <v>239</v>
      </c>
      <c r="F1932" s="1">
        <v>10</v>
      </c>
      <c r="G1932" s="1">
        <f t="shared" si="121"/>
        <v>0</v>
      </c>
      <c r="H1932">
        <f t="shared" si="122"/>
        <v>0</v>
      </c>
      <c r="I1932">
        <f t="shared" si="123"/>
        <v>3269</v>
      </c>
      <c r="J1932"/>
    </row>
    <row r="1933" spans="3:10" x14ac:dyDescent="0.25">
      <c r="C1933" s="1">
        <f t="shared" si="120"/>
        <v>2013</v>
      </c>
      <c r="D1933" s="2">
        <v>41634</v>
      </c>
      <c r="E1933" s="3" t="s">
        <v>73</v>
      </c>
      <c r="F1933" s="1">
        <v>180</v>
      </c>
      <c r="G1933" s="1">
        <f t="shared" si="121"/>
        <v>0</v>
      </c>
      <c r="H1933">
        <f t="shared" si="122"/>
        <v>0</v>
      </c>
      <c r="I1933">
        <f t="shared" si="123"/>
        <v>3089</v>
      </c>
      <c r="J1933"/>
    </row>
    <row r="1934" spans="3:10" x14ac:dyDescent="0.25">
      <c r="C1934" s="1">
        <f t="shared" si="120"/>
        <v>2013</v>
      </c>
      <c r="D1934" s="2">
        <v>41637</v>
      </c>
      <c r="E1934" s="3" t="s">
        <v>40</v>
      </c>
      <c r="F1934" s="1">
        <v>12</v>
      </c>
      <c r="G1934" s="1">
        <f t="shared" si="121"/>
        <v>0</v>
      </c>
      <c r="H1934">
        <f t="shared" si="122"/>
        <v>0</v>
      </c>
      <c r="I1934">
        <f t="shared" si="123"/>
        <v>3077</v>
      </c>
      <c r="J1934"/>
    </row>
    <row r="1935" spans="3:10" x14ac:dyDescent="0.25">
      <c r="C1935" s="1">
        <f t="shared" si="120"/>
        <v>2013</v>
      </c>
      <c r="D1935" s="2">
        <v>41638</v>
      </c>
      <c r="E1935" s="3" t="s">
        <v>224</v>
      </c>
      <c r="F1935" s="1">
        <v>12</v>
      </c>
      <c r="G1935" s="1">
        <f t="shared" si="121"/>
        <v>0</v>
      </c>
      <c r="H1935">
        <f t="shared" si="122"/>
        <v>0</v>
      </c>
      <c r="I1935">
        <f t="shared" si="123"/>
        <v>3065</v>
      </c>
      <c r="J1935"/>
    </row>
    <row r="1936" spans="3:10" x14ac:dyDescent="0.25">
      <c r="C1936" s="1">
        <f t="shared" si="120"/>
        <v>2013</v>
      </c>
      <c r="D1936" s="2">
        <v>41639</v>
      </c>
      <c r="E1936" s="3" t="s">
        <v>99</v>
      </c>
      <c r="F1936" s="1">
        <v>8</v>
      </c>
      <c r="G1936" s="1">
        <f t="shared" si="121"/>
        <v>1</v>
      </c>
      <c r="H1936">
        <f t="shared" si="122"/>
        <v>2000</v>
      </c>
      <c r="I1936">
        <f t="shared" si="123"/>
        <v>3057</v>
      </c>
      <c r="J1936"/>
    </row>
    <row r="1937" spans="3:10" x14ac:dyDescent="0.25">
      <c r="C1937" s="1">
        <f t="shared" si="120"/>
        <v>2014</v>
      </c>
      <c r="D1937" s="2">
        <v>41641</v>
      </c>
      <c r="E1937" s="3" t="s">
        <v>14</v>
      </c>
      <c r="F1937" s="1">
        <v>56</v>
      </c>
      <c r="G1937" s="1">
        <f t="shared" si="121"/>
        <v>0</v>
      </c>
      <c r="H1937">
        <f t="shared" si="122"/>
        <v>0</v>
      </c>
      <c r="I1937">
        <f t="shared" si="123"/>
        <v>5001</v>
      </c>
      <c r="J1937"/>
    </row>
    <row r="1938" spans="3:10" x14ac:dyDescent="0.25">
      <c r="C1938" s="1">
        <f t="shared" si="120"/>
        <v>2014</v>
      </c>
      <c r="D1938" s="2">
        <v>41642</v>
      </c>
      <c r="E1938" s="3" t="s">
        <v>84</v>
      </c>
      <c r="F1938" s="1">
        <v>18</v>
      </c>
      <c r="G1938" s="1">
        <f t="shared" si="121"/>
        <v>0</v>
      </c>
      <c r="H1938">
        <f t="shared" si="122"/>
        <v>0</v>
      </c>
      <c r="I1938">
        <f t="shared" si="123"/>
        <v>4983</v>
      </c>
      <c r="J1938"/>
    </row>
    <row r="1939" spans="3:10" x14ac:dyDescent="0.25">
      <c r="C1939" s="1">
        <f t="shared" si="120"/>
        <v>2014</v>
      </c>
      <c r="D1939" s="2">
        <v>41642</v>
      </c>
      <c r="E1939" s="3" t="s">
        <v>16</v>
      </c>
      <c r="F1939" s="1">
        <v>164</v>
      </c>
      <c r="G1939" s="1">
        <f t="shared" si="121"/>
        <v>0</v>
      </c>
      <c r="H1939">
        <f t="shared" si="122"/>
        <v>0</v>
      </c>
      <c r="I1939">
        <f t="shared" si="123"/>
        <v>4819</v>
      </c>
      <c r="J1939"/>
    </row>
    <row r="1940" spans="3:10" x14ac:dyDescent="0.25">
      <c r="C1940" s="1">
        <f t="shared" si="120"/>
        <v>2014</v>
      </c>
      <c r="D1940" s="2">
        <v>41645</v>
      </c>
      <c r="E1940" s="3" t="s">
        <v>32</v>
      </c>
      <c r="F1940" s="1">
        <v>111</v>
      </c>
      <c r="G1940" s="1">
        <f t="shared" si="121"/>
        <v>0</v>
      </c>
      <c r="H1940">
        <f t="shared" si="122"/>
        <v>0</v>
      </c>
      <c r="I1940">
        <f t="shared" si="123"/>
        <v>4708</v>
      </c>
      <c r="J1940"/>
    </row>
    <row r="1941" spans="3:10" x14ac:dyDescent="0.25">
      <c r="C1941" s="1">
        <f t="shared" si="120"/>
        <v>2014</v>
      </c>
      <c r="D1941" s="2">
        <v>41646</v>
      </c>
      <c r="E1941" s="3" t="s">
        <v>192</v>
      </c>
      <c r="F1941" s="1">
        <v>14</v>
      </c>
      <c r="G1941" s="1">
        <f t="shared" si="121"/>
        <v>0</v>
      </c>
      <c r="H1941">
        <f t="shared" si="122"/>
        <v>0</v>
      </c>
      <c r="I1941">
        <f t="shared" si="123"/>
        <v>4694</v>
      </c>
      <c r="J1941"/>
    </row>
    <row r="1942" spans="3:10" x14ac:dyDescent="0.25">
      <c r="C1942" s="1">
        <f t="shared" si="120"/>
        <v>2014</v>
      </c>
      <c r="D1942" s="2">
        <v>41647</v>
      </c>
      <c r="E1942" s="3" t="s">
        <v>104</v>
      </c>
      <c r="F1942" s="1">
        <v>143</v>
      </c>
      <c r="G1942" s="1">
        <f t="shared" si="121"/>
        <v>0</v>
      </c>
      <c r="H1942">
        <f t="shared" si="122"/>
        <v>0</v>
      </c>
      <c r="I1942">
        <f t="shared" si="123"/>
        <v>4551</v>
      </c>
      <c r="J1942"/>
    </row>
    <row r="1943" spans="3:10" x14ac:dyDescent="0.25">
      <c r="C1943" s="1">
        <f t="shared" si="120"/>
        <v>2014</v>
      </c>
      <c r="D1943" s="2">
        <v>41648</v>
      </c>
      <c r="E1943" s="3" t="s">
        <v>12</v>
      </c>
      <c r="F1943" s="1">
        <v>64</v>
      </c>
      <c r="G1943" s="1">
        <f t="shared" si="121"/>
        <v>0</v>
      </c>
      <c r="H1943">
        <f t="shared" si="122"/>
        <v>0</v>
      </c>
      <c r="I1943">
        <f t="shared" si="123"/>
        <v>4487</v>
      </c>
      <c r="J1943"/>
    </row>
    <row r="1944" spans="3:10" x14ac:dyDescent="0.25">
      <c r="C1944" s="1">
        <f t="shared" si="120"/>
        <v>2014</v>
      </c>
      <c r="D1944" s="2">
        <v>41651</v>
      </c>
      <c r="E1944" s="3" t="s">
        <v>236</v>
      </c>
      <c r="F1944" s="1">
        <v>3</v>
      </c>
      <c r="G1944" s="1">
        <f t="shared" si="121"/>
        <v>0</v>
      </c>
      <c r="H1944">
        <f t="shared" si="122"/>
        <v>0</v>
      </c>
      <c r="I1944">
        <f t="shared" si="123"/>
        <v>4484</v>
      </c>
      <c r="J1944"/>
    </row>
    <row r="1945" spans="3:10" x14ac:dyDescent="0.25">
      <c r="C1945" s="1">
        <f t="shared" si="120"/>
        <v>2014</v>
      </c>
      <c r="D1945" s="2">
        <v>41652</v>
      </c>
      <c r="E1945" s="3" t="s">
        <v>47</v>
      </c>
      <c r="F1945" s="1">
        <v>152</v>
      </c>
      <c r="G1945" s="1">
        <f t="shared" si="121"/>
        <v>0</v>
      </c>
      <c r="H1945">
        <f t="shared" si="122"/>
        <v>0</v>
      </c>
      <c r="I1945">
        <f t="shared" si="123"/>
        <v>4332</v>
      </c>
      <c r="J1945"/>
    </row>
    <row r="1946" spans="3:10" x14ac:dyDescent="0.25">
      <c r="C1946" s="1">
        <f t="shared" si="120"/>
        <v>2014</v>
      </c>
      <c r="D1946" s="2">
        <v>41653</v>
      </c>
      <c r="E1946" s="3" t="s">
        <v>12</v>
      </c>
      <c r="F1946" s="1">
        <v>152</v>
      </c>
      <c r="G1946" s="1">
        <f t="shared" si="121"/>
        <v>0</v>
      </c>
      <c r="H1946">
        <f t="shared" si="122"/>
        <v>0</v>
      </c>
      <c r="I1946">
        <f t="shared" si="123"/>
        <v>4180</v>
      </c>
      <c r="J1946"/>
    </row>
    <row r="1947" spans="3:10" x14ac:dyDescent="0.25">
      <c r="C1947" s="1">
        <f t="shared" si="120"/>
        <v>2014</v>
      </c>
      <c r="D1947" s="2">
        <v>41655</v>
      </c>
      <c r="E1947" s="3" t="s">
        <v>223</v>
      </c>
      <c r="F1947" s="1">
        <v>15</v>
      </c>
      <c r="G1947" s="1">
        <f t="shared" si="121"/>
        <v>0</v>
      </c>
      <c r="H1947">
        <f t="shared" si="122"/>
        <v>0</v>
      </c>
      <c r="I1947">
        <f t="shared" si="123"/>
        <v>4165</v>
      </c>
      <c r="J1947"/>
    </row>
    <row r="1948" spans="3:10" x14ac:dyDescent="0.25">
      <c r="C1948" s="1">
        <f t="shared" si="120"/>
        <v>2014</v>
      </c>
      <c r="D1948" s="2">
        <v>41656</v>
      </c>
      <c r="E1948" s="3" t="s">
        <v>73</v>
      </c>
      <c r="F1948" s="1">
        <v>117</v>
      </c>
      <c r="G1948" s="1">
        <f t="shared" si="121"/>
        <v>0</v>
      </c>
      <c r="H1948">
        <f t="shared" si="122"/>
        <v>0</v>
      </c>
      <c r="I1948">
        <f t="shared" si="123"/>
        <v>4048</v>
      </c>
      <c r="J1948"/>
    </row>
    <row r="1949" spans="3:10" x14ac:dyDescent="0.25">
      <c r="C1949" s="1">
        <f t="shared" si="120"/>
        <v>2014</v>
      </c>
      <c r="D1949" s="2">
        <v>41656</v>
      </c>
      <c r="E1949" s="3" t="s">
        <v>217</v>
      </c>
      <c r="F1949" s="1">
        <v>14</v>
      </c>
      <c r="G1949" s="1">
        <f t="shared" si="121"/>
        <v>0</v>
      </c>
      <c r="H1949">
        <f t="shared" si="122"/>
        <v>0</v>
      </c>
      <c r="I1949">
        <f t="shared" si="123"/>
        <v>4034</v>
      </c>
      <c r="J1949"/>
    </row>
    <row r="1950" spans="3:10" x14ac:dyDescent="0.25">
      <c r="C1950" s="1">
        <f t="shared" si="120"/>
        <v>2014</v>
      </c>
      <c r="D1950" s="2">
        <v>41656</v>
      </c>
      <c r="E1950" s="3" t="s">
        <v>47</v>
      </c>
      <c r="F1950" s="1">
        <v>431</v>
      </c>
      <c r="G1950" s="1">
        <f t="shared" si="121"/>
        <v>0</v>
      </c>
      <c r="H1950">
        <f t="shared" si="122"/>
        <v>0</v>
      </c>
      <c r="I1950">
        <f t="shared" si="123"/>
        <v>3603</v>
      </c>
      <c r="J1950"/>
    </row>
    <row r="1951" spans="3:10" x14ac:dyDescent="0.25">
      <c r="C1951" s="1">
        <f t="shared" si="120"/>
        <v>2014</v>
      </c>
      <c r="D1951" s="2">
        <v>41658</v>
      </c>
      <c r="E1951" s="3" t="s">
        <v>24</v>
      </c>
      <c r="F1951" s="1">
        <v>390</v>
      </c>
      <c r="G1951" s="1">
        <f t="shared" si="121"/>
        <v>0</v>
      </c>
      <c r="H1951">
        <f t="shared" si="122"/>
        <v>0</v>
      </c>
      <c r="I1951">
        <f t="shared" si="123"/>
        <v>3213</v>
      </c>
      <c r="J1951"/>
    </row>
    <row r="1952" spans="3:10" x14ac:dyDescent="0.25">
      <c r="C1952" s="1">
        <f t="shared" si="120"/>
        <v>2014</v>
      </c>
      <c r="D1952" s="2">
        <v>41663</v>
      </c>
      <c r="E1952" s="3" t="s">
        <v>224</v>
      </c>
      <c r="F1952" s="1">
        <v>1</v>
      </c>
      <c r="G1952" s="1">
        <f t="shared" si="121"/>
        <v>0</v>
      </c>
      <c r="H1952">
        <f t="shared" si="122"/>
        <v>0</v>
      </c>
      <c r="I1952">
        <f t="shared" si="123"/>
        <v>3212</v>
      </c>
      <c r="J1952"/>
    </row>
    <row r="1953" spans="3:10" x14ac:dyDescent="0.25">
      <c r="C1953" s="1">
        <f t="shared" si="120"/>
        <v>2014</v>
      </c>
      <c r="D1953" s="2">
        <v>41666</v>
      </c>
      <c r="E1953" s="3" t="s">
        <v>19</v>
      </c>
      <c r="F1953" s="1">
        <v>392</v>
      </c>
      <c r="G1953" s="1">
        <f t="shared" si="121"/>
        <v>0</v>
      </c>
      <c r="H1953">
        <f t="shared" si="122"/>
        <v>0</v>
      </c>
      <c r="I1953">
        <f t="shared" si="123"/>
        <v>2820</v>
      </c>
      <c r="J1953"/>
    </row>
    <row r="1954" spans="3:10" x14ac:dyDescent="0.25">
      <c r="C1954" s="1">
        <f t="shared" si="120"/>
        <v>2014</v>
      </c>
      <c r="D1954" s="2">
        <v>41668</v>
      </c>
      <c r="E1954" s="3" t="s">
        <v>39</v>
      </c>
      <c r="F1954" s="1">
        <v>175</v>
      </c>
      <c r="G1954" s="1">
        <f t="shared" si="121"/>
        <v>0</v>
      </c>
      <c r="H1954">
        <f t="shared" si="122"/>
        <v>0</v>
      </c>
      <c r="I1954">
        <f t="shared" si="123"/>
        <v>2645</v>
      </c>
      <c r="J1954"/>
    </row>
    <row r="1955" spans="3:10" x14ac:dyDescent="0.25">
      <c r="C1955" s="1">
        <f t="shared" si="120"/>
        <v>2014</v>
      </c>
      <c r="D1955" s="2">
        <v>41668</v>
      </c>
      <c r="E1955" s="3" t="s">
        <v>57</v>
      </c>
      <c r="F1955" s="1">
        <v>118</v>
      </c>
      <c r="G1955" s="1">
        <f t="shared" si="121"/>
        <v>1</v>
      </c>
      <c r="H1955">
        <f t="shared" si="122"/>
        <v>3000</v>
      </c>
      <c r="I1955">
        <f t="shared" si="123"/>
        <v>2527</v>
      </c>
      <c r="J1955"/>
    </row>
    <row r="1956" spans="3:10" x14ac:dyDescent="0.25">
      <c r="C1956" s="1">
        <f t="shared" si="120"/>
        <v>2014</v>
      </c>
      <c r="D1956" s="2">
        <v>41672</v>
      </c>
      <c r="E1956" s="3" t="s">
        <v>11</v>
      </c>
      <c r="F1956" s="1">
        <v>297</v>
      </c>
      <c r="G1956" s="1">
        <f t="shared" si="121"/>
        <v>0</v>
      </c>
      <c r="H1956">
        <f t="shared" si="122"/>
        <v>0</v>
      </c>
      <c r="I1956">
        <f t="shared" si="123"/>
        <v>5230</v>
      </c>
      <c r="J1956"/>
    </row>
    <row r="1957" spans="3:10" x14ac:dyDescent="0.25">
      <c r="C1957" s="1">
        <f t="shared" si="120"/>
        <v>2014</v>
      </c>
      <c r="D1957" s="2">
        <v>41676</v>
      </c>
      <c r="E1957" s="3" t="s">
        <v>25</v>
      </c>
      <c r="F1957" s="1">
        <v>89</v>
      </c>
      <c r="G1957" s="1">
        <f t="shared" si="121"/>
        <v>0</v>
      </c>
      <c r="H1957">
        <f t="shared" si="122"/>
        <v>0</v>
      </c>
      <c r="I1957">
        <f t="shared" si="123"/>
        <v>5141</v>
      </c>
      <c r="J1957"/>
    </row>
    <row r="1958" spans="3:10" x14ac:dyDescent="0.25">
      <c r="C1958" s="1">
        <f t="shared" si="120"/>
        <v>2014</v>
      </c>
      <c r="D1958" s="2">
        <v>41676</v>
      </c>
      <c r="E1958" s="3" t="s">
        <v>24</v>
      </c>
      <c r="F1958" s="1">
        <v>182</v>
      </c>
      <c r="G1958" s="1">
        <f t="shared" si="121"/>
        <v>0</v>
      </c>
      <c r="H1958">
        <f t="shared" si="122"/>
        <v>0</v>
      </c>
      <c r="I1958">
        <f t="shared" si="123"/>
        <v>4959</v>
      </c>
      <c r="J1958"/>
    </row>
    <row r="1959" spans="3:10" x14ac:dyDescent="0.25">
      <c r="C1959" s="1">
        <f t="shared" si="120"/>
        <v>2014</v>
      </c>
      <c r="D1959" s="2">
        <v>41677</v>
      </c>
      <c r="E1959" s="3" t="s">
        <v>12</v>
      </c>
      <c r="F1959" s="1">
        <v>130</v>
      </c>
      <c r="G1959" s="1">
        <f t="shared" si="121"/>
        <v>0</v>
      </c>
      <c r="H1959">
        <f t="shared" si="122"/>
        <v>0</v>
      </c>
      <c r="I1959">
        <f t="shared" si="123"/>
        <v>4829</v>
      </c>
      <c r="J1959"/>
    </row>
    <row r="1960" spans="3:10" x14ac:dyDescent="0.25">
      <c r="C1960" s="1">
        <f t="shared" si="120"/>
        <v>2014</v>
      </c>
      <c r="D1960" s="2">
        <v>41680</v>
      </c>
      <c r="E1960" s="3" t="s">
        <v>28</v>
      </c>
      <c r="F1960" s="1">
        <v>187</v>
      </c>
      <c r="G1960" s="1">
        <f t="shared" si="121"/>
        <v>0</v>
      </c>
      <c r="H1960">
        <f t="shared" si="122"/>
        <v>0</v>
      </c>
      <c r="I1960">
        <f t="shared" si="123"/>
        <v>4642</v>
      </c>
      <c r="J1960"/>
    </row>
    <row r="1961" spans="3:10" x14ac:dyDescent="0.25">
      <c r="C1961" s="1">
        <f t="shared" si="120"/>
        <v>2014</v>
      </c>
      <c r="D1961" s="2">
        <v>41681</v>
      </c>
      <c r="E1961" s="3" t="s">
        <v>52</v>
      </c>
      <c r="F1961" s="1">
        <v>166</v>
      </c>
      <c r="G1961" s="1">
        <f t="shared" si="121"/>
        <v>0</v>
      </c>
      <c r="H1961">
        <f t="shared" si="122"/>
        <v>0</v>
      </c>
      <c r="I1961">
        <f t="shared" si="123"/>
        <v>4476</v>
      </c>
      <c r="J1961"/>
    </row>
    <row r="1962" spans="3:10" x14ac:dyDescent="0.25">
      <c r="C1962" s="1">
        <f t="shared" si="120"/>
        <v>2014</v>
      </c>
      <c r="D1962" s="2">
        <v>41682</v>
      </c>
      <c r="E1962" s="3" t="s">
        <v>25</v>
      </c>
      <c r="F1962" s="1">
        <v>58</v>
      </c>
      <c r="G1962" s="1">
        <f t="shared" si="121"/>
        <v>0</v>
      </c>
      <c r="H1962">
        <f t="shared" si="122"/>
        <v>0</v>
      </c>
      <c r="I1962">
        <f t="shared" si="123"/>
        <v>4418</v>
      </c>
      <c r="J1962"/>
    </row>
    <row r="1963" spans="3:10" x14ac:dyDescent="0.25">
      <c r="C1963" s="1">
        <f t="shared" si="120"/>
        <v>2014</v>
      </c>
      <c r="D1963" s="2">
        <v>41686</v>
      </c>
      <c r="E1963" s="3" t="s">
        <v>27</v>
      </c>
      <c r="F1963" s="1">
        <v>187</v>
      </c>
      <c r="G1963" s="1">
        <f t="shared" si="121"/>
        <v>0</v>
      </c>
      <c r="H1963">
        <f t="shared" si="122"/>
        <v>0</v>
      </c>
      <c r="I1963">
        <f t="shared" si="123"/>
        <v>4231</v>
      </c>
      <c r="J1963"/>
    </row>
    <row r="1964" spans="3:10" x14ac:dyDescent="0.25">
      <c r="C1964" s="1">
        <f t="shared" si="120"/>
        <v>2014</v>
      </c>
      <c r="D1964" s="2">
        <v>41687</v>
      </c>
      <c r="E1964" s="3" t="s">
        <v>25</v>
      </c>
      <c r="F1964" s="1">
        <v>58</v>
      </c>
      <c r="G1964" s="1">
        <f t="shared" si="121"/>
        <v>0</v>
      </c>
      <c r="H1964">
        <f t="shared" si="122"/>
        <v>0</v>
      </c>
      <c r="I1964">
        <f t="shared" si="123"/>
        <v>4173</v>
      </c>
      <c r="J1964"/>
    </row>
    <row r="1965" spans="3:10" x14ac:dyDescent="0.25">
      <c r="C1965" s="1">
        <f t="shared" si="120"/>
        <v>2014</v>
      </c>
      <c r="D1965" s="2">
        <v>41689</v>
      </c>
      <c r="E1965" s="3" t="s">
        <v>62</v>
      </c>
      <c r="F1965" s="1">
        <v>19</v>
      </c>
      <c r="G1965" s="1">
        <f t="shared" si="121"/>
        <v>0</v>
      </c>
      <c r="H1965">
        <f t="shared" si="122"/>
        <v>0</v>
      </c>
      <c r="I1965">
        <f t="shared" si="123"/>
        <v>4154</v>
      </c>
      <c r="J1965"/>
    </row>
    <row r="1966" spans="3:10" x14ac:dyDescent="0.25">
      <c r="C1966" s="1">
        <f t="shared" si="120"/>
        <v>2014</v>
      </c>
      <c r="D1966" s="2">
        <v>41689</v>
      </c>
      <c r="E1966" s="3" t="s">
        <v>11</v>
      </c>
      <c r="F1966" s="1">
        <v>388</v>
      </c>
      <c r="G1966" s="1">
        <f t="shared" si="121"/>
        <v>0</v>
      </c>
      <c r="H1966">
        <f t="shared" si="122"/>
        <v>0</v>
      </c>
      <c r="I1966">
        <f t="shared" si="123"/>
        <v>3766</v>
      </c>
      <c r="J1966"/>
    </row>
    <row r="1967" spans="3:10" x14ac:dyDescent="0.25">
      <c r="C1967" s="1">
        <f t="shared" si="120"/>
        <v>2014</v>
      </c>
      <c r="D1967" s="2">
        <v>41690</v>
      </c>
      <c r="E1967" s="3" t="s">
        <v>107</v>
      </c>
      <c r="F1967" s="1">
        <v>20</v>
      </c>
      <c r="G1967" s="1">
        <f t="shared" si="121"/>
        <v>0</v>
      </c>
      <c r="H1967">
        <f t="shared" si="122"/>
        <v>0</v>
      </c>
      <c r="I1967">
        <f t="shared" si="123"/>
        <v>3746</v>
      </c>
      <c r="J1967"/>
    </row>
    <row r="1968" spans="3:10" x14ac:dyDescent="0.25">
      <c r="C1968" s="1">
        <f t="shared" si="120"/>
        <v>2014</v>
      </c>
      <c r="D1968" s="2">
        <v>41690</v>
      </c>
      <c r="E1968" s="3" t="s">
        <v>8</v>
      </c>
      <c r="F1968" s="1">
        <v>185</v>
      </c>
      <c r="G1968" s="1">
        <f t="shared" si="121"/>
        <v>0</v>
      </c>
      <c r="H1968">
        <f t="shared" si="122"/>
        <v>0</v>
      </c>
      <c r="I1968">
        <f t="shared" si="123"/>
        <v>3561</v>
      </c>
      <c r="J1968"/>
    </row>
    <row r="1969" spans="3:10" x14ac:dyDescent="0.25">
      <c r="C1969" s="1">
        <f t="shared" si="120"/>
        <v>2014</v>
      </c>
      <c r="D1969" s="2">
        <v>41690</v>
      </c>
      <c r="E1969" s="3" t="s">
        <v>68</v>
      </c>
      <c r="F1969" s="1">
        <v>191</v>
      </c>
      <c r="G1969" s="1">
        <f t="shared" si="121"/>
        <v>0</v>
      </c>
      <c r="H1969">
        <f t="shared" si="122"/>
        <v>0</v>
      </c>
      <c r="I1969">
        <f t="shared" si="123"/>
        <v>3370</v>
      </c>
      <c r="J1969"/>
    </row>
    <row r="1970" spans="3:10" x14ac:dyDescent="0.25">
      <c r="C1970" s="1">
        <f t="shared" si="120"/>
        <v>2014</v>
      </c>
      <c r="D1970" s="2">
        <v>41691</v>
      </c>
      <c r="E1970" s="3" t="s">
        <v>89</v>
      </c>
      <c r="F1970" s="1">
        <v>1</v>
      </c>
      <c r="G1970" s="1">
        <f t="shared" si="121"/>
        <v>0</v>
      </c>
      <c r="H1970">
        <f t="shared" si="122"/>
        <v>0</v>
      </c>
      <c r="I1970">
        <f t="shared" si="123"/>
        <v>3369</v>
      </c>
      <c r="J1970"/>
    </row>
    <row r="1971" spans="3:10" x14ac:dyDescent="0.25">
      <c r="C1971" s="1">
        <f t="shared" si="120"/>
        <v>2014</v>
      </c>
      <c r="D1971" s="2">
        <v>41692</v>
      </c>
      <c r="E1971" s="3" t="s">
        <v>73</v>
      </c>
      <c r="F1971" s="1">
        <v>90</v>
      </c>
      <c r="G1971" s="1">
        <f t="shared" si="121"/>
        <v>0</v>
      </c>
      <c r="H1971">
        <f t="shared" si="122"/>
        <v>0</v>
      </c>
      <c r="I1971">
        <f t="shared" si="123"/>
        <v>3279</v>
      </c>
      <c r="J1971"/>
    </row>
    <row r="1972" spans="3:10" x14ac:dyDescent="0.25">
      <c r="C1972" s="1">
        <f t="shared" si="120"/>
        <v>2014</v>
      </c>
      <c r="D1972" s="2">
        <v>41696</v>
      </c>
      <c r="E1972" s="3" t="s">
        <v>11</v>
      </c>
      <c r="F1972" s="1">
        <v>234</v>
      </c>
      <c r="G1972" s="1">
        <f t="shared" si="121"/>
        <v>1</v>
      </c>
      <c r="H1972">
        <f t="shared" si="122"/>
        <v>2000</v>
      </c>
      <c r="I1972">
        <f t="shared" si="123"/>
        <v>3045</v>
      </c>
      <c r="J1972"/>
    </row>
    <row r="1973" spans="3:10" x14ac:dyDescent="0.25">
      <c r="C1973" s="1">
        <f t="shared" si="120"/>
        <v>2014</v>
      </c>
      <c r="D1973" s="2">
        <v>41699</v>
      </c>
      <c r="E1973" s="3" t="s">
        <v>47</v>
      </c>
      <c r="F1973" s="1">
        <v>212</v>
      </c>
      <c r="G1973" s="1">
        <f t="shared" si="121"/>
        <v>0</v>
      </c>
      <c r="H1973">
        <f t="shared" si="122"/>
        <v>0</v>
      </c>
      <c r="I1973">
        <f t="shared" si="123"/>
        <v>4833</v>
      </c>
      <c r="J1973"/>
    </row>
    <row r="1974" spans="3:10" x14ac:dyDescent="0.25">
      <c r="C1974" s="1">
        <f t="shared" si="120"/>
        <v>2014</v>
      </c>
      <c r="D1974" s="2">
        <v>41701</v>
      </c>
      <c r="E1974" s="3" t="s">
        <v>47</v>
      </c>
      <c r="F1974" s="1">
        <v>372</v>
      </c>
      <c r="G1974" s="1">
        <f t="shared" si="121"/>
        <v>0</v>
      </c>
      <c r="H1974">
        <f t="shared" si="122"/>
        <v>0</v>
      </c>
      <c r="I1974">
        <f t="shared" si="123"/>
        <v>4461</v>
      </c>
      <c r="J1974"/>
    </row>
    <row r="1975" spans="3:10" x14ac:dyDescent="0.25">
      <c r="C1975" s="1">
        <f t="shared" si="120"/>
        <v>2014</v>
      </c>
      <c r="D1975" s="2">
        <v>41701</v>
      </c>
      <c r="E1975" s="3" t="s">
        <v>37</v>
      </c>
      <c r="F1975" s="1">
        <v>102</v>
      </c>
      <c r="G1975" s="1">
        <f t="shared" si="121"/>
        <v>0</v>
      </c>
      <c r="H1975">
        <f t="shared" si="122"/>
        <v>0</v>
      </c>
      <c r="I1975">
        <f t="shared" si="123"/>
        <v>4359</v>
      </c>
      <c r="J1975"/>
    </row>
    <row r="1976" spans="3:10" x14ac:dyDescent="0.25">
      <c r="C1976" s="1">
        <f t="shared" si="120"/>
        <v>2014</v>
      </c>
      <c r="D1976" s="2">
        <v>41701</v>
      </c>
      <c r="E1976" s="3" t="s">
        <v>12</v>
      </c>
      <c r="F1976" s="1">
        <v>69</v>
      </c>
      <c r="G1976" s="1">
        <f t="shared" si="121"/>
        <v>0</v>
      </c>
      <c r="H1976">
        <f t="shared" si="122"/>
        <v>0</v>
      </c>
      <c r="I1976">
        <f t="shared" si="123"/>
        <v>4290</v>
      </c>
      <c r="J1976"/>
    </row>
    <row r="1977" spans="3:10" x14ac:dyDescent="0.25">
      <c r="C1977" s="1">
        <f t="shared" si="120"/>
        <v>2014</v>
      </c>
      <c r="D1977" s="2">
        <v>41708</v>
      </c>
      <c r="E1977" s="3" t="s">
        <v>177</v>
      </c>
      <c r="F1977" s="1">
        <v>5</v>
      </c>
      <c r="G1977" s="1">
        <f t="shared" si="121"/>
        <v>0</v>
      </c>
      <c r="H1977">
        <f t="shared" si="122"/>
        <v>0</v>
      </c>
      <c r="I1977">
        <f t="shared" si="123"/>
        <v>4285</v>
      </c>
      <c r="J1977"/>
    </row>
    <row r="1978" spans="3:10" x14ac:dyDescent="0.25">
      <c r="C1978" s="1">
        <f t="shared" si="120"/>
        <v>2014</v>
      </c>
      <c r="D1978" s="2">
        <v>41713</v>
      </c>
      <c r="E1978" s="3" t="s">
        <v>71</v>
      </c>
      <c r="F1978" s="1">
        <v>146</v>
      </c>
      <c r="G1978" s="1">
        <f t="shared" si="121"/>
        <v>0</v>
      </c>
      <c r="H1978">
        <f t="shared" si="122"/>
        <v>0</v>
      </c>
      <c r="I1978">
        <f t="shared" si="123"/>
        <v>4139</v>
      </c>
      <c r="J1978"/>
    </row>
    <row r="1979" spans="3:10" x14ac:dyDescent="0.25">
      <c r="C1979" s="1">
        <f t="shared" si="120"/>
        <v>2014</v>
      </c>
      <c r="D1979" s="2">
        <v>41714</v>
      </c>
      <c r="E1979" s="3" t="s">
        <v>22</v>
      </c>
      <c r="F1979" s="1">
        <v>114</v>
      </c>
      <c r="G1979" s="1">
        <f t="shared" si="121"/>
        <v>0</v>
      </c>
      <c r="H1979">
        <f t="shared" si="122"/>
        <v>0</v>
      </c>
      <c r="I1979">
        <f t="shared" si="123"/>
        <v>4025</v>
      </c>
      <c r="J1979"/>
    </row>
    <row r="1980" spans="3:10" x14ac:dyDescent="0.25">
      <c r="C1980" s="1">
        <f t="shared" si="120"/>
        <v>2014</v>
      </c>
      <c r="D1980" s="2">
        <v>41716</v>
      </c>
      <c r="E1980" s="3" t="s">
        <v>16</v>
      </c>
      <c r="F1980" s="1">
        <v>265</v>
      </c>
      <c r="G1980" s="1">
        <f t="shared" si="121"/>
        <v>0</v>
      </c>
      <c r="H1980">
        <f t="shared" si="122"/>
        <v>0</v>
      </c>
      <c r="I1980">
        <f t="shared" si="123"/>
        <v>3760</v>
      </c>
      <c r="J1980"/>
    </row>
    <row r="1981" spans="3:10" x14ac:dyDescent="0.25">
      <c r="C1981" s="1">
        <f t="shared" si="120"/>
        <v>2014</v>
      </c>
      <c r="D1981" s="2">
        <v>41716</v>
      </c>
      <c r="E1981" s="3" t="s">
        <v>130</v>
      </c>
      <c r="F1981" s="1">
        <v>1</v>
      </c>
      <c r="G1981" s="1">
        <f t="shared" si="121"/>
        <v>0</v>
      </c>
      <c r="H1981">
        <f t="shared" si="122"/>
        <v>0</v>
      </c>
      <c r="I1981">
        <f t="shared" si="123"/>
        <v>3759</v>
      </c>
      <c r="J1981"/>
    </row>
    <row r="1982" spans="3:10" x14ac:dyDescent="0.25">
      <c r="C1982" s="1">
        <f t="shared" si="120"/>
        <v>2014</v>
      </c>
      <c r="D1982" s="2">
        <v>41719</v>
      </c>
      <c r="E1982" s="3" t="s">
        <v>158</v>
      </c>
      <c r="F1982" s="1">
        <v>16</v>
      </c>
      <c r="G1982" s="1">
        <f t="shared" si="121"/>
        <v>0</v>
      </c>
      <c r="H1982">
        <f t="shared" si="122"/>
        <v>0</v>
      </c>
      <c r="I1982">
        <f t="shared" si="123"/>
        <v>3743</v>
      </c>
      <c r="J1982"/>
    </row>
    <row r="1983" spans="3:10" x14ac:dyDescent="0.25">
      <c r="C1983" s="1">
        <f t="shared" si="120"/>
        <v>2014</v>
      </c>
      <c r="D1983" s="2">
        <v>41721</v>
      </c>
      <c r="E1983" s="3" t="s">
        <v>193</v>
      </c>
      <c r="F1983" s="1">
        <v>11</v>
      </c>
      <c r="G1983" s="1">
        <f t="shared" si="121"/>
        <v>0</v>
      </c>
      <c r="H1983">
        <f t="shared" si="122"/>
        <v>0</v>
      </c>
      <c r="I1983">
        <f t="shared" si="123"/>
        <v>3732</v>
      </c>
      <c r="J1983"/>
    </row>
    <row r="1984" spans="3:10" x14ac:dyDescent="0.25">
      <c r="C1984" s="1">
        <f t="shared" si="120"/>
        <v>2014</v>
      </c>
      <c r="D1984" s="2">
        <v>41721</v>
      </c>
      <c r="E1984" s="3" t="s">
        <v>24</v>
      </c>
      <c r="F1984" s="1">
        <v>118</v>
      </c>
      <c r="G1984" s="1">
        <f t="shared" si="121"/>
        <v>0</v>
      </c>
      <c r="H1984">
        <f t="shared" si="122"/>
        <v>0</v>
      </c>
      <c r="I1984">
        <f t="shared" si="123"/>
        <v>3614</v>
      </c>
      <c r="J1984"/>
    </row>
    <row r="1985" spans="3:10" x14ac:dyDescent="0.25">
      <c r="C1985" s="1">
        <f t="shared" si="120"/>
        <v>2014</v>
      </c>
      <c r="D1985" s="2">
        <v>41728</v>
      </c>
      <c r="E1985" s="3" t="s">
        <v>47</v>
      </c>
      <c r="F1985" s="1">
        <v>213</v>
      </c>
      <c r="G1985" s="1">
        <f t="shared" si="121"/>
        <v>1</v>
      </c>
      <c r="H1985">
        <f t="shared" si="122"/>
        <v>2000</v>
      </c>
      <c r="I1985">
        <f t="shared" si="123"/>
        <v>3401</v>
      </c>
      <c r="J1985"/>
    </row>
    <row r="1986" spans="3:10" x14ac:dyDescent="0.25">
      <c r="C1986" s="1">
        <f t="shared" si="120"/>
        <v>2014</v>
      </c>
      <c r="D1986" s="2">
        <v>41732</v>
      </c>
      <c r="E1986" s="3" t="s">
        <v>11</v>
      </c>
      <c r="F1986" s="1">
        <v>146</v>
      </c>
      <c r="G1986" s="1">
        <f t="shared" si="121"/>
        <v>0</v>
      </c>
      <c r="H1986">
        <f t="shared" si="122"/>
        <v>0</v>
      </c>
      <c r="I1986">
        <f t="shared" si="123"/>
        <v>5255</v>
      </c>
      <c r="J1986"/>
    </row>
    <row r="1987" spans="3:10" x14ac:dyDescent="0.25">
      <c r="C1987" s="1">
        <f t="shared" ref="C1987:C2050" si="124">YEAR(D1987)</f>
        <v>2014</v>
      </c>
      <c r="D1987" s="2">
        <v>41734</v>
      </c>
      <c r="E1987" s="3" t="s">
        <v>126</v>
      </c>
      <c r="F1987" s="1">
        <v>6</v>
      </c>
      <c r="G1987" s="1">
        <f t="shared" ref="G1987:G2050" si="125">IF(MONTH(D1988)-MONTH(D1987)&lt;&gt;0,1,0)</f>
        <v>0</v>
      </c>
      <c r="H1987">
        <f t="shared" si="122"/>
        <v>0</v>
      </c>
      <c r="I1987">
        <f t="shared" si="123"/>
        <v>5249</v>
      </c>
      <c r="J1987"/>
    </row>
    <row r="1988" spans="3:10" x14ac:dyDescent="0.25">
      <c r="C1988" s="1">
        <f t="shared" si="124"/>
        <v>2014</v>
      </c>
      <c r="D1988" s="2">
        <v>41736</v>
      </c>
      <c r="E1988" s="3" t="s">
        <v>47</v>
      </c>
      <c r="F1988" s="1">
        <v>392</v>
      </c>
      <c r="G1988" s="1">
        <f t="shared" si="125"/>
        <v>0</v>
      </c>
      <c r="H1988">
        <f t="shared" ref="H1988:H2051" si="126">IF(AND(G1988=1,I1988 &lt; 5000),1000*ROUNDUP((5000-I1988)/1000,0),0)</f>
        <v>0</v>
      </c>
      <c r="I1988">
        <f t="shared" ref="I1988:I2051" si="127">I1987-F1988+H1987</f>
        <v>4857</v>
      </c>
      <c r="J1988"/>
    </row>
    <row r="1989" spans="3:10" x14ac:dyDescent="0.25">
      <c r="C1989" s="1">
        <f t="shared" si="124"/>
        <v>2014</v>
      </c>
      <c r="D1989" s="2">
        <v>41736</v>
      </c>
      <c r="E1989" s="3" t="s">
        <v>104</v>
      </c>
      <c r="F1989" s="1">
        <v>422</v>
      </c>
      <c r="G1989" s="1">
        <f t="shared" si="125"/>
        <v>0</v>
      </c>
      <c r="H1989">
        <f t="shared" si="126"/>
        <v>0</v>
      </c>
      <c r="I1989">
        <f t="shared" si="127"/>
        <v>4435</v>
      </c>
      <c r="J1989"/>
    </row>
    <row r="1990" spans="3:10" x14ac:dyDescent="0.25">
      <c r="C1990" s="1">
        <f t="shared" si="124"/>
        <v>2014</v>
      </c>
      <c r="D1990" s="2">
        <v>41740</v>
      </c>
      <c r="E1990" s="3" t="s">
        <v>24</v>
      </c>
      <c r="F1990" s="1">
        <v>474</v>
      </c>
      <c r="G1990" s="1">
        <f t="shared" si="125"/>
        <v>0</v>
      </c>
      <c r="H1990">
        <f t="shared" si="126"/>
        <v>0</v>
      </c>
      <c r="I1990">
        <f t="shared" si="127"/>
        <v>3961</v>
      </c>
      <c r="J1990"/>
    </row>
    <row r="1991" spans="3:10" x14ac:dyDescent="0.25">
      <c r="C1991" s="1">
        <f t="shared" si="124"/>
        <v>2014</v>
      </c>
      <c r="D1991" s="2">
        <v>41741</v>
      </c>
      <c r="E1991" s="3" t="s">
        <v>57</v>
      </c>
      <c r="F1991" s="1">
        <v>166</v>
      </c>
      <c r="G1991" s="1">
        <f t="shared" si="125"/>
        <v>0</v>
      </c>
      <c r="H1991">
        <f t="shared" si="126"/>
        <v>0</v>
      </c>
      <c r="I1991">
        <f t="shared" si="127"/>
        <v>3795</v>
      </c>
      <c r="J1991"/>
    </row>
    <row r="1992" spans="3:10" x14ac:dyDescent="0.25">
      <c r="C1992" s="1">
        <f t="shared" si="124"/>
        <v>2014</v>
      </c>
      <c r="D1992" s="2">
        <v>41743</v>
      </c>
      <c r="E1992" s="3" t="s">
        <v>57</v>
      </c>
      <c r="F1992" s="1">
        <v>121</v>
      </c>
      <c r="G1992" s="1">
        <f t="shared" si="125"/>
        <v>0</v>
      </c>
      <c r="H1992">
        <f t="shared" si="126"/>
        <v>0</v>
      </c>
      <c r="I1992">
        <f t="shared" si="127"/>
        <v>3674</v>
      </c>
      <c r="J1992"/>
    </row>
    <row r="1993" spans="3:10" x14ac:dyDescent="0.25">
      <c r="C1993" s="1">
        <f t="shared" si="124"/>
        <v>2014</v>
      </c>
      <c r="D1993" s="2">
        <v>41744</v>
      </c>
      <c r="E1993" s="3" t="s">
        <v>19</v>
      </c>
      <c r="F1993" s="1">
        <v>406</v>
      </c>
      <c r="G1993" s="1">
        <f t="shared" si="125"/>
        <v>0</v>
      </c>
      <c r="H1993">
        <f t="shared" si="126"/>
        <v>0</v>
      </c>
      <c r="I1993">
        <f t="shared" si="127"/>
        <v>3268</v>
      </c>
      <c r="J1993"/>
    </row>
    <row r="1994" spans="3:10" x14ac:dyDescent="0.25">
      <c r="C1994" s="1">
        <f t="shared" si="124"/>
        <v>2014</v>
      </c>
      <c r="D1994" s="2">
        <v>41746</v>
      </c>
      <c r="E1994" s="3" t="s">
        <v>28</v>
      </c>
      <c r="F1994" s="1">
        <v>41</v>
      </c>
      <c r="G1994" s="1">
        <f t="shared" si="125"/>
        <v>0</v>
      </c>
      <c r="H1994">
        <f t="shared" si="126"/>
        <v>0</v>
      </c>
      <c r="I1994">
        <f t="shared" si="127"/>
        <v>3227</v>
      </c>
      <c r="J1994"/>
    </row>
    <row r="1995" spans="3:10" x14ac:dyDescent="0.25">
      <c r="C1995" s="1">
        <f t="shared" si="124"/>
        <v>2014</v>
      </c>
      <c r="D1995" s="2">
        <v>41750</v>
      </c>
      <c r="E1995" s="3" t="s">
        <v>52</v>
      </c>
      <c r="F1995" s="1">
        <v>254</v>
      </c>
      <c r="G1995" s="1">
        <f t="shared" si="125"/>
        <v>0</v>
      </c>
      <c r="H1995">
        <f t="shared" si="126"/>
        <v>0</v>
      </c>
      <c r="I1995">
        <f t="shared" si="127"/>
        <v>2973</v>
      </c>
      <c r="J1995"/>
    </row>
    <row r="1996" spans="3:10" x14ac:dyDescent="0.25">
      <c r="C1996" s="1">
        <f t="shared" si="124"/>
        <v>2014</v>
      </c>
      <c r="D1996" s="2">
        <v>41750</v>
      </c>
      <c r="E1996" s="3" t="s">
        <v>11</v>
      </c>
      <c r="F1996" s="1">
        <v>246</v>
      </c>
      <c r="G1996" s="1">
        <f t="shared" si="125"/>
        <v>0</v>
      </c>
      <c r="H1996">
        <f t="shared" si="126"/>
        <v>0</v>
      </c>
      <c r="I1996">
        <f t="shared" si="127"/>
        <v>2727</v>
      </c>
      <c r="J1996"/>
    </row>
    <row r="1997" spans="3:10" x14ac:dyDescent="0.25">
      <c r="C1997" s="1">
        <f t="shared" si="124"/>
        <v>2014</v>
      </c>
      <c r="D1997" s="2">
        <v>41755</v>
      </c>
      <c r="E1997" s="3" t="s">
        <v>21</v>
      </c>
      <c r="F1997" s="1">
        <v>148</v>
      </c>
      <c r="G1997" s="1">
        <f t="shared" si="125"/>
        <v>0</v>
      </c>
      <c r="H1997">
        <f t="shared" si="126"/>
        <v>0</v>
      </c>
      <c r="I1997">
        <f t="shared" si="127"/>
        <v>2579</v>
      </c>
      <c r="J1997"/>
    </row>
    <row r="1998" spans="3:10" x14ac:dyDescent="0.25">
      <c r="C1998" s="1">
        <f t="shared" si="124"/>
        <v>2014</v>
      </c>
      <c r="D1998" s="2">
        <v>41755</v>
      </c>
      <c r="E1998" s="3" t="s">
        <v>7</v>
      </c>
      <c r="F1998" s="1">
        <v>365</v>
      </c>
      <c r="G1998" s="1">
        <f t="shared" si="125"/>
        <v>0</v>
      </c>
      <c r="H1998">
        <f t="shared" si="126"/>
        <v>0</v>
      </c>
      <c r="I1998">
        <f t="shared" si="127"/>
        <v>2214</v>
      </c>
      <c r="J1998"/>
    </row>
    <row r="1999" spans="3:10" x14ac:dyDescent="0.25">
      <c r="C1999" s="1">
        <f t="shared" si="124"/>
        <v>2014</v>
      </c>
      <c r="D1999" s="2">
        <v>41756</v>
      </c>
      <c r="E1999" s="3" t="s">
        <v>22</v>
      </c>
      <c r="F1999" s="1">
        <v>20</v>
      </c>
      <c r="G1999" s="1">
        <f t="shared" si="125"/>
        <v>1</v>
      </c>
      <c r="H1999">
        <f t="shared" si="126"/>
        <v>3000</v>
      </c>
      <c r="I1999">
        <f t="shared" si="127"/>
        <v>2194</v>
      </c>
      <c r="J1999"/>
    </row>
    <row r="2000" spans="3:10" x14ac:dyDescent="0.25">
      <c r="C2000" s="1">
        <f t="shared" si="124"/>
        <v>2014</v>
      </c>
      <c r="D2000" s="2">
        <v>41761</v>
      </c>
      <c r="E2000" s="3" t="s">
        <v>139</v>
      </c>
      <c r="F2000" s="1">
        <v>4</v>
      </c>
      <c r="G2000" s="1">
        <f t="shared" si="125"/>
        <v>0</v>
      </c>
      <c r="H2000">
        <f t="shared" si="126"/>
        <v>0</v>
      </c>
      <c r="I2000">
        <f t="shared" si="127"/>
        <v>5190</v>
      </c>
      <c r="J2000"/>
    </row>
    <row r="2001" spans="3:10" x14ac:dyDescent="0.25">
      <c r="C2001" s="1">
        <f t="shared" si="124"/>
        <v>2014</v>
      </c>
      <c r="D2001" s="2">
        <v>41764</v>
      </c>
      <c r="E2001" s="3" t="s">
        <v>47</v>
      </c>
      <c r="F2001" s="1">
        <v>215</v>
      </c>
      <c r="G2001" s="1">
        <f t="shared" si="125"/>
        <v>0</v>
      </c>
      <c r="H2001">
        <f t="shared" si="126"/>
        <v>0</v>
      </c>
      <c r="I2001">
        <f t="shared" si="127"/>
        <v>4975</v>
      </c>
      <c r="J2001"/>
    </row>
    <row r="2002" spans="3:10" x14ac:dyDescent="0.25">
      <c r="C2002" s="1">
        <f t="shared" si="124"/>
        <v>2014</v>
      </c>
      <c r="D2002" s="2">
        <v>41766</v>
      </c>
      <c r="E2002" s="3" t="s">
        <v>14</v>
      </c>
      <c r="F2002" s="1">
        <v>138</v>
      </c>
      <c r="G2002" s="1">
        <f t="shared" si="125"/>
        <v>0</v>
      </c>
      <c r="H2002">
        <f t="shared" si="126"/>
        <v>0</v>
      </c>
      <c r="I2002">
        <f t="shared" si="127"/>
        <v>4837</v>
      </c>
      <c r="J2002"/>
    </row>
    <row r="2003" spans="3:10" x14ac:dyDescent="0.25">
      <c r="C2003" s="1">
        <f t="shared" si="124"/>
        <v>2014</v>
      </c>
      <c r="D2003" s="2">
        <v>41766</v>
      </c>
      <c r="E2003" s="3" t="s">
        <v>9</v>
      </c>
      <c r="F2003" s="1">
        <v>496</v>
      </c>
      <c r="G2003" s="1">
        <f t="shared" si="125"/>
        <v>0</v>
      </c>
      <c r="H2003">
        <f t="shared" si="126"/>
        <v>0</v>
      </c>
      <c r="I2003">
        <f t="shared" si="127"/>
        <v>4341</v>
      </c>
      <c r="J2003"/>
    </row>
    <row r="2004" spans="3:10" x14ac:dyDescent="0.25">
      <c r="C2004" s="1">
        <f t="shared" si="124"/>
        <v>2014</v>
      </c>
      <c r="D2004" s="2">
        <v>41767</v>
      </c>
      <c r="E2004" s="3" t="s">
        <v>39</v>
      </c>
      <c r="F2004" s="1">
        <v>155</v>
      </c>
      <c r="G2004" s="1">
        <f t="shared" si="125"/>
        <v>0</v>
      </c>
      <c r="H2004">
        <f t="shared" si="126"/>
        <v>0</v>
      </c>
      <c r="I2004">
        <f t="shared" si="127"/>
        <v>4186</v>
      </c>
      <c r="J2004"/>
    </row>
    <row r="2005" spans="3:10" x14ac:dyDescent="0.25">
      <c r="C2005" s="1">
        <f t="shared" si="124"/>
        <v>2014</v>
      </c>
      <c r="D2005" s="2">
        <v>41770</v>
      </c>
      <c r="E2005" s="3" t="s">
        <v>26</v>
      </c>
      <c r="F2005" s="1">
        <v>386</v>
      </c>
      <c r="G2005" s="1">
        <f t="shared" si="125"/>
        <v>0</v>
      </c>
      <c r="H2005">
        <f t="shared" si="126"/>
        <v>0</v>
      </c>
      <c r="I2005">
        <f t="shared" si="127"/>
        <v>3800</v>
      </c>
      <c r="J2005"/>
    </row>
    <row r="2006" spans="3:10" x14ac:dyDescent="0.25">
      <c r="C2006" s="1">
        <f t="shared" si="124"/>
        <v>2014</v>
      </c>
      <c r="D2006" s="2">
        <v>41773</v>
      </c>
      <c r="E2006" s="3" t="s">
        <v>73</v>
      </c>
      <c r="F2006" s="1">
        <v>124</v>
      </c>
      <c r="G2006" s="1">
        <f t="shared" si="125"/>
        <v>0</v>
      </c>
      <c r="H2006">
        <f t="shared" si="126"/>
        <v>0</v>
      </c>
      <c r="I2006">
        <f t="shared" si="127"/>
        <v>3676</v>
      </c>
      <c r="J2006"/>
    </row>
    <row r="2007" spans="3:10" x14ac:dyDescent="0.25">
      <c r="C2007" s="1">
        <f t="shared" si="124"/>
        <v>2014</v>
      </c>
      <c r="D2007" s="2">
        <v>41774</v>
      </c>
      <c r="E2007" s="3" t="s">
        <v>16</v>
      </c>
      <c r="F2007" s="1">
        <v>173</v>
      </c>
      <c r="G2007" s="1">
        <f t="shared" si="125"/>
        <v>0</v>
      </c>
      <c r="H2007">
        <f t="shared" si="126"/>
        <v>0</v>
      </c>
      <c r="I2007">
        <f t="shared" si="127"/>
        <v>3503</v>
      </c>
      <c r="J2007"/>
    </row>
    <row r="2008" spans="3:10" x14ac:dyDescent="0.25">
      <c r="C2008" s="1">
        <f t="shared" si="124"/>
        <v>2014</v>
      </c>
      <c r="D2008" s="2">
        <v>41776</v>
      </c>
      <c r="E2008" s="3" t="s">
        <v>37</v>
      </c>
      <c r="F2008" s="1">
        <v>161</v>
      </c>
      <c r="G2008" s="1">
        <f t="shared" si="125"/>
        <v>0</v>
      </c>
      <c r="H2008">
        <f t="shared" si="126"/>
        <v>0</v>
      </c>
      <c r="I2008">
        <f t="shared" si="127"/>
        <v>3342</v>
      </c>
      <c r="J2008"/>
    </row>
    <row r="2009" spans="3:10" x14ac:dyDescent="0.25">
      <c r="C2009" s="1">
        <f t="shared" si="124"/>
        <v>2014</v>
      </c>
      <c r="D2009" s="2">
        <v>41778</v>
      </c>
      <c r="E2009" s="3" t="s">
        <v>71</v>
      </c>
      <c r="F2009" s="1">
        <v>147</v>
      </c>
      <c r="G2009" s="1">
        <f t="shared" si="125"/>
        <v>0</v>
      </c>
      <c r="H2009">
        <f t="shared" si="126"/>
        <v>0</v>
      </c>
      <c r="I2009">
        <f t="shared" si="127"/>
        <v>3195</v>
      </c>
      <c r="J2009"/>
    </row>
    <row r="2010" spans="3:10" x14ac:dyDescent="0.25">
      <c r="C2010" s="1">
        <f t="shared" si="124"/>
        <v>2014</v>
      </c>
      <c r="D2010" s="2">
        <v>41784</v>
      </c>
      <c r="E2010" s="3" t="s">
        <v>24</v>
      </c>
      <c r="F2010" s="1">
        <v>401</v>
      </c>
      <c r="G2010" s="1">
        <f t="shared" si="125"/>
        <v>0</v>
      </c>
      <c r="H2010">
        <f t="shared" si="126"/>
        <v>0</v>
      </c>
      <c r="I2010">
        <f t="shared" si="127"/>
        <v>2794</v>
      </c>
      <c r="J2010"/>
    </row>
    <row r="2011" spans="3:10" x14ac:dyDescent="0.25">
      <c r="C2011" s="1">
        <f t="shared" si="124"/>
        <v>2014</v>
      </c>
      <c r="D2011" s="2">
        <v>41784</v>
      </c>
      <c r="E2011" s="3" t="s">
        <v>52</v>
      </c>
      <c r="F2011" s="1">
        <v>101</v>
      </c>
      <c r="G2011" s="1">
        <f t="shared" si="125"/>
        <v>0</v>
      </c>
      <c r="H2011">
        <f t="shared" si="126"/>
        <v>0</v>
      </c>
      <c r="I2011">
        <f t="shared" si="127"/>
        <v>2693</v>
      </c>
      <c r="J2011"/>
    </row>
    <row r="2012" spans="3:10" x14ac:dyDescent="0.25">
      <c r="C2012" s="1">
        <f t="shared" si="124"/>
        <v>2014</v>
      </c>
      <c r="D2012" s="2">
        <v>41785</v>
      </c>
      <c r="E2012" s="3" t="s">
        <v>24</v>
      </c>
      <c r="F2012" s="1">
        <v>169</v>
      </c>
      <c r="G2012" s="1">
        <f t="shared" si="125"/>
        <v>0</v>
      </c>
      <c r="H2012">
        <f t="shared" si="126"/>
        <v>0</v>
      </c>
      <c r="I2012">
        <f t="shared" si="127"/>
        <v>2524</v>
      </c>
      <c r="J2012"/>
    </row>
    <row r="2013" spans="3:10" x14ac:dyDescent="0.25">
      <c r="C2013" s="1">
        <f t="shared" si="124"/>
        <v>2014</v>
      </c>
      <c r="D2013" s="2">
        <v>41786</v>
      </c>
      <c r="E2013" s="3" t="s">
        <v>16</v>
      </c>
      <c r="F2013" s="1">
        <v>324</v>
      </c>
      <c r="G2013" s="1">
        <f t="shared" si="125"/>
        <v>0</v>
      </c>
      <c r="H2013">
        <f t="shared" si="126"/>
        <v>0</v>
      </c>
      <c r="I2013">
        <f t="shared" si="127"/>
        <v>2200</v>
      </c>
      <c r="J2013"/>
    </row>
    <row r="2014" spans="3:10" x14ac:dyDescent="0.25">
      <c r="C2014" s="1">
        <f t="shared" si="124"/>
        <v>2014</v>
      </c>
      <c r="D2014" s="2">
        <v>41787</v>
      </c>
      <c r="E2014" s="3" t="s">
        <v>221</v>
      </c>
      <c r="F2014" s="1">
        <v>16</v>
      </c>
      <c r="G2014" s="1">
        <f t="shared" si="125"/>
        <v>0</v>
      </c>
      <c r="H2014">
        <f t="shared" si="126"/>
        <v>0</v>
      </c>
      <c r="I2014">
        <f t="shared" si="127"/>
        <v>2184</v>
      </c>
      <c r="J2014"/>
    </row>
    <row r="2015" spans="3:10" x14ac:dyDescent="0.25">
      <c r="C2015" s="1">
        <f t="shared" si="124"/>
        <v>2014</v>
      </c>
      <c r="D2015" s="2">
        <v>41788</v>
      </c>
      <c r="E2015" s="3" t="s">
        <v>73</v>
      </c>
      <c r="F2015" s="1">
        <v>194</v>
      </c>
      <c r="G2015" s="1">
        <f t="shared" si="125"/>
        <v>0</v>
      </c>
      <c r="H2015">
        <f t="shared" si="126"/>
        <v>0</v>
      </c>
      <c r="I2015">
        <f t="shared" si="127"/>
        <v>1990</v>
      </c>
      <c r="J2015"/>
    </row>
    <row r="2016" spans="3:10" x14ac:dyDescent="0.25">
      <c r="C2016" s="1">
        <f t="shared" si="124"/>
        <v>2014</v>
      </c>
      <c r="D2016" s="2">
        <v>41789</v>
      </c>
      <c r="E2016" s="3" t="s">
        <v>104</v>
      </c>
      <c r="F2016" s="1">
        <v>197</v>
      </c>
      <c r="G2016" s="1">
        <f t="shared" si="125"/>
        <v>0</v>
      </c>
      <c r="H2016">
        <f t="shared" si="126"/>
        <v>0</v>
      </c>
      <c r="I2016">
        <f t="shared" si="127"/>
        <v>1793</v>
      </c>
      <c r="J2016"/>
    </row>
    <row r="2017" spans="3:10" x14ac:dyDescent="0.25">
      <c r="C2017" s="1">
        <f t="shared" si="124"/>
        <v>2014</v>
      </c>
      <c r="D2017" s="2">
        <v>41789</v>
      </c>
      <c r="E2017" s="3" t="s">
        <v>25</v>
      </c>
      <c r="F2017" s="1">
        <v>23</v>
      </c>
      <c r="G2017" s="1">
        <f t="shared" si="125"/>
        <v>0</v>
      </c>
      <c r="H2017">
        <f t="shared" si="126"/>
        <v>0</v>
      </c>
      <c r="I2017">
        <f t="shared" si="127"/>
        <v>1770</v>
      </c>
      <c r="J2017"/>
    </row>
    <row r="2018" spans="3:10" x14ac:dyDescent="0.25">
      <c r="C2018" s="1">
        <f t="shared" si="124"/>
        <v>2014</v>
      </c>
      <c r="D2018" s="2">
        <v>41790</v>
      </c>
      <c r="E2018" s="3" t="s">
        <v>14</v>
      </c>
      <c r="F2018" s="1">
        <v>138</v>
      </c>
      <c r="G2018" s="1">
        <f t="shared" si="125"/>
        <v>1</v>
      </c>
      <c r="H2018">
        <f t="shared" si="126"/>
        <v>4000</v>
      </c>
      <c r="I2018">
        <f t="shared" si="127"/>
        <v>1632</v>
      </c>
      <c r="J2018"/>
    </row>
    <row r="2019" spans="3:10" x14ac:dyDescent="0.25">
      <c r="C2019" s="1">
        <f t="shared" si="124"/>
        <v>2014</v>
      </c>
      <c r="D2019" s="2">
        <v>41791</v>
      </c>
      <c r="E2019" s="3" t="s">
        <v>63</v>
      </c>
      <c r="F2019" s="1">
        <v>121</v>
      </c>
      <c r="G2019" s="1">
        <f t="shared" si="125"/>
        <v>0</v>
      </c>
      <c r="H2019">
        <f t="shared" si="126"/>
        <v>0</v>
      </c>
      <c r="I2019">
        <f t="shared" si="127"/>
        <v>5511</v>
      </c>
      <c r="J2019"/>
    </row>
    <row r="2020" spans="3:10" x14ac:dyDescent="0.25">
      <c r="C2020" s="1">
        <f t="shared" si="124"/>
        <v>2014</v>
      </c>
      <c r="D2020" s="2">
        <v>41793</v>
      </c>
      <c r="E2020" s="3" t="s">
        <v>206</v>
      </c>
      <c r="F2020" s="1">
        <v>10</v>
      </c>
      <c r="G2020" s="1">
        <f t="shared" si="125"/>
        <v>0</v>
      </c>
      <c r="H2020">
        <f t="shared" si="126"/>
        <v>0</v>
      </c>
      <c r="I2020">
        <f t="shared" si="127"/>
        <v>5501</v>
      </c>
      <c r="J2020"/>
    </row>
    <row r="2021" spans="3:10" x14ac:dyDescent="0.25">
      <c r="C2021" s="1">
        <f t="shared" si="124"/>
        <v>2014</v>
      </c>
      <c r="D2021" s="2">
        <v>41795</v>
      </c>
      <c r="E2021" s="3" t="s">
        <v>132</v>
      </c>
      <c r="F2021" s="1">
        <v>9</v>
      </c>
      <c r="G2021" s="1">
        <f t="shared" si="125"/>
        <v>0</v>
      </c>
      <c r="H2021">
        <f t="shared" si="126"/>
        <v>0</v>
      </c>
      <c r="I2021">
        <f t="shared" si="127"/>
        <v>5492</v>
      </c>
      <c r="J2021"/>
    </row>
    <row r="2022" spans="3:10" x14ac:dyDescent="0.25">
      <c r="C2022" s="1">
        <f t="shared" si="124"/>
        <v>2014</v>
      </c>
      <c r="D2022" s="2">
        <v>41798</v>
      </c>
      <c r="E2022" s="3" t="s">
        <v>54</v>
      </c>
      <c r="F2022" s="1">
        <v>35</v>
      </c>
      <c r="G2022" s="1">
        <f t="shared" si="125"/>
        <v>0</v>
      </c>
      <c r="H2022">
        <f t="shared" si="126"/>
        <v>0</v>
      </c>
      <c r="I2022">
        <f t="shared" si="127"/>
        <v>5457</v>
      </c>
      <c r="J2022"/>
    </row>
    <row r="2023" spans="3:10" x14ac:dyDescent="0.25">
      <c r="C2023" s="1">
        <f t="shared" si="124"/>
        <v>2014</v>
      </c>
      <c r="D2023" s="2">
        <v>41802</v>
      </c>
      <c r="E2023" s="3" t="s">
        <v>37</v>
      </c>
      <c r="F2023" s="1">
        <v>154</v>
      </c>
      <c r="G2023" s="1">
        <f t="shared" si="125"/>
        <v>0</v>
      </c>
      <c r="H2023">
        <f t="shared" si="126"/>
        <v>0</v>
      </c>
      <c r="I2023">
        <f t="shared" si="127"/>
        <v>5303</v>
      </c>
      <c r="J2023"/>
    </row>
    <row r="2024" spans="3:10" x14ac:dyDescent="0.25">
      <c r="C2024" s="1">
        <f t="shared" si="124"/>
        <v>2014</v>
      </c>
      <c r="D2024" s="2">
        <v>41806</v>
      </c>
      <c r="E2024" s="3" t="s">
        <v>115</v>
      </c>
      <c r="F2024" s="1">
        <v>1</v>
      </c>
      <c r="G2024" s="1">
        <f t="shared" si="125"/>
        <v>0</v>
      </c>
      <c r="H2024">
        <f t="shared" si="126"/>
        <v>0</v>
      </c>
      <c r="I2024">
        <f t="shared" si="127"/>
        <v>5302</v>
      </c>
      <c r="J2024"/>
    </row>
    <row r="2025" spans="3:10" x14ac:dyDescent="0.25">
      <c r="C2025" s="1">
        <f t="shared" si="124"/>
        <v>2014</v>
      </c>
      <c r="D2025" s="2">
        <v>41807</v>
      </c>
      <c r="E2025" s="3" t="s">
        <v>16</v>
      </c>
      <c r="F2025" s="1">
        <v>249</v>
      </c>
      <c r="G2025" s="1">
        <f t="shared" si="125"/>
        <v>0</v>
      </c>
      <c r="H2025">
        <f t="shared" si="126"/>
        <v>0</v>
      </c>
      <c r="I2025">
        <f t="shared" si="127"/>
        <v>5053</v>
      </c>
      <c r="J2025"/>
    </row>
    <row r="2026" spans="3:10" x14ac:dyDescent="0.25">
      <c r="C2026" s="1">
        <f t="shared" si="124"/>
        <v>2014</v>
      </c>
      <c r="D2026" s="2">
        <v>41807</v>
      </c>
      <c r="E2026" s="3" t="s">
        <v>39</v>
      </c>
      <c r="F2026" s="1">
        <v>27</v>
      </c>
      <c r="G2026" s="1">
        <f t="shared" si="125"/>
        <v>0</v>
      </c>
      <c r="H2026">
        <f t="shared" si="126"/>
        <v>0</v>
      </c>
      <c r="I2026">
        <f t="shared" si="127"/>
        <v>5026</v>
      </c>
      <c r="J2026"/>
    </row>
    <row r="2027" spans="3:10" x14ac:dyDescent="0.25">
      <c r="C2027" s="1">
        <f t="shared" si="124"/>
        <v>2014</v>
      </c>
      <c r="D2027" s="2">
        <v>41809</v>
      </c>
      <c r="E2027" s="3" t="s">
        <v>14</v>
      </c>
      <c r="F2027" s="1">
        <v>167</v>
      </c>
      <c r="G2027" s="1">
        <f t="shared" si="125"/>
        <v>0</v>
      </c>
      <c r="H2027">
        <f t="shared" si="126"/>
        <v>0</v>
      </c>
      <c r="I2027">
        <f t="shared" si="127"/>
        <v>4859</v>
      </c>
      <c r="J2027"/>
    </row>
    <row r="2028" spans="3:10" x14ac:dyDescent="0.25">
      <c r="C2028" s="1">
        <f t="shared" si="124"/>
        <v>2014</v>
      </c>
      <c r="D2028" s="2">
        <v>41810</v>
      </c>
      <c r="E2028" s="3" t="s">
        <v>14</v>
      </c>
      <c r="F2028" s="1">
        <v>71</v>
      </c>
      <c r="G2028" s="1">
        <f t="shared" si="125"/>
        <v>0</v>
      </c>
      <c r="H2028">
        <f t="shared" si="126"/>
        <v>0</v>
      </c>
      <c r="I2028">
        <f t="shared" si="127"/>
        <v>4788</v>
      </c>
      <c r="J2028"/>
    </row>
    <row r="2029" spans="3:10" x14ac:dyDescent="0.25">
      <c r="C2029" s="1">
        <f t="shared" si="124"/>
        <v>2014</v>
      </c>
      <c r="D2029" s="2">
        <v>41810</v>
      </c>
      <c r="E2029" s="3" t="s">
        <v>85</v>
      </c>
      <c r="F2029" s="1">
        <v>13</v>
      </c>
      <c r="G2029" s="1">
        <f t="shared" si="125"/>
        <v>0</v>
      </c>
      <c r="H2029">
        <f t="shared" si="126"/>
        <v>0</v>
      </c>
      <c r="I2029">
        <f t="shared" si="127"/>
        <v>4775</v>
      </c>
      <c r="J2029"/>
    </row>
    <row r="2030" spans="3:10" x14ac:dyDescent="0.25">
      <c r="C2030" s="1">
        <f t="shared" si="124"/>
        <v>2014</v>
      </c>
      <c r="D2030" s="2">
        <v>41811</v>
      </c>
      <c r="E2030" s="3" t="s">
        <v>32</v>
      </c>
      <c r="F2030" s="1">
        <v>90</v>
      </c>
      <c r="G2030" s="1">
        <f t="shared" si="125"/>
        <v>0</v>
      </c>
      <c r="H2030">
        <f t="shared" si="126"/>
        <v>0</v>
      </c>
      <c r="I2030">
        <f t="shared" si="127"/>
        <v>4685</v>
      </c>
      <c r="J2030"/>
    </row>
    <row r="2031" spans="3:10" x14ac:dyDescent="0.25">
      <c r="C2031" s="1">
        <f t="shared" si="124"/>
        <v>2014</v>
      </c>
      <c r="D2031" s="2">
        <v>41814</v>
      </c>
      <c r="E2031" s="3" t="s">
        <v>11</v>
      </c>
      <c r="F2031" s="1">
        <v>106</v>
      </c>
      <c r="G2031" s="1">
        <f t="shared" si="125"/>
        <v>0</v>
      </c>
      <c r="H2031">
        <f t="shared" si="126"/>
        <v>0</v>
      </c>
      <c r="I2031">
        <f t="shared" si="127"/>
        <v>4579</v>
      </c>
      <c r="J2031"/>
    </row>
    <row r="2032" spans="3:10" x14ac:dyDescent="0.25">
      <c r="C2032" s="1">
        <f t="shared" si="124"/>
        <v>2014</v>
      </c>
      <c r="D2032" s="2">
        <v>41815</v>
      </c>
      <c r="E2032" s="3" t="s">
        <v>68</v>
      </c>
      <c r="F2032" s="1">
        <v>57</v>
      </c>
      <c r="G2032" s="1">
        <f t="shared" si="125"/>
        <v>0</v>
      </c>
      <c r="H2032">
        <f t="shared" si="126"/>
        <v>0</v>
      </c>
      <c r="I2032">
        <f t="shared" si="127"/>
        <v>4522</v>
      </c>
      <c r="J2032"/>
    </row>
    <row r="2033" spans="3:10" x14ac:dyDescent="0.25">
      <c r="C2033" s="1">
        <f t="shared" si="124"/>
        <v>2014</v>
      </c>
      <c r="D2033" s="2">
        <v>41815</v>
      </c>
      <c r="E2033" s="3" t="s">
        <v>20</v>
      </c>
      <c r="F2033" s="1">
        <v>59</v>
      </c>
      <c r="G2033" s="1">
        <f t="shared" si="125"/>
        <v>0</v>
      </c>
      <c r="H2033">
        <f t="shared" si="126"/>
        <v>0</v>
      </c>
      <c r="I2033">
        <f t="shared" si="127"/>
        <v>4463</v>
      </c>
      <c r="J2033"/>
    </row>
    <row r="2034" spans="3:10" x14ac:dyDescent="0.25">
      <c r="C2034" s="1">
        <f t="shared" si="124"/>
        <v>2014</v>
      </c>
      <c r="D2034" s="2">
        <v>41817</v>
      </c>
      <c r="E2034" s="3" t="s">
        <v>81</v>
      </c>
      <c r="F2034" s="1">
        <v>11</v>
      </c>
      <c r="G2034" s="1">
        <f t="shared" si="125"/>
        <v>0</v>
      </c>
      <c r="H2034">
        <f t="shared" si="126"/>
        <v>0</v>
      </c>
      <c r="I2034">
        <f t="shared" si="127"/>
        <v>4452</v>
      </c>
      <c r="J2034"/>
    </row>
    <row r="2035" spans="3:10" x14ac:dyDescent="0.25">
      <c r="C2035" s="1">
        <f t="shared" si="124"/>
        <v>2014</v>
      </c>
      <c r="D2035" s="2">
        <v>41818</v>
      </c>
      <c r="E2035" s="3" t="s">
        <v>104</v>
      </c>
      <c r="F2035" s="1">
        <v>361</v>
      </c>
      <c r="G2035" s="1">
        <f t="shared" si="125"/>
        <v>0</v>
      </c>
      <c r="H2035">
        <f t="shared" si="126"/>
        <v>0</v>
      </c>
      <c r="I2035">
        <f t="shared" si="127"/>
        <v>4091</v>
      </c>
      <c r="J2035"/>
    </row>
    <row r="2036" spans="3:10" x14ac:dyDescent="0.25">
      <c r="C2036" s="1">
        <f t="shared" si="124"/>
        <v>2014</v>
      </c>
      <c r="D2036" s="2">
        <v>41819</v>
      </c>
      <c r="E2036" s="3" t="s">
        <v>10</v>
      </c>
      <c r="F2036" s="1">
        <v>153</v>
      </c>
      <c r="G2036" s="1">
        <f t="shared" si="125"/>
        <v>0</v>
      </c>
      <c r="H2036">
        <f t="shared" si="126"/>
        <v>0</v>
      </c>
      <c r="I2036">
        <f t="shared" si="127"/>
        <v>3938</v>
      </c>
      <c r="J2036"/>
    </row>
    <row r="2037" spans="3:10" x14ac:dyDescent="0.25">
      <c r="C2037" s="1">
        <f t="shared" si="124"/>
        <v>2014</v>
      </c>
      <c r="D2037" s="2">
        <v>41820</v>
      </c>
      <c r="E2037" s="3" t="s">
        <v>149</v>
      </c>
      <c r="F2037" s="1">
        <v>7</v>
      </c>
      <c r="G2037" s="1">
        <f t="shared" si="125"/>
        <v>1</v>
      </c>
      <c r="H2037">
        <f t="shared" si="126"/>
        <v>2000</v>
      </c>
      <c r="I2037">
        <f t="shared" si="127"/>
        <v>3931</v>
      </c>
      <c r="J2037"/>
    </row>
    <row r="2038" spans="3:10" x14ac:dyDescent="0.25">
      <c r="C2038" s="1">
        <f t="shared" si="124"/>
        <v>2014</v>
      </c>
      <c r="D2038" s="2">
        <v>41821</v>
      </c>
      <c r="E2038" s="3" t="s">
        <v>73</v>
      </c>
      <c r="F2038" s="1">
        <v>65</v>
      </c>
      <c r="G2038" s="1">
        <f t="shared" si="125"/>
        <v>0</v>
      </c>
      <c r="H2038">
        <f t="shared" si="126"/>
        <v>0</v>
      </c>
      <c r="I2038">
        <f t="shared" si="127"/>
        <v>5866</v>
      </c>
      <c r="J2038"/>
    </row>
    <row r="2039" spans="3:10" x14ac:dyDescent="0.25">
      <c r="C2039" s="1">
        <f t="shared" si="124"/>
        <v>2014</v>
      </c>
      <c r="D2039" s="2">
        <v>41823</v>
      </c>
      <c r="E2039" s="3" t="s">
        <v>11</v>
      </c>
      <c r="F2039" s="1">
        <v>409</v>
      </c>
      <c r="G2039" s="1">
        <f t="shared" si="125"/>
        <v>0</v>
      </c>
      <c r="H2039">
        <f t="shared" si="126"/>
        <v>0</v>
      </c>
      <c r="I2039">
        <f t="shared" si="127"/>
        <v>5457</v>
      </c>
      <c r="J2039"/>
    </row>
    <row r="2040" spans="3:10" x14ac:dyDescent="0.25">
      <c r="C2040" s="1">
        <f t="shared" si="124"/>
        <v>2014</v>
      </c>
      <c r="D2040" s="2">
        <v>41825</v>
      </c>
      <c r="E2040" s="3" t="s">
        <v>65</v>
      </c>
      <c r="F2040" s="1">
        <v>63</v>
      </c>
      <c r="G2040" s="1">
        <f t="shared" si="125"/>
        <v>0</v>
      </c>
      <c r="H2040">
        <f t="shared" si="126"/>
        <v>0</v>
      </c>
      <c r="I2040">
        <f t="shared" si="127"/>
        <v>5394</v>
      </c>
      <c r="J2040"/>
    </row>
    <row r="2041" spans="3:10" x14ac:dyDescent="0.25">
      <c r="C2041" s="1">
        <f t="shared" si="124"/>
        <v>2014</v>
      </c>
      <c r="D2041" s="2">
        <v>41826</v>
      </c>
      <c r="E2041" s="3" t="s">
        <v>9</v>
      </c>
      <c r="F2041" s="1">
        <v>441</v>
      </c>
      <c r="G2041" s="1">
        <f t="shared" si="125"/>
        <v>0</v>
      </c>
      <c r="H2041">
        <f t="shared" si="126"/>
        <v>0</v>
      </c>
      <c r="I2041">
        <f t="shared" si="127"/>
        <v>4953</v>
      </c>
      <c r="J2041"/>
    </row>
    <row r="2042" spans="3:10" x14ac:dyDescent="0.25">
      <c r="C2042" s="1">
        <f t="shared" si="124"/>
        <v>2014</v>
      </c>
      <c r="D2042" s="2">
        <v>41830</v>
      </c>
      <c r="E2042" s="3" t="s">
        <v>54</v>
      </c>
      <c r="F2042" s="1">
        <v>91</v>
      </c>
      <c r="G2042" s="1">
        <f t="shared" si="125"/>
        <v>0</v>
      </c>
      <c r="H2042">
        <f t="shared" si="126"/>
        <v>0</v>
      </c>
      <c r="I2042">
        <f t="shared" si="127"/>
        <v>4862</v>
      </c>
      <c r="J2042"/>
    </row>
    <row r="2043" spans="3:10" x14ac:dyDescent="0.25">
      <c r="C2043" s="1">
        <f t="shared" si="124"/>
        <v>2014</v>
      </c>
      <c r="D2043" s="2">
        <v>41831</v>
      </c>
      <c r="E2043" s="3" t="s">
        <v>14</v>
      </c>
      <c r="F2043" s="1">
        <v>73</v>
      </c>
      <c r="G2043" s="1">
        <f t="shared" si="125"/>
        <v>0</v>
      </c>
      <c r="H2043">
        <f t="shared" si="126"/>
        <v>0</v>
      </c>
      <c r="I2043">
        <f t="shared" si="127"/>
        <v>4789</v>
      </c>
      <c r="J2043"/>
    </row>
    <row r="2044" spans="3:10" x14ac:dyDescent="0.25">
      <c r="C2044" s="1">
        <f t="shared" si="124"/>
        <v>2014</v>
      </c>
      <c r="D2044" s="2">
        <v>41832</v>
      </c>
      <c r="E2044" s="3" t="s">
        <v>8</v>
      </c>
      <c r="F2044" s="1">
        <v>184</v>
      </c>
      <c r="G2044" s="1">
        <f t="shared" si="125"/>
        <v>0</v>
      </c>
      <c r="H2044">
        <f t="shared" si="126"/>
        <v>0</v>
      </c>
      <c r="I2044">
        <f t="shared" si="127"/>
        <v>4605</v>
      </c>
      <c r="J2044"/>
    </row>
    <row r="2045" spans="3:10" x14ac:dyDescent="0.25">
      <c r="C2045" s="1">
        <f t="shared" si="124"/>
        <v>2014</v>
      </c>
      <c r="D2045" s="2">
        <v>41836</v>
      </c>
      <c r="E2045" s="3" t="s">
        <v>63</v>
      </c>
      <c r="F2045" s="1">
        <v>191</v>
      </c>
      <c r="G2045" s="1">
        <f t="shared" si="125"/>
        <v>0</v>
      </c>
      <c r="H2045">
        <f t="shared" si="126"/>
        <v>0</v>
      </c>
      <c r="I2045">
        <f t="shared" si="127"/>
        <v>4414</v>
      </c>
      <c r="J2045"/>
    </row>
    <row r="2046" spans="3:10" x14ac:dyDescent="0.25">
      <c r="C2046" s="1">
        <f t="shared" si="124"/>
        <v>2014</v>
      </c>
      <c r="D2046" s="2">
        <v>41837</v>
      </c>
      <c r="E2046" s="3" t="s">
        <v>19</v>
      </c>
      <c r="F2046" s="1">
        <v>371</v>
      </c>
      <c r="G2046" s="1">
        <f t="shared" si="125"/>
        <v>0</v>
      </c>
      <c r="H2046">
        <f t="shared" si="126"/>
        <v>0</v>
      </c>
      <c r="I2046">
        <f t="shared" si="127"/>
        <v>4043</v>
      </c>
      <c r="J2046"/>
    </row>
    <row r="2047" spans="3:10" x14ac:dyDescent="0.25">
      <c r="C2047" s="1">
        <f t="shared" si="124"/>
        <v>2014</v>
      </c>
      <c r="D2047" s="2">
        <v>41838</v>
      </c>
      <c r="E2047" s="3" t="s">
        <v>24</v>
      </c>
      <c r="F2047" s="1">
        <v>485</v>
      </c>
      <c r="G2047" s="1">
        <f t="shared" si="125"/>
        <v>0</v>
      </c>
      <c r="H2047">
        <f t="shared" si="126"/>
        <v>0</v>
      </c>
      <c r="I2047">
        <f t="shared" si="127"/>
        <v>3558</v>
      </c>
      <c r="J2047"/>
    </row>
    <row r="2048" spans="3:10" x14ac:dyDescent="0.25">
      <c r="C2048" s="1">
        <f t="shared" si="124"/>
        <v>2014</v>
      </c>
      <c r="D2048" s="2">
        <v>41838</v>
      </c>
      <c r="E2048" s="3" t="s">
        <v>39</v>
      </c>
      <c r="F2048" s="1">
        <v>92</v>
      </c>
      <c r="G2048" s="1">
        <f t="shared" si="125"/>
        <v>0</v>
      </c>
      <c r="H2048">
        <f t="shared" si="126"/>
        <v>0</v>
      </c>
      <c r="I2048">
        <f t="shared" si="127"/>
        <v>3466</v>
      </c>
      <c r="J2048"/>
    </row>
    <row r="2049" spans="3:10" x14ac:dyDescent="0.25">
      <c r="C2049" s="1">
        <f t="shared" si="124"/>
        <v>2014</v>
      </c>
      <c r="D2049" s="2">
        <v>41840</v>
      </c>
      <c r="E2049" s="3" t="s">
        <v>19</v>
      </c>
      <c r="F2049" s="1">
        <v>442</v>
      </c>
      <c r="G2049" s="1">
        <f t="shared" si="125"/>
        <v>0</v>
      </c>
      <c r="H2049">
        <f t="shared" si="126"/>
        <v>0</v>
      </c>
      <c r="I2049">
        <f t="shared" si="127"/>
        <v>3024</v>
      </c>
      <c r="J2049"/>
    </row>
    <row r="2050" spans="3:10" x14ac:dyDescent="0.25">
      <c r="C2050" s="1">
        <f t="shared" si="124"/>
        <v>2014</v>
      </c>
      <c r="D2050" s="2">
        <v>41841</v>
      </c>
      <c r="E2050" s="3" t="s">
        <v>10</v>
      </c>
      <c r="F2050" s="1">
        <v>44</v>
      </c>
      <c r="G2050" s="1">
        <f t="shared" si="125"/>
        <v>0</v>
      </c>
      <c r="H2050">
        <f t="shared" si="126"/>
        <v>0</v>
      </c>
      <c r="I2050">
        <f t="shared" si="127"/>
        <v>2980</v>
      </c>
      <c r="J2050"/>
    </row>
    <row r="2051" spans="3:10" x14ac:dyDescent="0.25">
      <c r="C2051" s="1">
        <f t="shared" ref="C2051:C2114" si="128">YEAR(D2051)</f>
        <v>2014</v>
      </c>
      <c r="D2051" s="2">
        <v>41843</v>
      </c>
      <c r="E2051" s="3" t="s">
        <v>41</v>
      </c>
      <c r="F2051" s="1">
        <v>39</v>
      </c>
      <c r="G2051" s="1">
        <f t="shared" ref="G2051:G2114" si="129">IF(MONTH(D2052)-MONTH(D2051)&lt;&gt;0,1,0)</f>
        <v>0</v>
      </c>
      <c r="H2051">
        <f t="shared" si="126"/>
        <v>0</v>
      </c>
      <c r="I2051">
        <f t="shared" si="127"/>
        <v>2941</v>
      </c>
      <c r="J2051"/>
    </row>
    <row r="2052" spans="3:10" x14ac:dyDescent="0.25">
      <c r="C2052" s="1">
        <f t="shared" si="128"/>
        <v>2014</v>
      </c>
      <c r="D2052" s="2">
        <v>41848</v>
      </c>
      <c r="E2052" s="3" t="s">
        <v>19</v>
      </c>
      <c r="F2052" s="1">
        <v>288</v>
      </c>
      <c r="G2052" s="1">
        <f t="shared" si="129"/>
        <v>0</v>
      </c>
      <c r="H2052">
        <f t="shared" ref="H2052:H2115" si="130">IF(AND(G2052=1,I2052 &lt; 5000),1000*ROUNDUP((5000-I2052)/1000,0),0)</f>
        <v>0</v>
      </c>
      <c r="I2052">
        <f t="shared" ref="I2052:I2115" si="131">I2051-F2052+H2051</f>
        <v>2653</v>
      </c>
      <c r="J2052"/>
    </row>
    <row r="2053" spans="3:10" x14ac:dyDescent="0.25">
      <c r="C2053" s="1">
        <f t="shared" si="128"/>
        <v>2014</v>
      </c>
      <c r="D2053" s="2">
        <v>41848</v>
      </c>
      <c r="E2053" s="3" t="s">
        <v>192</v>
      </c>
      <c r="F2053" s="1">
        <v>4</v>
      </c>
      <c r="G2053" s="1">
        <f t="shared" si="129"/>
        <v>0</v>
      </c>
      <c r="H2053">
        <f t="shared" si="130"/>
        <v>0</v>
      </c>
      <c r="I2053">
        <f t="shared" si="131"/>
        <v>2649</v>
      </c>
      <c r="J2053"/>
    </row>
    <row r="2054" spans="3:10" x14ac:dyDescent="0.25">
      <c r="C2054" s="1">
        <f t="shared" si="128"/>
        <v>2014</v>
      </c>
      <c r="D2054" s="2">
        <v>41851</v>
      </c>
      <c r="E2054" s="3" t="s">
        <v>240</v>
      </c>
      <c r="F2054" s="1">
        <v>6</v>
      </c>
      <c r="G2054" s="1">
        <f t="shared" si="129"/>
        <v>0</v>
      </c>
      <c r="H2054">
        <f t="shared" si="130"/>
        <v>0</v>
      </c>
      <c r="I2054">
        <f t="shared" si="131"/>
        <v>2643</v>
      </c>
      <c r="J2054"/>
    </row>
    <row r="2055" spans="3:10" x14ac:dyDescent="0.25">
      <c r="C2055" s="1">
        <f t="shared" si="128"/>
        <v>2014</v>
      </c>
      <c r="D2055" s="2">
        <v>41851</v>
      </c>
      <c r="E2055" s="3" t="s">
        <v>118</v>
      </c>
      <c r="F2055" s="1">
        <v>9</v>
      </c>
      <c r="G2055" s="1">
        <f t="shared" si="129"/>
        <v>1</v>
      </c>
      <c r="H2055">
        <f t="shared" si="130"/>
        <v>3000</v>
      </c>
      <c r="I2055">
        <f t="shared" si="131"/>
        <v>2634</v>
      </c>
      <c r="J2055"/>
    </row>
    <row r="2056" spans="3:10" x14ac:dyDescent="0.25">
      <c r="C2056" s="1">
        <f t="shared" si="128"/>
        <v>2014</v>
      </c>
      <c r="D2056" s="2">
        <v>41852</v>
      </c>
      <c r="E2056" s="3" t="s">
        <v>39</v>
      </c>
      <c r="F2056" s="1">
        <v>178</v>
      </c>
      <c r="G2056" s="1">
        <f t="shared" si="129"/>
        <v>0</v>
      </c>
      <c r="H2056">
        <f t="shared" si="130"/>
        <v>0</v>
      </c>
      <c r="I2056">
        <f t="shared" si="131"/>
        <v>5456</v>
      </c>
      <c r="J2056"/>
    </row>
    <row r="2057" spans="3:10" x14ac:dyDescent="0.25">
      <c r="C2057" s="1">
        <f t="shared" si="128"/>
        <v>2014</v>
      </c>
      <c r="D2057" s="2">
        <v>41853</v>
      </c>
      <c r="E2057" s="3" t="s">
        <v>52</v>
      </c>
      <c r="F2057" s="1">
        <v>455</v>
      </c>
      <c r="G2057" s="1">
        <f t="shared" si="129"/>
        <v>0</v>
      </c>
      <c r="H2057">
        <f t="shared" si="130"/>
        <v>0</v>
      </c>
      <c r="I2057">
        <f t="shared" si="131"/>
        <v>5001</v>
      </c>
      <c r="J2057"/>
    </row>
    <row r="2058" spans="3:10" x14ac:dyDescent="0.25">
      <c r="C2058" s="1">
        <f t="shared" si="128"/>
        <v>2014</v>
      </c>
      <c r="D2058" s="2">
        <v>41854</v>
      </c>
      <c r="E2058" s="3" t="s">
        <v>80</v>
      </c>
      <c r="F2058" s="1">
        <v>56</v>
      </c>
      <c r="G2058" s="1">
        <f t="shared" si="129"/>
        <v>0</v>
      </c>
      <c r="H2058">
        <f t="shared" si="130"/>
        <v>0</v>
      </c>
      <c r="I2058">
        <f t="shared" si="131"/>
        <v>4945</v>
      </c>
      <c r="J2058"/>
    </row>
    <row r="2059" spans="3:10" x14ac:dyDescent="0.25">
      <c r="C2059" s="1">
        <f t="shared" si="128"/>
        <v>2014</v>
      </c>
      <c r="D2059" s="2">
        <v>41858</v>
      </c>
      <c r="E2059" s="3" t="s">
        <v>63</v>
      </c>
      <c r="F2059" s="1">
        <v>46</v>
      </c>
      <c r="G2059" s="1">
        <f t="shared" si="129"/>
        <v>0</v>
      </c>
      <c r="H2059">
        <f t="shared" si="130"/>
        <v>0</v>
      </c>
      <c r="I2059">
        <f t="shared" si="131"/>
        <v>4899</v>
      </c>
      <c r="J2059"/>
    </row>
    <row r="2060" spans="3:10" x14ac:dyDescent="0.25">
      <c r="C2060" s="1">
        <f t="shared" si="128"/>
        <v>2014</v>
      </c>
      <c r="D2060" s="2">
        <v>41859</v>
      </c>
      <c r="E2060" s="3" t="s">
        <v>126</v>
      </c>
      <c r="F2060" s="1">
        <v>15</v>
      </c>
      <c r="G2060" s="1">
        <f t="shared" si="129"/>
        <v>0</v>
      </c>
      <c r="H2060">
        <f t="shared" si="130"/>
        <v>0</v>
      </c>
      <c r="I2060">
        <f t="shared" si="131"/>
        <v>4884</v>
      </c>
      <c r="J2060"/>
    </row>
    <row r="2061" spans="3:10" x14ac:dyDescent="0.25">
      <c r="C2061" s="1">
        <f t="shared" si="128"/>
        <v>2014</v>
      </c>
      <c r="D2061" s="2">
        <v>41860</v>
      </c>
      <c r="E2061" s="3" t="s">
        <v>10</v>
      </c>
      <c r="F2061" s="1">
        <v>130</v>
      </c>
      <c r="G2061" s="1">
        <f t="shared" si="129"/>
        <v>0</v>
      </c>
      <c r="H2061">
        <f t="shared" si="130"/>
        <v>0</v>
      </c>
      <c r="I2061">
        <f t="shared" si="131"/>
        <v>4754</v>
      </c>
      <c r="J2061"/>
    </row>
    <row r="2062" spans="3:10" x14ac:dyDescent="0.25">
      <c r="C2062" s="1">
        <f t="shared" si="128"/>
        <v>2014</v>
      </c>
      <c r="D2062" s="2">
        <v>41861</v>
      </c>
      <c r="E2062" s="3" t="s">
        <v>22</v>
      </c>
      <c r="F2062" s="1">
        <v>154</v>
      </c>
      <c r="G2062" s="1">
        <f t="shared" si="129"/>
        <v>0</v>
      </c>
      <c r="H2062">
        <f t="shared" si="130"/>
        <v>0</v>
      </c>
      <c r="I2062">
        <f t="shared" si="131"/>
        <v>4600</v>
      </c>
      <c r="J2062"/>
    </row>
    <row r="2063" spans="3:10" x14ac:dyDescent="0.25">
      <c r="C2063" s="1">
        <f t="shared" si="128"/>
        <v>2014</v>
      </c>
      <c r="D2063" s="2">
        <v>41861</v>
      </c>
      <c r="E2063" s="3" t="s">
        <v>10</v>
      </c>
      <c r="F2063" s="1">
        <v>137</v>
      </c>
      <c r="G2063" s="1">
        <f t="shared" si="129"/>
        <v>0</v>
      </c>
      <c r="H2063">
        <f t="shared" si="130"/>
        <v>0</v>
      </c>
      <c r="I2063">
        <f t="shared" si="131"/>
        <v>4463</v>
      </c>
      <c r="J2063"/>
    </row>
    <row r="2064" spans="3:10" x14ac:dyDescent="0.25">
      <c r="C2064" s="1">
        <f t="shared" si="128"/>
        <v>2014</v>
      </c>
      <c r="D2064" s="2">
        <v>41863</v>
      </c>
      <c r="E2064" s="3" t="s">
        <v>60</v>
      </c>
      <c r="F2064" s="1">
        <v>119</v>
      </c>
      <c r="G2064" s="1">
        <f t="shared" si="129"/>
        <v>0</v>
      </c>
      <c r="H2064">
        <f t="shared" si="130"/>
        <v>0</v>
      </c>
      <c r="I2064">
        <f t="shared" si="131"/>
        <v>4344</v>
      </c>
      <c r="J2064"/>
    </row>
    <row r="2065" spans="3:10" x14ac:dyDescent="0.25">
      <c r="C2065" s="1">
        <f t="shared" si="128"/>
        <v>2014</v>
      </c>
      <c r="D2065" s="2">
        <v>41863</v>
      </c>
      <c r="E2065" s="3" t="s">
        <v>52</v>
      </c>
      <c r="F2065" s="1">
        <v>138</v>
      </c>
      <c r="G2065" s="1">
        <f t="shared" si="129"/>
        <v>0</v>
      </c>
      <c r="H2065">
        <f t="shared" si="130"/>
        <v>0</v>
      </c>
      <c r="I2065">
        <f t="shared" si="131"/>
        <v>4206</v>
      </c>
      <c r="J2065"/>
    </row>
    <row r="2066" spans="3:10" x14ac:dyDescent="0.25">
      <c r="C2066" s="1">
        <f t="shared" si="128"/>
        <v>2014</v>
      </c>
      <c r="D2066" s="2">
        <v>41864</v>
      </c>
      <c r="E2066" s="3" t="s">
        <v>52</v>
      </c>
      <c r="F2066" s="1">
        <v>303</v>
      </c>
      <c r="G2066" s="1">
        <f t="shared" si="129"/>
        <v>0</v>
      </c>
      <c r="H2066">
        <f t="shared" si="130"/>
        <v>0</v>
      </c>
      <c r="I2066">
        <f t="shared" si="131"/>
        <v>3903</v>
      </c>
      <c r="J2066"/>
    </row>
    <row r="2067" spans="3:10" x14ac:dyDescent="0.25">
      <c r="C2067" s="1">
        <f t="shared" si="128"/>
        <v>2014</v>
      </c>
      <c r="D2067" s="2">
        <v>41866</v>
      </c>
      <c r="E2067" s="3" t="s">
        <v>20</v>
      </c>
      <c r="F2067" s="1">
        <v>73</v>
      </c>
      <c r="G2067" s="1">
        <f t="shared" si="129"/>
        <v>0</v>
      </c>
      <c r="H2067">
        <f t="shared" si="130"/>
        <v>0</v>
      </c>
      <c r="I2067">
        <f t="shared" si="131"/>
        <v>3830</v>
      </c>
      <c r="J2067"/>
    </row>
    <row r="2068" spans="3:10" x14ac:dyDescent="0.25">
      <c r="C2068" s="1">
        <f t="shared" si="128"/>
        <v>2014</v>
      </c>
      <c r="D2068" s="2">
        <v>41868</v>
      </c>
      <c r="E2068" s="3" t="s">
        <v>57</v>
      </c>
      <c r="F2068" s="1">
        <v>35</v>
      </c>
      <c r="G2068" s="1">
        <f t="shared" si="129"/>
        <v>0</v>
      </c>
      <c r="H2068">
        <f t="shared" si="130"/>
        <v>0</v>
      </c>
      <c r="I2068">
        <f t="shared" si="131"/>
        <v>3795</v>
      </c>
      <c r="J2068"/>
    </row>
    <row r="2069" spans="3:10" x14ac:dyDescent="0.25">
      <c r="C2069" s="1">
        <f t="shared" si="128"/>
        <v>2014</v>
      </c>
      <c r="D2069" s="2">
        <v>41868</v>
      </c>
      <c r="E2069" s="3" t="s">
        <v>16</v>
      </c>
      <c r="F2069" s="1">
        <v>435</v>
      </c>
      <c r="G2069" s="1">
        <f t="shared" si="129"/>
        <v>0</v>
      </c>
      <c r="H2069">
        <f t="shared" si="130"/>
        <v>0</v>
      </c>
      <c r="I2069">
        <f t="shared" si="131"/>
        <v>3360</v>
      </c>
      <c r="J2069"/>
    </row>
    <row r="2070" spans="3:10" x14ac:dyDescent="0.25">
      <c r="C2070" s="1">
        <f t="shared" si="128"/>
        <v>2014</v>
      </c>
      <c r="D2070" s="2">
        <v>41871</v>
      </c>
      <c r="E2070" s="3" t="s">
        <v>11</v>
      </c>
      <c r="F2070" s="1">
        <v>476</v>
      </c>
      <c r="G2070" s="1">
        <f t="shared" si="129"/>
        <v>0</v>
      </c>
      <c r="H2070">
        <f t="shared" si="130"/>
        <v>0</v>
      </c>
      <c r="I2070">
        <f t="shared" si="131"/>
        <v>2884</v>
      </c>
      <c r="J2070"/>
    </row>
    <row r="2071" spans="3:10" x14ac:dyDescent="0.25">
      <c r="C2071" s="1">
        <f t="shared" si="128"/>
        <v>2014</v>
      </c>
      <c r="D2071" s="2">
        <v>41874</v>
      </c>
      <c r="E2071" s="3" t="s">
        <v>9</v>
      </c>
      <c r="F2071" s="1">
        <v>386</v>
      </c>
      <c r="G2071" s="1">
        <f t="shared" si="129"/>
        <v>0</v>
      </c>
      <c r="H2071">
        <f t="shared" si="130"/>
        <v>0</v>
      </c>
      <c r="I2071">
        <f t="shared" si="131"/>
        <v>2498</v>
      </c>
      <c r="J2071"/>
    </row>
    <row r="2072" spans="3:10" x14ac:dyDescent="0.25">
      <c r="C2072" s="1">
        <f t="shared" si="128"/>
        <v>2014</v>
      </c>
      <c r="D2072" s="2">
        <v>41877</v>
      </c>
      <c r="E2072" s="3" t="s">
        <v>12</v>
      </c>
      <c r="F2072" s="1">
        <v>147</v>
      </c>
      <c r="G2072" s="1">
        <f t="shared" si="129"/>
        <v>0</v>
      </c>
      <c r="H2072">
        <f t="shared" si="130"/>
        <v>0</v>
      </c>
      <c r="I2072">
        <f t="shared" si="131"/>
        <v>2351</v>
      </c>
      <c r="J2072"/>
    </row>
    <row r="2073" spans="3:10" x14ac:dyDescent="0.25">
      <c r="C2073" s="1">
        <f t="shared" si="128"/>
        <v>2014</v>
      </c>
      <c r="D2073" s="2">
        <v>41880</v>
      </c>
      <c r="E2073" s="3" t="s">
        <v>16</v>
      </c>
      <c r="F2073" s="1">
        <v>112</v>
      </c>
      <c r="G2073" s="1">
        <f t="shared" si="129"/>
        <v>1</v>
      </c>
      <c r="H2073">
        <f t="shared" si="130"/>
        <v>3000</v>
      </c>
      <c r="I2073">
        <f t="shared" si="131"/>
        <v>2239</v>
      </c>
      <c r="J2073"/>
    </row>
    <row r="2074" spans="3:10" x14ac:dyDescent="0.25">
      <c r="C2074" s="1">
        <f t="shared" si="128"/>
        <v>2014</v>
      </c>
      <c r="D2074" s="2">
        <v>41885</v>
      </c>
      <c r="E2074" s="3" t="s">
        <v>63</v>
      </c>
      <c r="F2074" s="1">
        <v>156</v>
      </c>
      <c r="G2074" s="1">
        <f t="shared" si="129"/>
        <v>0</v>
      </c>
      <c r="H2074">
        <f t="shared" si="130"/>
        <v>0</v>
      </c>
      <c r="I2074">
        <f t="shared" si="131"/>
        <v>5083</v>
      </c>
      <c r="J2074"/>
    </row>
    <row r="2075" spans="3:10" x14ac:dyDescent="0.25">
      <c r="C2075" s="1">
        <f t="shared" si="128"/>
        <v>2014</v>
      </c>
      <c r="D2075" s="2">
        <v>41886</v>
      </c>
      <c r="E2075" s="3" t="s">
        <v>104</v>
      </c>
      <c r="F2075" s="1">
        <v>106</v>
      </c>
      <c r="G2075" s="1">
        <f t="shared" si="129"/>
        <v>0</v>
      </c>
      <c r="H2075">
        <f t="shared" si="130"/>
        <v>0</v>
      </c>
      <c r="I2075">
        <f t="shared" si="131"/>
        <v>4977</v>
      </c>
      <c r="J2075"/>
    </row>
    <row r="2076" spans="3:10" x14ac:dyDescent="0.25">
      <c r="C2076" s="1">
        <f t="shared" si="128"/>
        <v>2014</v>
      </c>
      <c r="D2076" s="2">
        <v>41888</v>
      </c>
      <c r="E2076" s="3" t="s">
        <v>141</v>
      </c>
      <c r="F2076" s="1">
        <v>2</v>
      </c>
      <c r="G2076" s="1">
        <f t="shared" si="129"/>
        <v>0</v>
      </c>
      <c r="H2076">
        <f t="shared" si="130"/>
        <v>0</v>
      </c>
      <c r="I2076">
        <f t="shared" si="131"/>
        <v>4975</v>
      </c>
      <c r="J2076"/>
    </row>
    <row r="2077" spans="3:10" x14ac:dyDescent="0.25">
      <c r="C2077" s="1">
        <f t="shared" si="128"/>
        <v>2014</v>
      </c>
      <c r="D2077" s="2">
        <v>41888</v>
      </c>
      <c r="E2077" s="3" t="s">
        <v>88</v>
      </c>
      <c r="F2077" s="1">
        <v>19</v>
      </c>
      <c r="G2077" s="1">
        <f t="shared" si="129"/>
        <v>0</v>
      </c>
      <c r="H2077">
        <f t="shared" si="130"/>
        <v>0</v>
      </c>
      <c r="I2077">
        <f t="shared" si="131"/>
        <v>4956</v>
      </c>
      <c r="J2077"/>
    </row>
    <row r="2078" spans="3:10" x14ac:dyDescent="0.25">
      <c r="C2078" s="1">
        <f t="shared" si="128"/>
        <v>2014</v>
      </c>
      <c r="D2078" s="2">
        <v>41889</v>
      </c>
      <c r="E2078" s="3" t="s">
        <v>61</v>
      </c>
      <c r="F2078" s="1">
        <v>18</v>
      </c>
      <c r="G2078" s="1">
        <f t="shared" si="129"/>
        <v>0</v>
      </c>
      <c r="H2078">
        <f t="shared" si="130"/>
        <v>0</v>
      </c>
      <c r="I2078">
        <f t="shared" si="131"/>
        <v>4938</v>
      </c>
      <c r="J2078"/>
    </row>
    <row r="2079" spans="3:10" x14ac:dyDescent="0.25">
      <c r="C2079" s="1">
        <f t="shared" si="128"/>
        <v>2014</v>
      </c>
      <c r="D2079" s="2">
        <v>41892</v>
      </c>
      <c r="E2079" s="3" t="s">
        <v>104</v>
      </c>
      <c r="F2079" s="1">
        <v>332</v>
      </c>
      <c r="G2079" s="1">
        <f t="shared" si="129"/>
        <v>0</v>
      </c>
      <c r="H2079">
        <f t="shared" si="130"/>
        <v>0</v>
      </c>
      <c r="I2079">
        <f t="shared" si="131"/>
        <v>4606</v>
      </c>
      <c r="J2079"/>
    </row>
    <row r="2080" spans="3:10" x14ac:dyDescent="0.25">
      <c r="C2080" s="1">
        <f t="shared" si="128"/>
        <v>2014</v>
      </c>
      <c r="D2080" s="2">
        <v>41893</v>
      </c>
      <c r="E2080" s="3" t="s">
        <v>112</v>
      </c>
      <c r="F2080" s="1">
        <v>1</v>
      </c>
      <c r="G2080" s="1">
        <f t="shared" si="129"/>
        <v>0</v>
      </c>
      <c r="H2080">
        <f t="shared" si="130"/>
        <v>0</v>
      </c>
      <c r="I2080">
        <f t="shared" si="131"/>
        <v>4605</v>
      </c>
      <c r="J2080"/>
    </row>
    <row r="2081" spans="3:10" x14ac:dyDescent="0.25">
      <c r="C2081" s="1">
        <f t="shared" si="128"/>
        <v>2014</v>
      </c>
      <c r="D2081" s="2">
        <v>41894</v>
      </c>
      <c r="E2081" s="3" t="s">
        <v>19</v>
      </c>
      <c r="F2081" s="1">
        <v>438</v>
      </c>
      <c r="G2081" s="1">
        <f t="shared" si="129"/>
        <v>0</v>
      </c>
      <c r="H2081">
        <f t="shared" si="130"/>
        <v>0</v>
      </c>
      <c r="I2081">
        <f t="shared" si="131"/>
        <v>4167</v>
      </c>
      <c r="J2081"/>
    </row>
    <row r="2082" spans="3:10" x14ac:dyDescent="0.25">
      <c r="C2082" s="1">
        <f t="shared" si="128"/>
        <v>2014</v>
      </c>
      <c r="D2082" s="2">
        <v>41895</v>
      </c>
      <c r="E2082" s="3" t="s">
        <v>21</v>
      </c>
      <c r="F2082" s="1">
        <v>25</v>
      </c>
      <c r="G2082" s="1">
        <f t="shared" si="129"/>
        <v>0</v>
      </c>
      <c r="H2082">
        <f t="shared" si="130"/>
        <v>0</v>
      </c>
      <c r="I2082">
        <f t="shared" si="131"/>
        <v>4142</v>
      </c>
      <c r="J2082"/>
    </row>
    <row r="2083" spans="3:10" x14ac:dyDescent="0.25">
      <c r="C2083" s="1">
        <f t="shared" si="128"/>
        <v>2014</v>
      </c>
      <c r="D2083" s="2">
        <v>41897</v>
      </c>
      <c r="E2083" s="3" t="s">
        <v>16</v>
      </c>
      <c r="F2083" s="1">
        <v>220</v>
      </c>
      <c r="G2083" s="1">
        <f t="shared" si="129"/>
        <v>0</v>
      </c>
      <c r="H2083">
        <f t="shared" si="130"/>
        <v>0</v>
      </c>
      <c r="I2083">
        <f t="shared" si="131"/>
        <v>3922</v>
      </c>
      <c r="J2083"/>
    </row>
    <row r="2084" spans="3:10" x14ac:dyDescent="0.25">
      <c r="C2084" s="1">
        <f t="shared" si="128"/>
        <v>2014</v>
      </c>
      <c r="D2084" s="2">
        <v>41897</v>
      </c>
      <c r="E2084" s="3" t="s">
        <v>41</v>
      </c>
      <c r="F2084" s="1">
        <v>47</v>
      </c>
      <c r="G2084" s="1">
        <f t="shared" si="129"/>
        <v>0</v>
      </c>
      <c r="H2084">
        <f t="shared" si="130"/>
        <v>0</v>
      </c>
      <c r="I2084">
        <f t="shared" si="131"/>
        <v>3875</v>
      </c>
      <c r="J2084"/>
    </row>
    <row r="2085" spans="3:10" x14ac:dyDescent="0.25">
      <c r="C2085" s="1">
        <f t="shared" si="128"/>
        <v>2014</v>
      </c>
      <c r="D2085" s="2">
        <v>41897</v>
      </c>
      <c r="E2085" s="3" t="s">
        <v>241</v>
      </c>
      <c r="F2085" s="1">
        <v>1</v>
      </c>
      <c r="G2085" s="1">
        <f t="shared" si="129"/>
        <v>0</v>
      </c>
      <c r="H2085">
        <f t="shared" si="130"/>
        <v>0</v>
      </c>
      <c r="I2085">
        <f t="shared" si="131"/>
        <v>3874</v>
      </c>
      <c r="J2085"/>
    </row>
    <row r="2086" spans="3:10" x14ac:dyDescent="0.25">
      <c r="C2086" s="1">
        <f t="shared" si="128"/>
        <v>2014</v>
      </c>
      <c r="D2086" s="2">
        <v>41898</v>
      </c>
      <c r="E2086" s="3" t="s">
        <v>188</v>
      </c>
      <c r="F2086" s="1">
        <v>14</v>
      </c>
      <c r="G2086" s="1">
        <f t="shared" si="129"/>
        <v>0</v>
      </c>
      <c r="H2086">
        <f t="shared" si="130"/>
        <v>0</v>
      </c>
      <c r="I2086">
        <f t="shared" si="131"/>
        <v>3860</v>
      </c>
      <c r="J2086"/>
    </row>
    <row r="2087" spans="3:10" x14ac:dyDescent="0.25">
      <c r="C2087" s="1">
        <f t="shared" si="128"/>
        <v>2014</v>
      </c>
      <c r="D2087" s="2">
        <v>41899</v>
      </c>
      <c r="E2087" s="3" t="s">
        <v>11</v>
      </c>
      <c r="F2087" s="1">
        <v>132</v>
      </c>
      <c r="G2087" s="1">
        <f t="shared" si="129"/>
        <v>0</v>
      </c>
      <c r="H2087">
        <f t="shared" si="130"/>
        <v>0</v>
      </c>
      <c r="I2087">
        <f t="shared" si="131"/>
        <v>3728</v>
      </c>
      <c r="J2087"/>
    </row>
    <row r="2088" spans="3:10" x14ac:dyDescent="0.25">
      <c r="C2088" s="1">
        <f t="shared" si="128"/>
        <v>2014</v>
      </c>
      <c r="D2088" s="2">
        <v>41904</v>
      </c>
      <c r="E2088" s="3" t="s">
        <v>148</v>
      </c>
      <c r="F2088" s="1">
        <v>18</v>
      </c>
      <c r="G2088" s="1">
        <f t="shared" si="129"/>
        <v>0</v>
      </c>
      <c r="H2088">
        <f t="shared" si="130"/>
        <v>0</v>
      </c>
      <c r="I2088">
        <f t="shared" si="131"/>
        <v>3710</v>
      </c>
      <c r="J2088"/>
    </row>
    <row r="2089" spans="3:10" x14ac:dyDescent="0.25">
      <c r="C2089" s="1">
        <f t="shared" si="128"/>
        <v>2014</v>
      </c>
      <c r="D2089" s="2">
        <v>41906</v>
      </c>
      <c r="E2089" s="3" t="s">
        <v>11</v>
      </c>
      <c r="F2089" s="1">
        <v>266</v>
      </c>
      <c r="G2089" s="1">
        <f t="shared" si="129"/>
        <v>0</v>
      </c>
      <c r="H2089">
        <f t="shared" si="130"/>
        <v>0</v>
      </c>
      <c r="I2089">
        <f t="shared" si="131"/>
        <v>3444</v>
      </c>
      <c r="J2089"/>
    </row>
    <row r="2090" spans="3:10" x14ac:dyDescent="0.25">
      <c r="C2090" s="1">
        <f t="shared" si="128"/>
        <v>2014</v>
      </c>
      <c r="D2090" s="2">
        <v>41907</v>
      </c>
      <c r="E2090" s="3" t="s">
        <v>10</v>
      </c>
      <c r="F2090" s="1">
        <v>30</v>
      </c>
      <c r="G2090" s="1">
        <f t="shared" si="129"/>
        <v>0</v>
      </c>
      <c r="H2090">
        <f t="shared" si="130"/>
        <v>0</v>
      </c>
      <c r="I2090">
        <f t="shared" si="131"/>
        <v>3414</v>
      </c>
      <c r="J2090"/>
    </row>
    <row r="2091" spans="3:10" x14ac:dyDescent="0.25">
      <c r="C2091" s="1">
        <f t="shared" si="128"/>
        <v>2014</v>
      </c>
      <c r="D2091" s="2">
        <v>41909</v>
      </c>
      <c r="E2091" s="3" t="s">
        <v>47</v>
      </c>
      <c r="F2091" s="1">
        <v>452</v>
      </c>
      <c r="G2091" s="1">
        <f t="shared" si="129"/>
        <v>0</v>
      </c>
      <c r="H2091">
        <f t="shared" si="130"/>
        <v>0</v>
      </c>
      <c r="I2091">
        <f t="shared" si="131"/>
        <v>2962</v>
      </c>
      <c r="J2091"/>
    </row>
    <row r="2092" spans="3:10" x14ac:dyDescent="0.25">
      <c r="C2092" s="1">
        <f t="shared" si="128"/>
        <v>2014</v>
      </c>
      <c r="D2092" s="2">
        <v>41911</v>
      </c>
      <c r="E2092" s="3" t="s">
        <v>7</v>
      </c>
      <c r="F2092" s="1">
        <v>306</v>
      </c>
      <c r="G2092" s="1">
        <f t="shared" si="129"/>
        <v>0</v>
      </c>
      <c r="H2092">
        <f t="shared" si="130"/>
        <v>0</v>
      </c>
      <c r="I2092">
        <f t="shared" si="131"/>
        <v>2656</v>
      </c>
      <c r="J2092"/>
    </row>
    <row r="2093" spans="3:10" x14ac:dyDescent="0.25">
      <c r="C2093" s="1">
        <f t="shared" si="128"/>
        <v>2014</v>
      </c>
      <c r="D2093" s="2">
        <v>41912</v>
      </c>
      <c r="E2093" s="3" t="s">
        <v>63</v>
      </c>
      <c r="F2093" s="1">
        <v>98</v>
      </c>
      <c r="G2093" s="1">
        <f t="shared" si="129"/>
        <v>1</v>
      </c>
      <c r="H2093">
        <f t="shared" si="130"/>
        <v>3000</v>
      </c>
      <c r="I2093">
        <f t="shared" si="131"/>
        <v>2558</v>
      </c>
      <c r="J2093"/>
    </row>
    <row r="2094" spans="3:10" x14ac:dyDescent="0.25">
      <c r="C2094" s="1">
        <f t="shared" si="128"/>
        <v>2014</v>
      </c>
      <c r="D2094" s="2">
        <v>41913</v>
      </c>
      <c r="E2094" s="3" t="s">
        <v>60</v>
      </c>
      <c r="F2094" s="1">
        <v>110</v>
      </c>
      <c r="G2094" s="1">
        <f t="shared" si="129"/>
        <v>0</v>
      </c>
      <c r="H2094">
        <f t="shared" si="130"/>
        <v>0</v>
      </c>
      <c r="I2094">
        <f t="shared" si="131"/>
        <v>5448</v>
      </c>
      <c r="J2094"/>
    </row>
    <row r="2095" spans="3:10" x14ac:dyDescent="0.25">
      <c r="C2095" s="1">
        <f t="shared" si="128"/>
        <v>2014</v>
      </c>
      <c r="D2095" s="2">
        <v>41913</v>
      </c>
      <c r="E2095" s="3" t="s">
        <v>10</v>
      </c>
      <c r="F2095" s="1">
        <v>57</v>
      </c>
      <c r="G2095" s="1">
        <f t="shared" si="129"/>
        <v>0</v>
      </c>
      <c r="H2095">
        <f t="shared" si="130"/>
        <v>0</v>
      </c>
      <c r="I2095">
        <f t="shared" si="131"/>
        <v>5391</v>
      </c>
      <c r="J2095"/>
    </row>
    <row r="2096" spans="3:10" x14ac:dyDescent="0.25">
      <c r="C2096" s="1">
        <f t="shared" si="128"/>
        <v>2014</v>
      </c>
      <c r="D2096" s="2">
        <v>41913</v>
      </c>
      <c r="E2096" s="3" t="s">
        <v>159</v>
      </c>
      <c r="F2096" s="1">
        <v>16</v>
      </c>
      <c r="G2096" s="1">
        <f t="shared" si="129"/>
        <v>0</v>
      </c>
      <c r="H2096">
        <f t="shared" si="130"/>
        <v>0</v>
      </c>
      <c r="I2096">
        <f t="shared" si="131"/>
        <v>5375</v>
      </c>
      <c r="J2096"/>
    </row>
    <row r="2097" spans="3:10" x14ac:dyDescent="0.25">
      <c r="C2097" s="1">
        <f t="shared" si="128"/>
        <v>2014</v>
      </c>
      <c r="D2097" s="2">
        <v>41916</v>
      </c>
      <c r="E2097" s="3" t="s">
        <v>106</v>
      </c>
      <c r="F2097" s="1">
        <v>5</v>
      </c>
      <c r="G2097" s="1">
        <f t="shared" si="129"/>
        <v>0</v>
      </c>
      <c r="H2097">
        <f t="shared" si="130"/>
        <v>0</v>
      </c>
      <c r="I2097">
        <f t="shared" si="131"/>
        <v>5370</v>
      </c>
      <c r="J2097"/>
    </row>
    <row r="2098" spans="3:10" x14ac:dyDescent="0.25">
      <c r="C2098" s="1">
        <f t="shared" si="128"/>
        <v>2014</v>
      </c>
      <c r="D2098" s="2">
        <v>41919</v>
      </c>
      <c r="E2098" s="3" t="s">
        <v>24</v>
      </c>
      <c r="F2098" s="1">
        <v>433</v>
      </c>
      <c r="G2098" s="1">
        <f t="shared" si="129"/>
        <v>0</v>
      </c>
      <c r="H2098">
        <f t="shared" si="130"/>
        <v>0</v>
      </c>
      <c r="I2098">
        <f t="shared" si="131"/>
        <v>4937</v>
      </c>
      <c r="J2098"/>
    </row>
    <row r="2099" spans="3:10" x14ac:dyDescent="0.25">
      <c r="C2099" s="1">
        <f t="shared" si="128"/>
        <v>2014</v>
      </c>
      <c r="D2099" s="2">
        <v>41920</v>
      </c>
      <c r="E2099" s="3" t="s">
        <v>71</v>
      </c>
      <c r="F2099" s="1">
        <v>180</v>
      </c>
      <c r="G2099" s="1">
        <f t="shared" si="129"/>
        <v>0</v>
      </c>
      <c r="H2099">
        <f t="shared" si="130"/>
        <v>0</v>
      </c>
      <c r="I2099">
        <f t="shared" si="131"/>
        <v>4757</v>
      </c>
      <c r="J2099"/>
    </row>
    <row r="2100" spans="3:10" x14ac:dyDescent="0.25">
      <c r="C2100" s="1">
        <f t="shared" si="128"/>
        <v>2014</v>
      </c>
      <c r="D2100" s="2">
        <v>41920</v>
      </c>
      <c r="E2100" s="3" t="s">
        <v>24</v>
      </c>
      <c r="F2100" s="1">
        <v>381</v>
      </c>
      <c r="G2100" s="1">
        <f t="shared" si="129"/>
        <v>0</v>
      </c>
      <c r="H2100">
        <f t="shared" si="130"/>
        <v>0</v>
      </c>
      <c r="I2100">
        <f t="shared" si="131"/>
        <v>4376</v>
      </c>
      <c r="J2100"/>
    </row>
    <row r="2101" spans="3:10" x14ac:dyDescent="0.25">
      <c r="C2101" s="1">
        <f t="shared" si="128"/>
        <v>2014</v>
      </c>
      <c r="D2101" s="2">
        <v>41921</v>
      </c>
      <c r="E2101" s="3" t="s">
        <v>72</v>
      </c>
      <c r="F2101" s="1">
        <v>16</v>
      </c>
      <c r="G2101" s="1">
        <f t="shared" si="129"/>
        <v>0</v>
      </c>
      <c r="H2101">
        <f t="shared" si="130"/>
        <v>0</v>
      </c>
      <c r="I2101">
        <f t="shared" si="131"/>
        <v>4360</v>
      </c>
      <c r="J2101"/>
    </row>
    <row r="2102" spans="3:10" x14ac:dyDescent="0.25">
      <c r="C2102" s="1">
        <f t="shared" si="128"/>
        <v>2014</v>
      </c>
      <c r="D2102" s="2">
        <v>41921</v>
      </c>
      <c r="E2102" s="3" t="s">
        <v>30</v>
      </c>
      <c r="F2102" s="1">
        <v>85</v>
      </c>
      <c r="G2102" s="1">
        <f t="shared" si="129"/>
        <v>0</v>
      </c>
      <c r="H2102">
        <f t="shared" si="130"/>
        <v>0</v>
      </c>
      <c r="I2102">
        <f t="shared" si="131"/>
        <v>4275</v>
      </c>
      <c r="J2102"/>
    </row>
    <row r="2103" spans="3:10" x14ac:dyDescent="0.25">
      <c r="C2103" s="1">
        <f t="shared" si="128"/>
        <v>2014</v>
      </c>
      <c r="D2103" s="2">
        <v>41921</v>
      </c>
      <c r="E2103" s="3" t="s">
        <v>27</v>
      </c>
      <c r="F2103" s="1">
        <v>37</v>
      </c>
      <c r="G2103" s="1">
        <f t="shared" si="129"/>
        <v>0</v>
      </c>
      <c r="H2103">
        <f t="shared" si="130"/>
        <v>0</v>
      </c>
      <c r="I2103">
        <f t="shared" si="131"/>
        <v>4238</v>
      </c>
      <c r="J2103"/>
    </row>
    <row r="2104" spans="3:10" x14ac:dyDescent="0.25">
      <c r="C2104" s="1">
        <f t="shared" si="128"/>
        <v>2014</v>
      </c>
      <c r="D2104" s="2">
        <v>41924</v>
      </c>
      <c r="E2104" s="3" t="s">
        <v>22</v>
      </c>
      <c r="F2104" s="1">
        <v>69</v>
      </c>
      <c r="G2104" s="1">
        <f t="shared" si="129"/>
        <v>0</v>
      </c>
      <c r="H2104">
        <f t="shared" si="130"/>
        <v>0</v>
      </c>
      <c r="I2104">
        <f t="shared" si="131"/>
        <v>4169</v>
      </c>
      <c r="J2104"/>
    </row>
    <row r="2105" spans="3:10" x14ac:dyDescent="0.25">
      <c r="C2105" s="1">
        <f t="shared" si="128"/>
        <v>2014</v>
      </c>
      <c r="D2105" s="2">
        <v>41925</v>
      </c>
      <c r="E2105" s="3" t="s">
        <v>9</v>
      </c>
      <c r="F2105" s="1">
        <v>304</v>
      </c>
      <c r="G2105" s="1">
        <f t="shared" si="129"/>
        <v>0</v>
      </c>
      <c r="H2105">
        <f t="shared" si="130"/>
        <v>0</v>
      </c>
      <c r="I2105">
        <f t="shared" si="131"/>
        <v>3865</v>
      </c>
      <c r="J2105"/>
    </row>
    <row r="2106" spans="3:10" x14ac:dyDescent="0.25">
      <c r="C2106" s="1">
        <f t="shared" si="128"/>
        <v>2014</v>
      </c>
      <c r="D2106" s="2">
        <v>41928</v>
      </c>
      <c r="E2106" s="3" t="s">
        <v>24</v>
      </c>
      <c r="F2106" s="1">
        <v>491</v>
      </c>
      <c r="G2106" s="1">
        <f t="shared" si="129"/>
        <v>0</v>
      </c>
      <c r="H2106">
        <f t="shared" si="130"/>
        <v>0</v>
      </c>
      <c r="I2106">
        <f t="shared" si="131"/>
        <v>3374</v>
      </c>
      <c r="J2106"/>
    </row>
    <row r="2107" spans="3:10" x14ac:dyDescent="0.25">
      <c r="C2107" s="1">
        <f t="shared" si="128"/>
        <v>2014</v>
      </c>
      <c r="D2107" s="2">
        <v>41931</v>
      </c>
      <c r="E2107" s="3" t="s">
        <v>25</v>
      </c>
      <c r="F2107" s="1">
        <v>106</v>
      </c>
      <c r="G2107" s="1">
        <f t="shared" si="129"/>
        <v>0</v>
      </c>
      <c r="H2107">
        <f t="shared" si="130"/>
        <v>0</v>
      </c>
      <c r="I2107">
        <f t="shared" si="131"/>
        <v>3268</v>
      </c>
      <c r="J2107"/>
    </row>
    <row r="2108" spans="3:10" x14ac:dyDescent="0.25">
      <c r="C2108" s="1">
        <f t="shared" si="128"/>
        <v>2014</v>
      </c>
      <c r="D2108" s="2">
        <v>41935</v>
      </c>
      <c r="E2108" s="3" t="s">
        <v>54</v>
      </c>
      <c r="F2108" s="1">
        <v>188</v>
      </c>
      <c r="G2108" s="1">
        <f t="shared" si="129"/>
        <v>0</v>
      </c>
      <c r="H2108">
        <f t="shared" si="130"/>
        <v>0</v>
      </c>
      <c r="I2108">
        <f t="shared" si="131"/>
        <v>3080</v>
      </c>
      <c r="J2108"/>
    </row>
    <row r="2109" spans="3:10" x14ac:dyDescent="0.25">
      <c r="C2109" s="1">
        <f t="shared" si="128"/>
        <v>2014</v>
      </c>
      <c r="D2109" s="2">
        <v>41935</v>
      </c>
      <c r="E2109" s="3" t="s">
        <v>10</v>
      </c>
      <c r="F2109" s="1">
        <v>131</v>
      </c>
      <c r="G2109" s="1">
        <f t="shared" si="129"/>
        <v>0</v>
      </c>
      <c r="H2109">
        <f t="shared" si="130"/>
        <v>0</v>
      </c>
      <c r="I2109">
        <f t="shared" si="131"/>
        <v>2949</v>
      </c>
      <c r="J2109"/>
    </row>
    <row r="2110" spans="3:10" x14ac:dyDescent="0.25">
      <c r="C2110" s="1">
        <f t="shared" si="128"/>
        <v>2014</v>
      </c>
      <c r="D2110" s="2">
        <v>41936</v>
      </c>
      <c r="E2110" s="3" t="s">
        <v>150</v>
      </c>
      <c r="F2110" s="1">
        <v>9</v>
      </c>
      <c r="G2110" s="1">
        <f t="shared" si="129"/>
        <v>0</v>
      </c>
      <c r="H2110">
        <f t="shared" si="130"/>
        <v>0</v>
      </c>
      <c r="I2110">
        <f t="shared" si="131"/>
        <v>2940</v>
      </c>
      <c r="J2110"/>
    </row>
    <row r="2111" spans="3:10" x14ac:dyDescent="0.25">
      <c r="C2111" s="1">
        <f t="shared" si="128"/>
        <v>2014</v>
      </c>
      <c r="D2111" s="2">
        <v>41938</v>
      </c>
      <c r="E2111" s="3" t="s">
        <v>47</v>
      </c>
      <c r="F2111" s="1">
        <v>245</v>
      </c>
      <c r="G2111" s="1">
        <f t="shared" si="129"/>
        <v>0</v>
      </c>
      <c r="H2111">
        <f t="shared" si="130"/>
        <v>0</v>
      </c>
      <c r="I2111">
        <f t="shared" si="131"/>
        <v>2695</v>
      </c>
      <c r="J2111"/>
    </row>
    <row r="2112" spans="3:10" x14ac:dyDescent="0.25">
      <c r="C2112" s="1">
        <f t="shared" si="128"/>
        <v>2014</v>
      </c>
      <c r="D2112" s="2">
        <v>41943</v>
      </c>
      <c r="E2112" s="3" t="s">
        <v>24</v>
      </c>
      <c r="F2112" s="1">
        <v>166</v>
      </c>
      <c r="G2112" s="1">
        <f t="shared" si="129"/>
        <v>1</v>
      </c>
      <c r="H2112">
        <f t="shared" si="130"/>
        <v>3000</v>
      </c>
      <c r="I2112">
        <f t="shared" si="131"/>
        <v>2529</v>
      </c>
      <c r="J2112"/>
    </row>
    <row r="2113" spans="3:10" x14ac:dyDescent="0.25">
      <c r="C2113" s="1">
        <f t="shared" si="128"/>
        <v>2014</v>
      </c>
      <c r="D2113" s="2">
        <v>41945</v>
      </c>
      <c r="E2113" s="3" t="s">
        <v>57</v>
      </c>
      <c r="F2113" s="1">
        <v>171</v>
      </c>
      <c r="G2113" s="1">
        <f t="shared" si="129"/>
        <v>0</v>
      </c>
      <c r="H2113">
        <f t="shared" si="130"/>
        <v>0</v>
      </c>
      <c r="I2113">
        <f t="shared" si="131"/>
        <v>5358</v>
      </c>
      <c r="J2113"/>
    </row>
    <row r="2114" spans="3:10" x14ac:dyDescent="0.25">
      <c r="C2114" s="1">
        <f t="shared" si="128"/>
        <v>2014</v>
      </c>
      <c r="D2114" s="2">
        <v>41945</v>
      </c>
      <c r="E2114" s="3" t="s">
        <v>121</v>
      </c>
      <c r="F2114" s="1">
        <v>11</v>
      </c>
      <c r="G2114" s="1">
        <f t="shared" si="129"/>
        <v>0</v>
      </c>
      <c r="H2114">
        <f t="shared" si="130"/>
        <v>0</v>
      </c>
      <c r="I2114">
        <f t="shared" si="131"/>
        <v>5347</v>
      </c>
      <c r="J2114"/>
    </row>
    <row r="2115" spans="3:10" x14ac:dyDescent="0.25">
      <c r="C2115" s="1">
        <f t="shared" ref="C2115:C2163" si="132">YEAR(D2115)</f>
        <v>2014</v>
      </c>
      <c r="D2115" s="2">
        <v>41946</v>
      </c>
      <c r="E2115" s="3" t="s">
        <v>22</v>
      </c>
      <c r="F2115" s="1">
        <v>52</v>
      </c>
      <c r="G2115" s="1">
        <f t="shared" ref="G2115:G2163" si="133">IF(MONTH(D2116)-MONTH(D2115)&lt;&gt;0,1,0)</f>
        <v>0</v>
      </c>
      <c r="H2115">
        <f t="shared" si="130"/>
        <v>0</v>
      </c>
      <c r="I2115">
        <f t="shared" si="131"/>
        <v>5295</v>
      </c>
      <c r="J2115"/>
    </row>
    <row r="2116" spans="3:10" x14ac:dyDescent="0.25">
      <c r="C2116" s="1">
        <f t="shared" si="132"/>
        <v>2014</v>
      </c>
      <c r="D2116" s="2">
        <v>41949</v>
      </c>
      <c r="E2116" s="3" t="s">
        <v>122</v>
      </c>
      <c r="F2116" s="1">
        <v>56</v>
      </c>
      <c r="G2116" s="1">
        <f t="shared" si="133"/>
        <v>0</v>
      </c>
      <c r="H2116">
        <f t="shared" ref="H2116:H2163" si="134">IF(AND(G2116=1,I2116 &lt; 5000),1000*ROUNDUP((5000-I2116)/1000,0),0)</f>
        <v>0</v>
      </c>
      <c r="I2116">
        <f t="shared" ref="I2116:I2163" si="135">I2115-F2116+H2115</f>
        <v>5239</v>
      </c>
      <c r="J2116"/>
    </row>
    <row r="2117" spans="3:10" x14ac:dyDescent="0.25">
      <c r="C2117" s="1">
        <f t="shared" si="132"/>
        <v>2014</v>
      </c>
      <c r="D2117" s="2">
        <v>41950</v>
      </c>
      <c r="E2117" s="3" t="s">
        <v>56</v>
      </c>
      <c r="F2117" s="1">
        <v>6</v>
      </c>
      <c r="G2117" s="1">
        <f t="shared" si="133"/>
        <v>0</v>
      </c>
      <c r="H2117">
        <f t="shared" si="134"/>
        <v>0</v>
      </c>
      <c r="I2117">
        <f t="shared" si="135"/>
        <v>5233</v>
      </c>
      <c r="J2117"/>
    </row>
    <row r="2118" spans="3:10" x14ac:dyDescent="0.25">
      <c r="C2118" s="1">
        <f t="shared" si="132"/>
        <v>2014</v>
      </c>
      <c r="D2118" s="2">
        <v>41950</v>
      </c>
      <c r="E2118" s="3" t="s">
        <v>57</v>
      </c>
      <c r="F2118" s="1">
        <v>179</v>
      </c>
      <c r="G2118" s="1">
        <f t="shared" si="133"/>
        <v>0</v>
      </c>
      <c r="H2118">
        <f t="shared" si="134"/>
        <v>0</v>
      </c>
      <c r="I2118">
        <f t="shared" si="135"/>
        <v>5054</v>
      </c>
      <c r="J2118"/>
    </row>
    <row r="2119" spans="3:10" x14ac:dyDescent="0.25">
      <c r="C2119" s="1">
        <f t="shared" si="132"/>
        <v>2014</v>
      </c>
      <c r="D2119" s="2">
        <v>41951</v>
      </c>
      <c r="E2119" s="3" t="s">
        <v>24</v>
      </c>
      <c r="F2119" s="1">
        <v>398</v>
      </c>
      <c r="G2119" s="1">
        <f t="shared" si="133"/>
        <v>0</v>
      </c>
      <c r="H2119">
        <f t="shared" si="134"/>
        <v>0</v>
      </c>
      <c r="I2119">
        <f t="shared" si="135"/>
        <v>4656</v>
      </c>
      <c r="J2119"/>
    </row>
    <row r="2120" spans="3:10" x14ac:dyDescent="0.25">
      <c r="C2120" s="1">
        <f t="shared" si="132"/>
        <v>2014</v>
      </c>
      <c r="D2120" s="2">
        <v>41952</v>
      </c>
      <c r="E2120" s="3" t="s">
        <v>71</v>
      </c>
      <c r="F2120" s="1">
        <v>68</v>
      </c>
      <c r="G2120" s="1">
        <f t="shared" si="133"/>
        <v>0</v>
      </c>
      <c r="H2120">
        <f t="shared" si="134"/>
        <v>0</v>
      </c>
      <c r="I2120">
        <f t="shared" si="135"/>
        <v>4588</v>
      </c>
      <c r="J2120"/>
    </row>
    <row r="2121" spans="3:10" x14ac:dyDescent="0.25">
      <c r="C2121" s="1">
        <f t="shared" si="132"/>
        <v>2014</v>
      </c>
      <c r="D2121" s="2">
        <v>41952</v>
      </c>
      <c r="E2121" s="3" t="s">
        <v>14</v>
      </c>
      <c r="F2121" s="1">
        <v>160</v>
      </c>
      <c r="G2121" s="1">
        <f t="shared" si="133"/>
        <v>0</v>
      </c>
      <c r="H2121">
        <f t="shared" si="134"/>
        <v>0</v>
      </c>
      <c r="I2121">
        <f t="shared" si="135"/>
        <v>4428</v>
      </c>
      <c r="J2121"/>
    </row>
    <row r="2122" spans="3:10" x14ac:dyDescent="0.25">
      <c r="C2122" s="1">
        <f t="shared" si="132"/>
        <v>2014</v>
      </c>
      <c r="D2122" s="2">
        <v>41953</v>
      </c>
      <c r="E2122" s="3" t="s">
        <v>14</v>
      </c>
      <c r="F2122" s="1">
        <v>183</v>
      </c>
      <c r="G2122" s="1">
        <f t="shared" si="133"/>
        <v>0</v>
      </c>
      <c r="H2122">
        <f t="shared" si="134"/>
        <v>0</v>
      </c>
      <c r="I2122">
        <f t="shared" si="135"/>
        <v>4245</v>
      </c>
      <c r="J2122"/>
    </row>
    <row r="2123" spans="3:10" x14ac:dyDescent="0.25">
      <c r="C2123" s="1">
        <f t="shared" si="132"/>
        <v>2014</v>
      </c>
      <c r="D2123" s="2">
        <v>41954</v>
      </c>
      <c r="E2123" s="3" t="s">
        <v>24</v>
      </c>
      <c r="F2123" s="1">
        <v>178</v>
      </c>
      <c r="G2123" s="1">
        <f t="shared" si="133"/>
        <v>0</v>
      </c>
      <c r="H2123">
        <f t="shared" si="134"/>
        <v>0</v>
      </c>
      <c r="I2123">
        <f t="shared" si="135"/>
        <v>4067</v>
      </c>
      <c r="J2123"/>
    </row>
    <row r="2124" spans="3:10" x14ac:dyDescent="0.25">
      <c r="C2124" s="1">
        <f t="shared" si="132"/>
        <v>2014</v>
      </c>
      <c r="D2124" s="2">
        <v>41955</v>
      </c>
      <c r="E2124" s="3" t="s">
        <v>9</v>
      </c>
      <c r="F2124" s="1">
        <v>381</v>
      </c>
      <c r="G2124" s="1">
        <f t="shared" si="133"/>
        <v>0</v>
      </c>
      <c r="H2124">
        <f t="shared" si="134"/>
        <v>0</v>
      </c>
      <c r="I2124">
        <f t="shared" si="135"/>
        <v>3686</v>
      </c>
      <c r="J2124"/>
    </row>
    <row r="2125" spans="3:10" x14ac:dyDescent="0.25">
      <c r="C2125" s="1">
        <f t="shared" si="132"/>
        <v>2014</v>
      </c>
      <c r="D2125" s="2">
        <v>41957</v>
      </c>
      <c r="E2125" s="3" t="s">
        <v>64</v>
      </c>
      <c r="F2125" s="1">
        <v>12</v>
      </c>
      <c r="G2125" s="1">
        <f t="shared" si="133"/>
        <v>0</v>
      </c>
      <c r="H2125">
        <f t="shared" si="134"/>
        <v>0</v>
      </c>
      <c r="I2125">
        <f t="shared" si="135"/>
        <v>3674</v>
      </c>
      <c r="J2125"/>
    </row>
    <row r="2126" spans="3:10" x14ac:dyDescent="0.25">
      <c r="C2126" s="1">
        <f t="shared" si="132"/>
        <v>2014</v>
      </c>
      <c r="D2126" s="2">
        <v>41959</v>
      </c>
      <c r="E2126" s="3" t="s">
        <v>30</v>
      </c>
      <c r="F2126" s="1">
        <v>116</v>
      </c>
      <c r="G2126" s="1">
        <f t="shared" si="133"/>
        <v>0</v>
      </c>
      <c r="H2126">
        <f t="shared" si="134"/>
        <v>0</v>
      </c>
      <c r="I2126">
        <f t="shared" si="135"/>
        <v>3558</v>
      </c>
      <c r="J2126"/>
    </row>
    <row r="2127" spans="3:10" x14ac:dyDescent="0.25">
      <c r="C2127" s="1">
        <f t="shared" si="132"/>
        <v>2014</v>
      </c>
      <c r="D2127" s="2">
        <v>41961</v>
      </c>
      <c r="E2127" s="3" t="s">
        <v>9</v>
      </c>
      <c r="F2127" s="1">
        <v>117</v>
      </c>
      <c r="G2127" s="1">
        <f t="shared" si="133"/>
        <v>0</v>
      </c>
      <c r="H2127">
        <f t="shared" si="134"/>
        <v>0</v>
      </c>
      <c r="I2127">
        <f t="shared" si="135"/>
        <v>3441</v>
      </c>
      <c r="J2127"/>
    </row>
    <row r="2128" spans="3:10" x14ac:dyDescent="0.25">
      <c r="C2128" s="1">
        <f t="shared" si="132"/>
        <v>2014</v>
      </c>
      <c r="D2128" s="2">
        <v>41961</v>
      </c>
      <c r="E2128" s="3" t="s">
        <v>71</v>
      </c>
      <c r="F2128" s="1">
        <v>31</v>
      </c>
      <c r="G2128" s="1">
        <f t="shared" si="133"/>
        <v>0</v>
      </c>
      <c r="H2128">
        <f t="shared" si="134"/>
        <v>0</v>
      </c>
      <c r="I2128">
        <f t="shared" si="135"/>
        <v>3410</v>
      </c>
      <c r="J2128"/>
    </row>
    <row r="2129" spans="3:10" x14ac:dyDescent="0.25">
      <c r="C2129" s="1">
        <f t="shared" si="132"/>
        <v>2014</v>
      </c>
      <c r="D2129" s="2">
        <v>41962</v>
      </c>
      <c r="E2129" s="3" t="s">
        <v>10</v>
      </c>
      <c r="F2129" s="1">
        <v>131</v>
      </c>
      <c r="G2129" s="1">
        <f t="shared" si="133"/>
        <v>0</v>
      </c>
      <c r="H2129">
        <f t="shared" si="134"/>
        <v>0</v>
      </c>
      <c r="I2129">
        <f t="shared" si="135"/>
        <v>3279</v>
      </c>
      <c r="J2129"/>
    </row>
    <row r="2130" spans="3:10" x14ac:dyDescent="0.25">
      <c r="C2130" s="1">
        <f t="shared" si="132"/>
        <v>2014</v>
      </c>
      <c r="D2130" s="2">
        <v>41962</v>
      </c>
      <c r="E2130" s="3" t="s">
        <v>12</v>
      </c>
      <c r="F2130" s="1">
        <v>21</v>
      </c>
      <c r="G2130" s="1">
        <f t="shared" si="133"/>
        <v>0</v>
      </c>
      <c r="H2130">
        <f t="shared" si="134"/>
        <v>0</v>
      </c>
      <c r="I2130">
        <f t="shared" si="135"/>
        <v>3258</v>
      </c>
      <c r="J2130"/>
    </row>
    <row r="2131" spans="3:10" x14ac:dyDescent="0.25">
      <c r="C2131" s="1">
        <f t="shared" si="132"/>
        <v>2014</v>
      </c>
      <c r="D2131" s="2">
        <v>41963</v>
      </c>
      <c r="E2131" s="3" t="s">
        <v>11</v>
      </c>
      <c r="F2131" s="1">
        <v>300</v>
      </c>
      <c r="G2131" s="1">
        <f t="shared" si="133"/>
        <v>0</v>
      </c>
      <c r="H2131">
        <f t="shared" si="134"/>
        <v>0</v>
      </c>
      <c r="I2131">
        <f t="shared" si="135"/>
        <v>2958</v>
      </c>
      <c r="J2131"/>
    </row>
    <row r="2132" spans="3:10" x14ac:dyDescent="0.25">
      <c r="C2132" s="1">
        <f t="shared" si="132"/>
        <v>2014</v>
      </c>
      <c r="D2132" s="2">
        <v>41963</v>
      </c>
      <c r="E2132" s="3" t="s">
        <v>20</v>
      </c>
      <c r="F2132" s="1">
        <v>32</v>
      </c>
      <c r="G2132" s="1">
        <f t="shared" si="133"/>
        <v>0</v>
      </c>
      <c r="H2132">
        <f t="shared" si="134"/>
        <v>0</v>
      </c>
      <c r="I2132">
        <f t="shared" si="135"/>
        <v>2926</v>
      </c>
      <c r="J2132"/>
    </row>
    <row r="2133" spans="3:10" x14ac:dyDescent="0.25">
      <c r="C2133" s="1">
        <f t="shared" si="132"/>
        <v>2014</v>
      </c>
      <c r="D2133" s="2">
        <v>41966</v>
      </c>
      <c r="E2133" s="3" t="s">
        <v>134</v>
      </c>
      <c r="F2133" s="1">
        <v>4</v>
      </c>
      <c r="G2133" s="1">
        <f t="shared" si="133"/>
        <v>0</v>
      </c>
      <c r="H2133">
        <f t="shared" si="134"/>
        <v>0</v>
      </c>
      <c r="I2133">
        <f t="shared" si="135"/>
        <v>2922</v>
      </c>
      <c r="J2133"/>
    </row>
    <row r="2134" spans="3:10" x14ac:dyDescent="0.25">
      <c r="C2134" s="1">
        <f t="shared" si="132"/>
        <v>2014</v>
      </c>
      <c r="D2134" s="2">
        <v>41967</v>
      </c>
      <c r="E2134" s="3" t="s">
        <v>47</v>
      </c>
      <c r="F2134" s="1">
        <v>230</v>
      </c>
      <c r="G2134" s="1">
        <f t="shared" si="133"/>
        <v>0</v>
      </c>
      <c r="H2134">
        <f t="shared" si="134"/>
        <v>0</v>
      </c>
      <c r="I2134">
        <f t="shared" si="135"/>
        <v>2692</v>
      </c>
      <c r="J2134"/>
    </row>
    <row r="2135" spans="3:10" x14ac:dyDescent="0.25">
      <c r="C2135" s="1">
        <f t="shared" si="132"/>
        <v>2014</v>
      </c>
      <c r="D2135" s="2">
        <v>41968</v>
      </c>
      <c r="E2135" s="3" t="s">
        <v>63</v>
      </c>
      <c r="F2135" s="1">
        <v>164</v>
      </c>
      <c r="G2135" s="1">
        <f t="shared" si="133"/>
        <v>0</v>
      </c>
      <c r="H2135">
        <f t="shared" si="134"/>
        <v>0</v>
      </c>
      <c r="I2135">
        <f t="shared" si="135"/>
        <v>2528</v>
      </c>
      <c r="J2135"/>
    </row>
    <row r="2136" spans="3:10" x14ac:dyDescent="0.25">
      <c r="C2136" s="1">
        <f t="shared" si="132"/>
        <v>2014</v>
      </c>
      <c r="D2136" s="2">
        <v>41969</v>
      </c>
      <c r="E2136" s="3" t="s">
        <v>100</v>
      </c>
      <c r="F2136" s="1">
        <v>4</v>
      </c>
      <c r="G2136" s="1">
        <f t="shared" si="133"/>
        <v>0</v>
      </c>
      <c r="H2136">
        <f t="shared" si="134"/>
        <v>0</v>
      </c>
      <c r="I2136">
        <f t="shared" si="135"/>
        <v>2524</v>
      </c>
      <c r="J2136"/>
    </row>
    <row r="2137" spans="3:10" x14ac:dyDescent="0.25">
      <c r="C2137" s="1">
        <f t="shared" si="132"/>
        <v>2014</v>
      </c>
      <c r="D2137" s="2">
        <v>41972</v>
      </c>
      <c r="E2137" s="3" t="s">
        <v>22</v>
      </c>
      <c r="F2137" s="1">
        <v>96</v>
      </c>
      <c r="G2137" s="1">
        <f t="shared" si="133"/>
        <v>1</v>
      </c>
      <c r="H2137">
        <f t="shared" si="134"/>
        <v>3000</v>
      </c>
      <c r="I2137">
        <f t="shared" si="135"/>
        <v>2428</v>
      </c>
      <c r="J2137"/>
    </row>
    <row r="2138" spans="3:10" x14ac:dyDescent="0.25">
      <c r="C2138" s="1">
        <f t="shared" si="132"/>
        <v>2014</v>
      </c>
      <c r="D2138" s="2">
        <v>41975</v>
      </c>
      <c r="E2138" s="3" t="s">
        <v>133</v>
      </c>
      <c r="F2138" s="1">
        <v>94</v>
      </c>
      <c r="G2138" s="1">
        <f t="shared" si="133"/>
        <v>0</v>
      </c>
      <c r="H2138">
        <f t="shared" si="134"/>
        <v>0</v>
      </c>
      <c r="I2138">
        <f t="shared" si="135"/>
        <v>5334</v>
      </c>
      <c r="J2138"/>
    </row>
    <row r="2139" spans="3:10" x14ac:dyDescent="0.25">
      <c r="C2139" s="1">
        <f t="shared" si="132"/>
        <v>2014</v>
      </c>
      <c r="D2139" s="2">
        <v>41975</v>
      </c>
      <c r="E2139" s="3" t="s">
        <v>73</v>
      </c>
      <c r="F2139" s="1">
        <v>21</v>
      </c>
      <c r="G2139" s="1">
        <f t="shared" si="133"/>
        <v>0</v>
      </c>
      <c r="H2139">
        <f t="shared" si="134"/>
        <v>0</v>
      </c>
      <c r="I2139">
        <f t="shared" si="135"/>
        <v>5313</v>
      </c>
      <c r="J2139"/>
    </row>
    <row r="2140" spans="3:10" x14ac:dyDescent="0.25">
      <c r="C2140" s="1">
        <f t="shared" si="132"/>
        <v>2014</v>
      </c>
      <c r="D2140" s="2">
        <v>41977</v>
      </c>
      <c r="E2140" s="3" t="s">
        <v>9</v>
      </c>
      <c r="F2140" s="1">
        <v>129</v>
      </c>
      <c r="G2140" s="1">
        <f t="shared" si="133"/>
        <v>0</v>
      </c>
      <c r="H2140">
        <f t="shared" si="134"/>
        <v>0</v>
      </c>
      <c r="I2140">
        <f t="shared" si="135"/>
        <v>5184</v>
      </c>
      <c r="J2140"/>
    </row>
    <row r="2141" spans="3:10" x14ac:dyDescent="0.25">
      <c r="C2141" s="1">
        <f t="shared" si="132"/>
        <v>2014</v>
      </c>
      <c r="D2141" s="2">
        <v>41977</v>
      </c>
      <c r="E2141" s="3" t="s">
        <v>27</v>
      </c>
      <c r="F2141" s="1">
        <v>197</v>
      </c>
      <c r="G2141" s="1">
        <f t="shared" si="133"/>
        <v>0</v>
      </c>
      <c r="H2141">
        <f t="shared" si="134"/>
        <v>0</v>
      </c>
      <c r="I2141">
        <f t="shared" si="135"/>
        <v>4987</v>
      </c>
      <c r="J2141"/>
    </row>
    <row r="2142" spans="3:10" x14ac:dyDescent="0.25">
      <c r="C2142" s="1">
        <f t="shared" si="132"/>
        <v>2014</v>
      </c>
      <c r="D2142" s="2">
        <v>41978</v>
      </c>
      <c r="E2142" s="3" t="s">
        <v>115</v>
      </c>
      <c r="F2142" s="1">
        <v>16</v>
      </c>
      <c r="G2142" s="1">
        <f t="shared" si="133"/>
        <v>0</v>
      </c>
      <c r="H2142">
        <f t="shared" si="134"/>
        <v>0</v>
      </c>
      <c r="I2142">
        <f t="shared" si="135"/>
        <v>4971</v>
      </c>
      <c r="J2142"/>
    </row>
    <row r="2143" spans="3:10" x14ac:dyDescent="0.25">
      <c r="C2143" s="1">
        <f t="shared" si="132"/>
        <v>2014</v>
      </c>
      <c r="D2143" s="2">
        <v>41978</v>
      </c>
      <c r="E2143" s="3" t="s">
        <v>26</v>
      </c>
      <c r="F2143" s="1">
        <v>332</v>
      </c>
      <c r="G2143" s="1">
        <f t="shared" si="133"/>
        <v>0</v>
      </c>
      <c r="H2143">
        <f t="shared" si="134"/>
        <v>0</v>
      </c>
      <c r="I2143">
        <f t="shared" si="135"/>
        <v>4639</v>
      </c>
      <c r="J2143"/>
    </row>
    <row r="2144" spans="3:10" x14ac:dyDescent="0.25">
      <c r="C2144" s="1">
        <f t="shared" si="132"/>
        <v>2014</v>
      </c>
      <c r="D2144" s="2">
        <v>41980</v>
      </c>
      <c r="E2144" s="3" t="s">
        <v>71</v>
      </c>
      <c r="F2144" s="1">
        <v>75</v>
      </c>
      <c r="G2144" s="1">
        <f t="shared" si="133"/>
        <v>0</v>
      </c>
      <c r="H2144">
        <f t="shared" si="134"/>
        <v>0</v>
      </c>
      <c r="I2144">
        <f t="shared" si="135"/>
        <v>4564</v>
      </c>
      <c r="J2144"/>
    </row>
    <row r="2145" spans="3:10" x14ac:dyDescent="0.25">
      <c r="C2145" s="1">
        <f t="shared" si="132"/>
        <v>2014</v>
      </c>
      <c r="D2145" s="2">
        <v>41981</v>
      </c>
      <c r="E2145" s="3" t="s">
        <v>76</v>
      </c>
      <c r="F2145" s="1">
        <v>10</v>
      </c>
      <c r="G2145" s="1">
        <f t="shared" si="133"/>
        <v>0</v>
      </c>
      <c r="H2145">
        <f t="shared" si="134"/>
        <v>0</v>
      </c>
      <c r="I2145">
        <f t="shared" si="135"/>
        <v>4554</v>
      </c>
      <c r="J2145"/>
    </row>
    <row r="2146" spans="3:10" x14ac:dyDescent="0.25">
      <c r="C2146" s="1">
        <f t="shared" si="132"/>
        <v>2014</v>
      </c>
      <c r="D2146" s="2">
        <v>41982</v>
      </c>
      <c r="E2146" s="3" t="s">
        <v>39</v>
      </c>
      <c r="F2146" s="1">
        <v>93</v>
      </c>
      <c r="G2146" s="1">
        <f t="shared" si="133"/>
        <v>0</v>
      </c>
      <c r="H2146">
        <f t="shared" si="134"/>
        <v>0</v>
      </c>
      <c r="I2146">
        <f t="shared" si="135"/>
        <v>4461</v>
      </c>
      <c r="J2146"/>
    </row>
    <row r="2147" spans="3:10" x14ac:dyDescent="0.25">
      <c r="C2147" s="1">
        <f t="shared" si="132"/>
        <v>2014</v>
      </c>
      <c r="D2147" s="2">
        <v>41983</v>
      </c>
      <c r="E2147" s="3" t="s">
        <v>47</v>
      </c>
      <c r="F2147" s="1">
        <v>146</v>
      </c>
      <c r="G2147" s="1">
        <f t="shared" si="133"/>
        <v>0</v>
      </c>
      <c r="H2147">
        <f t="shared" si="134"/>
        <v>0</v>
      </c>
      <c r="I2147">
        <f t="shared" si="135"/>
        <v>4315</v>
      </c>
      <c r="J2147"/>
    </row>
    <row r="2148" spans="3:10" x14ac:dyDescent="0.25">
      <c r="C2148" s="1">
        <f t="shared" si="132"/>
        <v>2014</v>
      </c>
      <c r="D2148" s="2">
        <v>41984</v>
      </c>
      <c r="E2148" s="3" t="s">
        <v>60</v>
      </c>
      <c r="F2148" s="1">
        <v>197</v>
      </c>
      <c r="G2148" s="1">
        <f t="shared" si="133"/>
        <v>0</v>
      </c>
      <c r="H2148">
        <f t="shared" si="134"/>
        <v>0</v>
      </c>
      <c r="I2148">
        <f t="shared" si="135"/>
        <v>4118</v>
      </c>
      <c r="J2148"/>
    </row>
    <row r="2149" spans="3:10" x14ac:dyDescent="0.25">
      <c r="C2149" s="1">
        <f t="shared" si="132"/>
        <v>2014</v>
      </c>
      <c r="D2149" s="2">
        <v>41986</v>
      </c>
      <c r="E2149" s="3" t="s">
        <v>19</v>
      </c>
      <c r="F2149" s="1">
        <v>482</v>
      </c>
      <c r="G2149" s="1">
        <f t="shared" si="133"/>
        <v>0</v>
      </c>
      <c r="H2149">
        <f t="shared" si="134"/>
        <v>0</v>
      </c>
      <c r="I2149">
        <f t="shared" si="135"/>
        <v>3636</v>
      </c>
      <c r="J2149"/>
    </row>
    <row r="2150" spans="3:10" x14ac:dyDescent="0.25">
      <c r="C2150" s="1">
        <f t="shared" si="132"/>
        <v>2014</v>
      </c>
      <c r="D2150" s="2">
        <v>41988</v>
      </c>
      <c r="E2150" s="3" t="s">
        <v>10</v>
      </c>
      <c r="F2150" s="1">
        <v>43</v>
      </c>
      <c r="G2150" s="1">
        <f t="shared" si="133"/>
        <v>0</v>
      </c>
      <c r="H2150">
        <f t="shared" si="134"/>
        <v>0</v>
      </c>
      <c r="I2150">
        <f t="shared" si="135"/>
        <v>3593</v>
      </c>
      <c r="J2150"/>
    </row>
    <row r="2151" spans="3:10" x14ac:dyDescent="0.25">
      <c r="C2151" s="1">
        <f t="shared" si="132"/>
        <v>2014</v>
      </c>
      <c r="D2151" s="2">
        <v>41989</v>
      </c>
      <c r="E2151" s="3" t="s">
        <v>24</v>
      </c>
      <c r="F2151" s="1">
        <v>367</v>
      </c>
      <c r="G2151" s="1">
        <f t="shared" si="133"/>
        <v>0</v>
      </c>
      <c r="H2151">
        <f t="shared" si="134"/>
        <v>0</v>
      </c>
      <c r="I2151">
        <f t="shared" si="135"/>
        <v>3226</v>
      </c>
      <c r="J2151"/>
    </row>
    <row r="2152" spans="3:10" x14ac:dyDescent="0.25">
      <c r="C2152" s="1">
        <f t="shared" si="132"/>
        <v>2014</v>
      </c>
      <c r="D2152" s="2">
        <v>41989</v>
      </c>
      <c r="E2152" s="3" t="s">
        <v>16</v>
      </c>
      <c r="F2152" s="1">
        <v>274</v>
      </c>
      <c r="G2152" s="1">
        <f t="shared" si="133"/>
        <v>0</v>
      </c>
      <c r="H2152">
        <f t="shared" si="134"/>
        <v>0</v>
      </c>
      <c r="I2152">
        <f t="shared" si="135"/>
        <v>2952</v>
      </c>
      <c r="J2152"/>
    </row>
    <row r="2153" spans="3:10" x14ac:dyDescent="0.25">
      <c r="C2153" s="1">
        <f t="shared" si="132"/>
        <v>2014</v>
      </c>
      <c r="D2153" s="2">
        <v>41991</v>
      </c>
      <c r="E2153" s="3" t="s">
        <v>19</v>
      </c>
      <c r="F2153" s="1">
        <v>283</v>
      </c>
      <c r="G2153" s="1">
        <f t="shared" si="133"/>
        <v>0</v>
      </c>
      <c r="H2153">
        <f t="shared" si="134"/>
        <v>0</v>
      </c>
      <c r="I2153">
        <f t="shared" si="135"/>
        <v>2669</v>
      </c>
      <c r="J2153"/>
    </row>
    <row r="2154" spans="3:10" x14ac:dyDescent="0.25">
      <c r="C2154" s="1">
        <f t="shared" si="132"/>
        <v>2014</v>
      </c>
      <c r="D2154" s="2">
        <v>41992</v>
      </c>
      <c r="E2154" s="3" t="s">
        <v>57</v>
      </c>
      <c r="F2154" s="1">
        <v>98</v>
      </c>
      <c r="G2154" s="1">
        <f t="shared" si="133"/>
        <v>0</v>
      </c>
      <c r="H2154">
        <f t="shared" si="134"/>
        <v>0</v>
      </c>
      <c r="I2154">
        <f t="shared" si="135"/>
        <v>2571</v>
      </c>
      <c r="J2154"/>
    </row>
    <row r="2155" spans="3:10" x14ac:dyDescent="0.25">
      <c r="C2155" s="1">
        <f t="shared" si="132"/>
        <v>2014</v>
      </c>
      <c r="D2155" s="2">
        <v>41993</v>
      </c>
      <c r="E2155" s="3" t="s">
        <v>24</v>
      </c>
      <c r="F2155" s="1">
        <v>485</v>
      </c>
      <c r="G2155" s="1">
        <f t="shared" si="133"/>
        <v>0</v>
      </c>
      <c r="H2155">
        <f t="shared" si="134"/>
        <v>0</v>
      </c>
      <c r="I2155">
        <f t="shared" si="135"/>
        <v>2086</v>
      </c>
      <c r="J2155"/>
    </row>
    <row r="2156" spans="3:10" x14ac:dyDescent="0.25">
      <c r="C2156" s="1">
        <f t="shared" si="132"/>
        <v>2014</v>
      </c>
      <c r="D2156" s="2">
        <v>41994</v>
      </c>
      <c r="E2156" s="3" t="s">
        <v>169</v>
      </c>
      <c r="F2156" s="1">
        <v>3</v>
      </c>
      <c r="G2156" s="1">
        <f t="shared" si="133"/>
        <v>0</v>
      </c>
      <c r="H2156">
        <f t="shared" si="134"/>
        <v>0</v>
      </c>
      <c r="I2156">
        <f t="shared" si="135"/>
        <v>2083</v>
      </c>
      <c r="J2156"/>
    </row>
    <row r="2157" spans="3:10" x14ac:dyDescent="0.25">
      <c r="C2157" s="1">
        <f t="shared" si="132"/>
        <v>2014</v>
      </c>
      <c r="D2157" s="2">
        <v>41996</v>
      </c>
      <c r="E2157" s="3" t="s">
        <v>47</v>
      </c>
      <c r="F2157" s="1">
        <v>331</v>
      </c>
      <c r="G2157" s="1">
        <f t="shared" si="133"/>
        <v>0</v>
      </c>
      <c r="H2157">
        <f t="shared" si="134"/>
        <v>0</v>
      </c>
      <c r="I2157">
        <f t="shared" si="135"/>
        <v>1752</v>
      </c>
      <c r="J2157"/>
    </row>
    <row r="2158" spans="3:10" x14ac:dyDescent="0.25">
      <c r="C2158" s="1">
        <f t="shared" si="132"/>
        <v>2014</v>
      </c>
      <c r="D2158" s="2">
        <v>41997</v>
      </c>
      <c r="E2158" s="3" t="s">
        <v>10</v>
      </c>
      <c r="F2158" s="1">
        <v>150</v>
      </c>
      <c r="G2158" s="1">
        <f t="shared" si="133"/>
        <v>0</v>
      </c>
      <c r="H2158">
        <f t="shared" si="134"/>
        <v>0</v>
      </c>
      <c r="I2158">
        <f t="shared" si="135"/>
        <v>1602</v>
      </c>
      <c r="J2158"/>
    </row>
    <row r="2159" spans="3:10" x14ac:dyDescent="0.25">
      <c r="C2159" s="1">
        <f t="shared" si="132"/>
        <v>2014</v>
      </c>
      <c r="D2159" s="2">
        <v>41998</v>
      </c>
      <c r="E2159" s="3" t="s">
        <v>9</v>
      </c>
      <c r="F2159" s="1">
        <v>463</v>
      </c>
      <c r="G2159" s="1">
        <f t="shared" si="133"/>
        <v>0</v>
      </c>
      <c r="H2159">
        <f t="shared" si="134"/>
        <v>0</v>
      </c>
      <c r="I2159">
        <f t="shared" si="135"/>
        <v>1139</v>
      </c>
      <c r="J2159"/>
    </row>
    <row r="2160" spans="3:10" x14ac:dyDescent="0.25">
      <c r="C2160" s="1">
        <f t="shared" si="132"/>
        <v>2014</v>
      </c>
      <c r="D2160" s="2">
        <v>41999</v>
      </c>
      <c r="E2160" s="3" t="s">
        <v>161</v>
      </c>
      <c r="F2160" s="1">
        <v>8</v>
      </c>
      <c r="G2160" s="1">
        <f t="shared" si="133"/>
        <v>0</v>
      </c>
      <c r="H2160">
        <f t="shared" si="134"/>
        <v>0</v>
      </c>
      <c r="I2160">
        <f t="shared" si="135"/>
        <v>1131</v>
      </c>
      <c r="J2160"/>
    </row>
    <row r="2161" spans="3:10" x14ac:dyDescent="0.25">
      <c r="C2161" s="1">
        <f t="shared" si="132"/>
        <v>2014</v>
      </c>
      <c r="D2161" s="2">
        <v>41999</v>
      </c>
      <c r="E2161" s="3" t="s">
        <v>14</v>
      </c>
      <c r="F2161" s="1">
        <v>178</v>
      </c>
      <c r="G2161" s="1">
        <f t="shared" si="133"/>
        <v>0</v>
      </c>
      <c r="H2161">
        <f t="shared" si="134"/>
        <v>0</v>
      </c>
      <c r="I2161">
        <f t="shared" si="135"/>
        <v>953</v>
      </c>
      <c r="J2161"/>
    </row>
    <row r="2162" spans="3:10" x14ac:dyDescent="0.25">
      <c r="C2162" s="1">
        <f t="shared" si="132"/>
        <v>2014</v>
      </c>
      <c r="D2162" s="2">
        <v>42001</v>
      </c>
      <c r="E2162" s="3" t="s">
        <v>21</v>
      </c>
      <c r="F2162" s="1">
        <v>166</v>
      </c>
      <c r="G2162" s="1">
        <f t="shared" si="133"/>
        <v>0</v>
      </c>
      <c r="H2162">
        <f t="shared" si="134"/>
        <v>0</v>
      </c>
      <c r="I2162">
        <f t="shared" si="135"/>
        <v>787</v>
      </c>
      <c r="J2162"/>
    </row>
    <row r="2163" spans="3:10" x14ac:dyDescent="0.25">
      <c r="C2163" s="1">
        <f t="shared" si="132"/>
        <v>2014</v>
      </c>
      <c r="D2163" s="2">
        <v>42002</v>
      </c>
      <c r="E2163" s="3" t="s">
        <v>234</v>
      </c>
      <c r="F2163" s="1">
        <v>14</v>
      </c>
      <c r="G2163" s="1">
        <f t="shared" si="133"/>
        <v>1</v>
      </c>
      <c r="H2163">
        <f t="shared" si="134"/>
        <v>5000</v>
      </c>
      <c r="I2163">
        <f t="shared" si="135"/>
        <v>773</v>
      </c>
      <c r="J21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4</vt:i4>
      </vt:variant>
    </vt:vector>
  </HeadingPairs>
  <TitlesOfParts>
    <vt:vector size="6" baseType="lpstr">
      <vt:lpstr>dane</vt:lpstr>
      <vt:lpstr>1</vt:lpstr>
      <vt:lpstr>'1'!cennik</vt:lpstr>
      <vt:lpstr>dane!cennik</vt:lpstr>
      <vt:lpstr>'1'!cukier</vt:lpstr>
      <vt:lpstr>dane!cukier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2022-12-14T19:25:16Z</dcterms:modified>
</cp:coreProperties>
</file>