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Загрузки Chrome\"/>
    </mc:Choice>
  </mc:AlternateContent>
  <xr:revisionPtr revIDLastSave="0" documentId="13_ncr:1_{1CBDB82E-1C5A-40E0-929E-346C65E1FD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изики" sheetId="1" r:id="rId1"/>
    <sheet name="Люди" sheetId="2" r:id="rId2"/>
  </sheets>
  <calcPr calcId="191029"/>
</workbook>
</file>

<file path=xl/calcChain.xml><?xml version="1.0" encoding="utf-8"?>
<calcChain xmlns="http://schemas.openxmlformats.org/spreadsheetml/2006/main">
  <c r="F8" i="1" l="1"/>
  <c r="F10" i="1"/>
  <c r="F2" i="1"/>
  <c r="F17" i="1" l="1"/>
  <c r="F12" i="1"/>
  <c r="F6" i="1"/>
  <c r="F14" i="1"/>
  <c r="F16" i="1"/>
  <c r="F9" i="1"/>
  <c r="F5" i="1"/>
  <c r="F13" i="1"/>
  <c r="F11" i="1"/>
  <c r="F18" i="1"/>
  <c r="F7" i="1"/>
  <c r="F15" i="1"/>
  <c r="F3" i="1"/>
  <c r="F4" i="1"/>
</calcChain>
</file>

<file path=xl/sharedStrings.xml><?xml version="1.0" encoding="utf-8"?>
<sst xmlns="http://schemas.openxmlformats.org/spreadsheetml/2006/main" count="118" uniqueCount="102">
  <si>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</si>
  <si>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</si>
  <si>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</si>
  <si>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</si>
  <si>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</si>
  <si>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</si>
  <si>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</si>
  <si>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</si>
  <si>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</si>
  <si>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</si>
  <si>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 xml:space="preserve">Недостатньо кваліфікований персонал </t>
  </si>
  <si>
    <t xml:space="preserve">Конфлікти між членами команди </t>
  </si>
  <si>
    <t xml:space="preserve">Погана комунікація між членами команди </t>
  </si>
  <si>
    <t xml:space="preserve">Недостатньо ефективний план проекту </t>
  </si>
  <si>
    <t xml:space="preserve">Недостатньо точні оцінки часу та витрат </t>
  </si>
  <si>
    <t xml:space="preserve">Незрозумілість вимог замовника </t>
  </si>
  <si>
    <t xml:space="preserve">Недостатня організація управління проектом </t>
  </si>
  <si>
    <t>Неправильне призначення ролей та обов'язків</t>
  </si>
  <si>
    <t xml:space="preserve">Проблеми зі сумісністю між різними системами </t>
  </si>
  <si>
    <t>Відсутність необхідного обладнання</t>
  </si>
  <si>
    <t xml:space="preserve">Проблеми з безпекою даних </t>
  </si>
  <si>
    <t xml:space="preserve">Недостатній рівень знань з технології, необхідної для проекту </t>
  </si>
  <si>
    <t xml:space="preserve">Недостатня надійність технічного обладнання </t>
  </si>
  <si>
    <t xml:space="preserve">Нестабільність ринку та економічні кризи </t>
  </si>
  <si>
    <t xml:space="preserve">Надмірна конкуренція на ринку </t>
  </si>
  <si>
    <t xml:space="preserve">Природні катастрофи та інші природні ризики. </t>
  </si>
  <si>
    <t>Погіршення якості роботи</t>
  </si>
  <si>
    <t>Затримка в графіку проекту</t>
  </si>
  <si>
    <t>Несприятливий вплив на взаємодію в команді</t>
  </si>
  <si>
    <t>Зміни в законодавстві</t>
  </si>
  <si>
    <t>Затримки в роботі проекту</t>
  </si>
  <si>
    <t>Затримки в роботі проекту, погіршення якості роботи</t>
  </si>
  <si>
    <t>Втрата конфіденційної інформації, репутаційні проблеми</t>
  </si>
  <si>
    <t>Зупинка роботи проекту, втрата даних</t>
  </si>
  <si>
    <t>Потреба в зміні стратегії або процесів, втрата грошей</t>
  </si>
  <si>
    <t>Втрата фінансових ресурсів, скорочення проекту</t>
  </si>
  <si>
    <t>Зменшення прибутку, зниження сприйняття бренду</t>
  </si>
  <si>
    <t>Втрата виробничих потужностей, зниження продуктивності та прибутку</t>
  </si>
  <si>
    <t>Затримки в роботі та збільшення витрат</t>
  </si>
  <si>
    <t xml:space="preserve"> Збільшення витрат та затримки в роботі</t>
  </si>
  <si>
    <t>Несприйняття проекту замовником</t>
  </si>
  <si>
    <t>Збільшення ризику затримок та невдач проекту</t>
  </si>
  <si>
    <t>Конфлікти та невдачі у роботі команди</t>
  </si>
  <si>
    <t>Проведення достатньої підготовки та планування проекту</t>
  </si>
  <si>
    <t>Перегляд та оновлення плану проекту з урахуванням недоліків</t>
  </si>
  <si>
    <t>Виявлення затримок або непередбачених складнощів</t>
  </si>
  <si>
    <t>Ретельний аналіз та уточнення оцінок</t>
  </si>
  <si>
    <t>Розробка плану контролю витрат та строків проекту</t>
  </si>
  <si>
    <t>Передбачення змін у розкладі проекту</t>
  </si>
  <si>
    <t>Організація зустрічей та належний аналіз вимог</t>
  </si>
  <si>
    <t>Взаємодія замовника та проектної команди для уточнення вимог</t>
  </si>
  <si>
    <t>Невідповідність виконаної роботи вимогам замовника</t>
  </si>
  <si>
    <t>Визначення ролей та відповідальності у команді</t>
  </si>
  <si>
    <t>Постійний моніторинг роботи та управління змінами в проекті</t>
  </si>
  <si>
    <t>Відсутність координації між учасниками проекту</t>
  </si>
  <si>
    <t>Чітке визначення ролей та обов'язків у команді</t>
  </si>
  <si>
    <t>Перерозподіл обов'язків або надання необхідної підтримки</t>
  </si>
  <si>
    <t>Конфлікти між учасниками проекту через розподіл ролей</t>
  </si>
  <si>
    <t>Слідкувати за новими законами та їхніми змінами</t>
  </si>
  <si>
    <t>Аналізувати вплив змін на проект та приймати відповідні заходи</t>
  </si>
  <si>
    <t>Оголошення нового закону або його змін</t>
  </si>
  <si>
    <t xml:space="preserve"> Слідкувати за економічними індикаторами</t>
  </si>
  <si>
    <t>Аналізувати можливості зменшення витрат та ризиків</t>
  </si>
  <si>
    <t>Зниження обсягів продажу, збільшення рівня безробіття</t>
  </si>
  <si>
    <t>Аналізувати ринок та конкурентну середу</t>
  </si>
  <si>
    <t>Вдосконалювати продукт та зменшувати вартість</t>
  </si>
  <si>
    <t>Збільшення рекламних витрат, зниження цін на продукцію</t>
  </si>
  <si>
    <t>Розробляти плани евакуації та надійного зберігання</t>
  </si>
  <si>
    <t>Відновлювати пошкоджені приміщення та інфраструктуру</t>
  </si>
  <si>
    <t>Землетрус, повінь, ураган, пожежа і т.д.</t>
  </si>
  <si>
    <t>Перевірка сумісності систем перед початком проекту</t>
  </si>
  <si>
    <t>Використання стандартних протоколів інтеграції</t>
  </si>
  <si>
    <t>Несумісність систем при спробі їх інтеграції</t>
  </si>
  <si>
    <t>Перевірка наявності необхідного обладнання перед початком проекту</t>
  </si>
  <si>
    <t>Купівля або оренда обладнання для проекту</t>
  </si>
  <si>
    <t>Відсутність необхідного обладнання на початку проекту</t>
  </si>
  <si>
    <t>Встановлення надійних систем захисту даних</t>
  </si>
  <si>
    <t>Розробка плану захисту даних та проведення аудиту</t>
  </si>
  <si>
    <t>Витік або порушення конфіденційності даних</t>
  </si>
  <si>
    <t>Перевірка рівня знань учасників проекту перед початком</t>
  </si>
  <si>
    <t>Навчання учасників проекту або найм експертів з необхідної технології</t>
  </si>
  <si>
    <t>Неспроможність учасників проекту виконувати завдання через недостатній рівень знань</t>
  </si>
  <si>
    <t>Перевірка надійності обладнання перед початком проекту</t>
  </si>
  <si>
    <t>Резервування обладнання або швидкий ремонт у разі відмови</t>
  </si>
  <si>
    <t>Відмова технічного обладнання під час проекту</t>
  </si>
  <si>
    <t>Дем'яненко Ангеліна</t>
  </si>
  <si>
    <t>Дядюнов Микита</t>
  </si>
  <si>
    <t>Добровольський Євгеній Колодяжний Сергій</t>
  </si>
  <si>
    <t>Берлін Маргаріта  Ковтун Євген</t>
  </si>
  <si>
    <t>Мартинець Артем Брюханов Олександр</t>
  </si>
  <si>
    <t>Кримов Андрій     Іваніна Матвій</t>
  </si>
  <si>
    <t>Перевірка кваліфікації при наймі персоналу</t>
  </si>
  <si>
    <t>Надання додаткової навчання або підтримки персоналу</t>
  </si>
  <si>
    <t>Відмова персоналу виконувати роботу або виконання робіт з помилками</t>
  </si>
  <si>
    <t>Регулярні зустрічі для обговорення питань та проблем</t>
  </si>
  <si>
    <t>Проведення медіації або навчання з вирішення конфліктів</t>
  </si>
  <si>
    <t>Негативні відгуки про роботу команди або зменшення продуктивності роботи</t>
  </si>
  <si>
    <t>Встановлення чітких правил комунікації та звітування</t>
  </si>
  <si>
    <t>Проведення тренінгів з підвищення навичок комунікації та звітування</t>
  </si>
  <si>
    <t>Недостатній потік інформації або помилкові рішення на основі недостатньої інформації</t>
  </si>
  <si>
    <t>Добровольський Євгеній   Колодяжний Сергій</t>
  </si>
  <si>
    <t>Берлін Маргаріта    Ковтун Євген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</si>
</sst>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i/>
      <sz val="12"/>
      <color rgb="FF00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tabSelected="1" zoomScale="85" zoomScaleNormal="85" workbookViewId="0">
      <selection activeCell="N4" sqref="N4"/>
    </sheetView>
  </sheetViews>
  <sheetFormatPr defaultColWidth="12.5703125" defaultRowHeight="15.75" customHeight="1" x14ac:dyDescent="0.2"/>
  <cols>
    <col min="1" max="1" width="7.42578125" customWidth="1"/>
    <col min="2" max="2" width="17.5703125" customWidth="1"/>
    <col min="3" max="3" width="18.85546875" customWidth="1"/>
    <col min="4" max="4" width="11.5703125" customWidth="1"/>
    <col min="5" max="5" width="11.42578125" customWidth="1"/>
    <col min="6" max="6" width="13.42578125" customWidth="1"/>
    <col min="7" max="7" width="21.28515625" customWidth="1"/>
    <col min="8" max="8" width="18.28515625" customWidth="1"/>
    <col min="9" max="9" width="15.7109375" customWidth="1"/>
    <col min="10" max="10" width="22.7109375" customWidth="1"/>
  </cols>
  <sheetData>
    <row r="1" spans="1:10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2">
      <c r="A2" s="2">
        <v>1</v>
      </c>
      <c r="B2" s="3" t="s">
        <v>10</v>
      </c>
      <c r="C2" s="3" t="s">
        <v>26</v>
      </c>
      <c r="D2" s="2">
        <v>0.8</v>
      </c>
      <c r="E2" s="2">
        <v>4</v>
      </c>
      <c r="F2" s="2">
        <f>D2*E2</f>
        <v>3.2</v>
      </c>
      <c r="G2" s="5" t="s">
        <v>91</v>
      </c>
      <c r="H2" s="5" t="s">
        <v>92</v>
      </c>
      <c r="I2" s="5" t="s">
        <v>93</v>
      </c>
      <c r="J2" s="3" t="s">
        <v>86</v>
      </c>
    </row>
    <row r="3" spans="1:10" ht="78" customHeight="1" x14ac:dyDescent="0.2">
      <c r="A3" s="2">
        <v>5</v>
      </c>
      <c r="B3" s="3" t="s">
        <v>14</v>
      </c>
      <c r="C3" s="5" t="s">
        <v>39</v>
      </c>
      <c r="D3" s="2">
        <v>0.8</v>
      </c>
      <c r="E3" s="2">
        <v>4</v>
      </c>
      <c r="F3" s="2">
        <f>D3*E3</f>
        <v>3.2</v>
      </c>
      <c r="G3" s="5" t="s">
        <v>46</v>
      </c>
      <c r="H3" s="5" t="s">
        <v>47</v>
      </c>
      <c r="I3" s="5" t="s">
        <v>48</v>
      </c>
      <c r="J3" s="5" t="s">
        <v>101</v>
      </c>
    </row>
    <row r="4" spans="1:10" ht="63.75" x14ac:dyDescent="0.2">
      <c r="A4" s="2">
        <v>4</v>
      </c>
      <c r="B4" s="3" t="s">
        <v>13</v>
      </c>
      <c r="C4" s="5" t="s">
        <v>38</v>
      </c>
      <c r="D4" s="2">
        <v>0.7</v>
      </c>
      <c r="E4" s="2">
        <v>4</v>
      </c>
      <c r="F4" s="2">
        <f>D4*E4</f>
        <v>2.8</v>
      </c>
      <c r="G4" s="5" t="s">
        <v>43</v>
      </c>
      <c r="H4" s="5" t="s">
        <v>44</v>
      </c>
      <c r="I4" s="5" t="s">
        <v>45</v>
      </c>
      <c r="J4" s="3" t="s">
        <v>86</v>
      </c>
    </row>
    <row r="5" spans="1:10" ht="63.75" x14ac:dyDescent="0.2">
      <c r="A5" s="2">
        <v>11</v>
      </c>
      <c r="B5" s="3" t="s">
        <v>20</v>
      </c>
      <c r="C5" s="5" t="s">
        <v>32</v>
      </c>
      <c r="D5" s="2">
        <v>0.5</v>
      </c>
      <c r="E5" s="2">
        <v>5</v>
      </c>
      <c r="F5" s="2">
        <f>D5*E5</f>
        <v>2.5</v>
      </c>
      <c r="G5" s="5" t="s">
        <v>76</v>
      </c>
      <c r="H5" s="5" t="s">
        <v>77</v>
      </c>
      <c r="I5" s="5" t="s">
        <v>78</v>
      </c>
      <c r="J5" s="5" t="s">
        <v>100</v>
      </c>
    </row>
    <row r="6" spans="1:10" ht="63.75" x14ac:dyDescent="0.2">
      <c r="A6" s="2">
        <v>15</v>
      </c>
      <c r="B6" s="3" t="s">
        <v>23</v>
      </c>
      <c r="C6" s="5" t="s">
        <v>35</v>
      </c>
      <c r="D6" s="2">
        <v>0.5</v>
      </c>
      <c r="E6" s="2">
        <v>5</v>
      </c>
      <c r="F6" s="2">
        <f>D6*E6</f>
        <v>2.5</v>
      </c>
      <c r="G6" s="5" t="s">
        <v>61</v>
      </c>
      <c r="H6" s="5" t="s">
        <v>62</v>
      </c>
      <c r="I6" s="5" t="s">
        <v>63</v>
      </c>
      <c r="J6" s="3" t="s">
        <v>85</v>
      </c>
    </row>
    <row r="7" spans="1:10" ht="51" x14ac:dyDescent="0.2">
      <c r="A7" s="2">
        <v>7</v>
      </c>
      <c r="B7" s="3" t="s">
        <v>16</v>
      </c>
      <c r="C7" s="5" t="s">
        <v>41</v>
      </c>
      <c r="D7" s="2">
        <v>0.6</v>
      </c>
      <c r="E7" s="2">
        <v>4</v>
      </c>
      <c r="F7" s="2">
        <f>D7*E7</f>
        <v>2.4</v>
      </c>
      <c r="G7" s="5" t="s">
        <v>52</v>
      </c>
      <c r="H7" s="5" t="s">
        <v>53</v>
      </c>
      <c r="I7" s="5" t="s">
        <v>54</v>
      </c>
      <c r="J7" s="3" t="s">
        <v>86</v>
      </c>
    </row>
    <row r="8" spans="1:10" ht="89.25" x14ac:dyDescent="0.2">
      <c r="A8" s="2">
        <v>3</v>
      </c>
      <c r="B8" s="3" t="s">
        <v>12</v>
      </c>
      <c r="C8" s="3" t="s">
        <v>28</v>
      </c>
      <c r="D8" s="2">
        <v>0.7</v>
      </c>
      <c r="E8" s="2">
        <v>3</v>
      </c>
      <c r="F8" s="2">
        <f>D8*E8</f>
        <v>2.0999999999999996</v>
      </c>
      <c r="G8" s="5" t="s">
        <v>97</v>
      </c>
      <c r="H8" s="5" t="s">
        <v>98</v>
      </c>
      <c r="I8" s="5" t="s">
        <v>99</v>
      </c>
      <c r="J8" s="3" t="s">
        <v>85</v>
      </c>
    </row>
    <row r="9" spans="1:10" ht="89.25" x14ac:dyDescent="0.2">
      <c r="A9" s="2">
        <v>12</v>
      </c>
      <c r="B9" s="3" t="s">
        <v>21</v>
      </c>
      <c r="C9" s="5" t="s">
        <v>31</v>
      </c>
      <c r="D9" s="2">
        <v>0.7</v>
      </c>
      <c r="E9" s="2">
        <v>3</v>
      </c>
      <c r="F9" s="2">
        <f>D9*E9</f>
        <v>2.0999999999999996</v>
      </c>
      <c r="G9" s="5" t="s">
        <v>79</v>
      </c>
      <c r="H9" s="5" t="s">
        <v>80</v>
      </c>
      <c r="I9" s="5" t="s">
        <v>81</v>
      </c>
      <c r="J9" s="5" t="s">
        <v>101</v>
      </c>
    </row>
    <row r="10" spans="1:10" ht="76.5" x14ac:dyDescent="0.2">
      <c r="A10" s="2">
        <v>2</v>
      </c>
      <c r="B10" s="3" t="s">
        <v>11</v>
      </c>
      <c r="C10" s="3" t="s">
        <v>27</v>
      </c>
      <c r="D10" s="2">
        <v>0.6</v>
      </c>
      <c r="E10" s="2">
        <v>3</v>
      </c>
      <c r="F10" s="2">
        <f>D10*E10</f>
        <v>1.7999999999999998</v>
      </c>
      <c r="G10" s="5" t="s">
        <v>94</v>
      </c>
      <c r="H10" s="5" t="s">
        <v>95</v>
      </c>
      <c r="I10" s="5" t="s">
        <v>96</v>
      </c>
      <c r="J10" s="3" t="s">
        <v>85</v>
      </c>
    </row>
    <row r="11" spans="1:10" ht="51" x14ac:dyDescent="0.2">
      <c r="A11" s="2">
        <v>9</v>
      </c>
      <c r="B11" s="3" t="s">
        <v>18</v>
      </c>
      <c r="C11" s="5" t="s">
        <v>30</v>
      </c>
      <c r="D11" s="2">
        <v>0.6</v>
      </c>
      <c r="E11" s="2">
        <v>3</v>
      </c>
      <c r="F11" s="2">
        <f>D11*E11</f>
        <v>1.7999999999999998</v>
      </c>
      <c r="G11" s="5" t="s">
        <v>70</v>
      </c>
      <c r="H11" s="5" t="s">
        <v>71</v>
      </c>
      <c r="I11" s="5" t="s">
        <v>72</v>
      </c>
      <c r="J11" s="5" t="s">
        <v>101</v>
      </c>
    </row>
    <row r="12" spans="1:10" ht="63.75" x14ac:dyDescent="0.2">
      <c r="A12" s="2">
        <v>16</v>
      </c>
      <c r="B12" s="3" t="s">
        <v>24</v>
      </c>
      <c r="C12" s="5" t="s">
        <v>36</v>
      </c>
      <c r="D12" s="2">
        <v>0.6</v>
      </c>
      <c r="E12" s="2">
        <v>3</v>
      </c>
      <c r="F12" s="2">
        <f>D12*E12</f>
        <v>1.7999999999999998</v>
      </c>
      <c r="G12" s="5" t="s">
        <v>64</v>
      </c>
      <c r="H12" s="5" t="s">
        <v>65</v>
      </c>
      <c r="I12" s="5" t="s">
        <v>66</v>
      </c>
      <c r="J12" s="3" t="s">
        <v>86</v>
      </c>
    </row>
    <row r="13" spans="1:10" ht="51" x14ac:dyDescent="0.2">
      <c r="A13" s="2">
        <v>10</v>
      </c>
      <c r="B13" s="3" t="s">
        <v>19</v>
      </c>
      <c r="C13" s="5" t="s">
        <v>31</v>
      </c>
      <c r="D13" s="2">
        <v>0.4</v>
      </c>
      <c r="E13" s="2">
        <v>4</v>
      </c>
      <c r="F13" s="2">
        <f>D13*E13</f>
        <v>1.6</v>
      </c>
      <c r="G13" s="5" t="s">
        <v>73</v>
      </c>
      <c r="H13" s="5" t="s">
        <v>74</v>
      </c>
      <c r="I13" s="5" t="s">
        <v>75</v>
      </c>
      <c r="J13" s="5" t="s">
        <v>101</v>
      </c>
    </row>
    <row r="14" spans="1:10" ht="51" x14ac:dyDescent="0.2">
      <c r="A14" s="2">
        <v>14</v>
      </c>
      <c r="B14" s="5" t="s">
        <v>29</v>
      </c>
      <c r="C14" s="5" t="s">
        <v>34</v>
      </c>
      <c r="D14" s="2">
        <v>0.4</v>
      </c>
      <c r="E14" s="2">
        <v>4</v>
      </c>
      <c r="F14" s="2">
        <f>D14*E14</f>
        <v>1.6</v>
      </c>
      <c r="G14" s="5" t="s">
        <v>58</v>
      </c>
      <c r="H14" s="5" t="s">
        <v>59</v>
      </c>
      <c r="I14" s="5" t="s">
        <v>60</v>
      </c>
      <c r="J14" s="3" t="s">
        <v>86</v>
      </c>
    </row>
    <row r="15" spans="1:10" ht="63.75" x14ac:dyDescent="0.2">
      <c r="A15" s="2">
        <v>6</v>
      </c>
      <c r="B15" s="3" t="s">
        <v>15</v>
      </c>
      <c r="C15" s="5" t="s">
        <v>40</v>
      </c>
      <c r="D15" s="2">
        <v>0.5</v>
      </c>
      <c r="E15" s="2">
        <v>3</v>
      </c>
      <c r="F15" s="2">
        <f>D15*E15</f>
        <v>1.5</v>
      </c>
      <c r="G15" s="5" t="s">
        <v>49</v>
      </c>
      <c r="H15" s="5" t="s">
        <v>50</v>
      </c>
      <c r="I15" s="5" t="s">
        <v>51</v>
      </c>
      <c r="J15" s="3" t="s">
        <v>85</v>
      </c>
    </row>
    <row r="16" spans="1:10" ht="51" x14ac:dyDescent="0.2">
      <c r="A16" s="2">
        <v>13</v>
      </c>
      <c r="B16" s="3" t="s">
        <v>22</v>
      </c>
      <c r="C16" s="5" t="s">
        <v>33</v>
      </c>
      <c r="D16" s="2">
        <v>0.3</v>
      </c>
      <c r="E16" s="2">
        <v>4</v>
      </c>
      <c r="F16" s="2">
        <f>D16*E16</f>
        <v>1.2</v>
      </c>
      <c r="G16" s="5" t="s">
        <v>82</v>
      </c>
      <c r="H16" s="5" t="s">
        <v>83</v>
      </c>
      <c r="I16" s="5" t="s">
        <v>84</v>
      </c>
      <c r="J16" s="5" t="s">
        <v>101</v>
      </c>
    </row>
    <row r="17" spans="1:10" ht="63.75" x14ac:dyDescent="0.2">
      <c r="A17" s="2">
        <v>17</v>
      </c>
      <c r="B17" s="3" t="s">
        <v>25</v>
      </c>
      <c r="C17" s="5" t="s">
        <v>37</v>
      </c>
      <c r="D17" s="2">
        <v>0.3</v>
      </c>
      <c r="E17" s="2">
        <v>4</v>
      </c>
      <c r="F17" s="2">
        <f>D17*E17</f>
        <v>1.2</v>
      </c>
      <c r="G17" s="5" t="s">
        <v>67</v>
      </c>
      <c r="H17" s="5" t="s">
        <v>68</v>
      </c>
      <c r="I17" s="5" t="s">
        <v>69</v>
      </c>
      <c r="J17" s="3" t="s">
        <v>85</v>
      </c>
    </row>
    <row r="18" spans="1:10" ht="51" x14ac:dyDescent="0.2">
      <c r="A18" s="2">
        <v>8</v>
      </c>
      <c r="B18" s="3" t="s">
        <v>17</v>
      </c>
      <c r="C18" s="5" t="s">
        <v>42</v>
      </c>
      <c r="D18" s="2">
        <v>0.4</v>
      </c>
      <c r="E18" s="2">
        <v>2</v>
      </c>
      <c r="F18" s="2">
        <f>D18*E18</f>
        <v>0.8</v>
      </c>
      <c r="G18" s="5" t="s">
        <v>55</v>
      </c>
      <c r="H18" s="5" t="s">
        <v>56</v>
      </c>
      <c r="I18" s="5" t="s">
        <v>57</v>
      </c>
      <c r="J18" s="3" t="s">
        <v>85</v>
      </c>
    </row>
    <row r="19" spans="1:10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5" spans="1:10" ht="15.75" customHeight="1" x14ac:dyDescent="0.2">
      <c r="A25" s="4"/>
    </row>
  </sheetData>
  <sortState xmlns:xlrd2="http://schemas.microsoft.com/office/spreadsheetml/2017/richdata2" ref="A2:J18">
    <sortCondition descending="1" ref="F1:F18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 xr:uid="{00000000-0002-0000-0000-000000000000}">
          <x14:formula1>
            <xm:f>Люди!$A$1:$A$6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6"/>
  <sheetViews>
    <sheetView workbookViewId="0">
      <selection activeCell="D22" sqref="D22"/>
    </sheetView>
  </sheetViews>
  <sheetFormatPr defaultColWidth="12.5703125" defaultRowHeight="15.75" customHeight="1" x14ac:dyDescent="0.2"/>
  <cols>
    <col min="1" max="1" width="21.85546875" customWidth="1"/>
  </cols>
  <sheetData>
    <row r="1" spans="1:1" x14ac:dyDescent="0.2">
      <c r="A1" s="6" t="s">
        <v>85</v>
      </c>
    </row>
    <row r="2" spans="1:1" x14ac:dyDescent="0.2">
      <c r="A2" s="7" t="s">
        <v>86</v>
      </c>
    </row>
    <row r="3" spans="1:1" ht="24.75" customHeight="1" x14ac:dyDescent="0.2">
      <c r="A3" s="8" t="s">
        <v>87</v>
      </c>
    </row>
    <row r="4" spans="1:1" ht="25.5" x14ac:dyDescent="0.2">
      <c r="A4" s="8" t="s">
        <v>88</v>
      </c>
    </row>
    <row r="5" spans="1:1" ht="25.5" x14ac:dyDescent="0.2">
      <c r="A5" s="8" t="s">
        <v>89</v>
      </c>
    </row>
    <row r="6" spans="1:1" ht="25.5" x14ac:dyDescent="0.2">
      <c r="A6" s="9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Boom Boom</cp:lastModifiedBy>
  <dcterms:modified xsi:type="dcterms:W3CDTF">2023-03-28T17:30:39Z</dcterms:modified>
</cp:coreProperties>
</file>