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bowen/Desktop/"/>
    </mc:Choice>
  </mc:AlternateContent>
  <xr:revisionPtr revIDLastSave="0" documentId="13_ncr:1_{126736CC-CF3C-554E-93B6-84505FA95BF0}" xr6:coauthVersionLast="47" xr6:coauthVersionMax="47" xr10:uidLastSave="{00000000-0000-0000-0000-000000000000}"/>
  <bookViews>
    <workbookView xWindow="0" yWindow="760" windowWidth="30860" windowHeight="19720" xr2:uid="{00000000-000D-0000-FFFF-FFFF00000000}"/>
  </bookViews>
  <sheets>
    <sheet name="Pipeline Data" sheetId="1" r:id="rId1"/>
  </sheets>
  <definedNames>
    <definedName name="_xlnm._FilterDatabase" localSheetId="0" hidden="1">'Pipeline Data'!$A$1:$L$1311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4" i="1" l="1"/>
  <c r="I472" i="1"/>
  <c r="I775" i="1"/>
  <c r="I596" i="1"/>
  <c r="I595" i="1"/>
  <c r="I1010" i="1"/>
  <c r="I308" i="1"/>
  <c r="I593" i="1"/>
  <c r="I468" i="1"/>
  <c r="I158" i="1"/>
  <c r="I89" i="1"/>
  <c r="I1148" i="1"/>
  <c r="I590" i="1"/>
  <c r="I547" i="1"/>
  <c r="I456" i="1"/>
  <c r="I1146" i="1"/>
  <c r="I1145" i="1"/>
  <c r="I1144" i="1"/>
  <c r="I1114" i="1"/>
  <c r="I316" i="1"/>
  <c r="I523" i="1"/>
  <c r="I242" i="1"/>
  <c r="I1141" i="1"/>
  <c r="I1140" i="1"/>
  <c r="I1139" i="1"/>
  <c r="I1138" i="1"/>
  <c r="I643" i="1"/>
  <c r="I222" i="1"/>
  <c r="I241" i="1"/>
  <c r="I240" i="1"/>
  <c r="I239" i="1"/>
  <c r="I33" i="1"/>
  <c r="I237" i="1"/>
  <c r="I136" i="1"/>
  <c r="I910" i="1"/>
  <c r="I1137" i="1"/>
  <c r="I1136" i="1"/>
  <c r="I1018" i="1"/>
  <c r="I382" i="1"/>
  <c r="I583" i="1"/>
  <c r="I85" i="1"/>
  <c r="I772" i="1"/>
  <c r="I908" i="1"/>
  <c r="I154" i="1"/>
  <c r="I1161" i="1"/>
  <c r="I586" i="1"/>
  <c r="I819" i="1"/>
  <c r="I306" i="1"/>
  <c r="I461" i="1"/>
  <c r="I786" i="1"/>
  <c r="I861" i="1"/>
  <c r="I846" i="1"/>
  <c r="I1132" i="1"/>
  <c r="I533" i="1"/>
  <c r="I431" i="1"/>
  <c r="I576" i="1"/>
  <c r="I303" i="1"/>
  <c r="I575" i="1"/>
  <c r="I302" i="1"/>
  <c r="I574" i="1"/>
  <c r="I623" i="1"/>
  <c r="I747" i="1"/>
  <c r="I768" i="1"/>
  <c r="I232" i="1"/>
  <c r="I231" i="1"/>
  <c r="I230" i="1"/>
  <c r="I229" i="1"/>
  <c r="I30" i="1"/>
  <c r="I29" i="1"/>
  <c r="I573" i="1"/>
  <c r="I1113" i="1"/>
  <c r="I1058" i="1"/>
  <c r="I765" i="1"/>
  <c r="I227" i="1"/>
  <c r="I28" i="1"/>
  <c r="I226" i="1"/>
  <c r="I225" i="1"/>
  <c r="I236" i="1"/>
  <c r="I572" i="1"/>
  <c r="I514" i="1"/>
  <c r="I478" i="1"/>
  <c r="I372" i="1"/>
  <c r="I113" i="1"/>
  <c r="I571" i="1"/>
  <c r="I570" i="1"/>
  <c r="I1097" i="1"/>
  <c r="I544" i="1"/>
  <c r="I447" i="1"/>
  <c r="I448" i="1"/>
  <c r="I1105" i="1"/>
  <c r="I569" i="1"/>
  <c r="I1129" i="1"/>
  <c r="I906" i="1"/>
  <c r="I905" i="1"/>
  <c r="I568" i="1"/>
  <c r="I1135" i="1"/>
  <c r="I559" i="1"/>
  <c r="I566" i="1"/>
  <c r="I298" i="1"/>
  <c r="I564" i="1"/>
  <c r="I580" i="1"/>
  <c r="I589" i="1"/>
  <c r="I852" i="1"/>
  <c r="I785" i="1"/>
  <c r="I850" i="1"/>
  <c r="I814" i="1"/>
  <c r="I821" i="1"/>
  <c r="I1127" i="1"/>
  <c r="I1125" i="1"/>
  <c r="I1124" i="1"/>
  <c r="I1123" i="1"/>
  <c r="I1122" i="1"/>
  <c r="I1121" i="1"/>
  <c r="I1120" i="1"/>
  <c r="I1119" i="1"/>
  <c r="I1118" i="1"/>
  <c r="I903" i="1"/>
  <c r="I902" i="1"/>
  <c r="I1116" i="1"/>
  <c r="I1115" i="1"/>
  <c r="I1213" i="1"/>
  <c r="I218" i="1"/>
  <c r="I120" i="1"/>
  <c r="I217" i="1"/>
  <c r="I216" i="1"/>
  <c r="I215" i="1"/>
  <c r="I214" i="1"/>
  <c r="I558" i="1"/>
  <c r="I296" i="1"/>
  <c r="I592" i="1"/>
  <c r="I554" i="1"/>
  <c r="I295" i="1"/>
  <c r="I553" i="1"/>
  <c r="I454" i="1"/>
  <c r="I212" i="1"/>
  <c r="I228" i="1"/>
  <c r="I294" i="1"/>
  <c r="I550" i="1"/>
  <c r="I134" i="1"/>
  <c r="I25" i="1"/>
  <c r="I210" i="1"/>
  <c r="I126" i="1"/>
  <c r="I209" i="1"/>
  <c r="I536" i="1"/>
  <c r="I208" i="1"/>
  <c r="I24" i="1"/>
  <c r="I1111" i="1"/>
  <c r="I830" i="1"/>
  <c r="I810" i="1"/>
  <c r="I1110" i="1"/>
  <c r="I1109" i="1"/>
  <c r="I1108" i="1"/>
  <c r="I1107" i="1"/>
  <c r="I898" i="1"/>
  <c r="I1106" i="1"/>
  <c r="I418" i="1"/>
  <c r="I383" i="1"/>
  <c r="I442" i="1"/>
  <c r="I400" i="1"/>
  <c r="I427" i="1"/>
  <c r="I99" i="1"/>
  <c r="I322" i="1"/>
  <c r="I320" i="1"/>
  <c r="I385" i="1"/>
  <c r="I260" i="1"/>
  <c r="I391" i="1"/>
  <c r="I422" i="1"/>
  <c r="I425" i="1"/>
  <c r="I1179" i="1"/>
  <c r="I815" i="1"/>
  <c r="I832" i="1"/>
  <c r="I390" i="1"/>
  <c r="I624" i="1"/>
  <c r="I437" i="1"/>
  <c r="I406" i="1"/>
  <c r="I323" i="1"/>
  <c r="I410" i="1"/>
  <c r="I841" i="1"/>
  <c r="I430" i="1"/>
  <c r="I864" i="1"/>
  <c r="I997" i="1"/>
  <c r="I102" i="1"/>
  <c r="I1153" i="1"/>
  <c r="I1017" i="1"/>
  <c r="I843" i="1"/>
  <c r="I805" i="1"/>
  <c r="I922" i="1"/>
  <c r="I909" i="1"/>
  <c r="I867" i="1"/>
  <c r="I1014" i="1"/>
  <c r="I968" i="1"/>
  <c r="I94" i="1"/>
  <c r="I96" i="1"/>
  <c r="I1215" i="1"/>
  <c r="I1028" i="1"/>
  <c r="I1029" i="1"/>
  <c r="I1030" i="1"/>
  <c r="I1031" i="1"/>
  <c r="I924" i="1"/>
  <c r="I926" i="1"/>
  <c r="I927" i="1"/>
  <c r="I1204" i="1"/>
  <c r="I629" i="1"/>
  <c r="I970" i="1"/>
  <c r="I1004" i="1"/>
  <c r="I1003" i="1"/>
  <c r="I1185" i="1"/>
  <c r="I132" i="1"/>
  <c r="I324" i="1"/>
  <c r="I791" i="1"/>
  <c r="I788" i="1"/>
  <c r="I806" i="1"/>
  <c r="I749" i="1"/>
  <c r="I34" i="1"/>
  <c r="I822" i="1"/>
  <c r="I1216" i="1"/>
  <c r="I1156" i="1"/>
  <c r="I463" i="1"/>
  <c r="I45" i="1"/>
  <c r="I632" i="1"/>
  <c r="I688" i="1"/>
  <c r="I325" i="1"/>
  <c r="I128" i="1"/>
  <c r="I603" i="1"/>
  <c r="I712" i="1"/>
  <c r="I722" i="1"/>
  <c r="I738" i="1"/>
  <c r="I663" i="1"/>
  <c r="I608" i="1"/>
  <c r="I54" i="1"/>
  <c r="I687" i="1"/>
  <c r="I844" i="1"/>
  <c r="I807" i="1"/>
  <c r="I856" i="1"/>
  <c r="I1289" i="1"/>
  <c r="I823" i="1"/>
  <c r="I808" i="1"/>
  <c r="I704" i="1"/>
  <c r="I739" i="1"/>
  <c r="I664" i="1"/>
  <c r="I630" i="1"/>
  <c r="I420" i="1"/>
  <c r="I691" i="1"/>
  <c r="I416" i="1"/>
  <c r="I971" i="1"/>
  <c r="I972" i="1"/>
  <c r="I1032" i="1"/>
  <c r="I1033" i="1"/>
  <c r="I928" i="1"/>
  <c r="I929" i="1"/>
  <c r="I871" i="1"/>
  <c r="I872" i="1"/>
  <c r="I366" i="1"/>
  <c r="I367" i="1"/>
  <c r="I479" i="1"/>
  <c r="I327" i="1"/>
  <c r="I276" i="1"/>
  <c r="I480" i="1"/>
  <c r="I328" i="1"/>
  <c r="I277" i="1"/>
  <c r="I787" i="1"/>
  <c r="I384" i="1"/>
  <c r="I399" i="1"/>
  <c r="I740" i="1"/>
  <c r="I644" i="1"/>
  <c r="I645" i="1"/>
  <c r="I81" i="1"/>
  <c r="I164" i="1"/>
  <c r="I55" i="1"/>
  <c r="I1163" i="1"/>
  <c r="I701" i="1"/>
  <c r="I165" i="1"/>
  <c r="I56" i="1"/>
  <c r="I11" i="1"/>
  <c r="I368" i="1"/>
  <c r="I369" i="1"/>
  <c r="I481" i="1"/>
  <c r="I426" i="1"/>
  <c r="I370" i="1"/>
  <c r="I371" i="1"/>
  <c r="I482" i="1"/>
  <c r="I12" i="1"/>
  <c r="I1154" i="1"/>
  <c r="I483" i="1"/>
  <c r="I329" i="1"/>
  <c r="I278" i="1"/>
  <c r="I708" i="1"/>
  <c r="I82" i="1"/>
  <c r="I166" i="1"/>
  <c r="I57" i="1"/>
  <c r="I13" i="1"/>
  <c r="I665" i="1"/>
  <c r="I741" i="1"/>
  <c r="I646" i="1"/>
  <c r="I616" i="1"/>
  <c r="I973" i="1"/>
  <c r="I1034" i="1"/>
  <c r="I930" i="1"/>
  <c r="I766" i="1"/>
  <c r="I330" i="1"/>
  <c r="I666" i="1"/>
  <c r="I742" i="1"/>
  <c r="I647" i="1"/>
  <c r="I1035" i="1"/>
  <c r="I931" i="1"/>
  <c r="I873" i="1"/>
  <c r="I373" i="1"/>
  <c r="I374" i="1"/>
  <c r="I484" i="1"/>
  <c r="I485" i="1"/>
  <c r="I331" i="1"/>
  <c r="I332" i="1"/>
  <c r="I279" i="1"/>
  <c r="I280" i="1"/>
  <c r="I667" i="1"/>
  <c r="I743" i="1"/>
  <c r="I648" i="1"/>
  <c r="I375" i="1"/>
  <c r="I486" i="1"/>
  <c r="I333" i="1"/>
  <c r="I694" i="1"/>
  <c r="I47" i="1"/>
  <c r="I602" i="1"/>
  <c r="I376" i="1"/>
  <c r="I487" i="1"/>
  <c r="I334" i="1"/>
  <c r="I281" i="1"/>
  <c r="I434" i="1"/>
  <c r="I125" i="1"/>
  <c r="I326" i="1"/>
  <c r="I1206" i="1"/>
  <c r="I396" i="1"/>
  <c r="I1000" i="1"/>
  <c r="I696" i="1"/>
  <c r="I790" i="1"/>
  <c r="I974" i="1"/>
  <c r="I1036" i="1"/>
  <c r="I932" i="1"/>
  <c r="I874" i="1"/>
  <c r="I1210" i="1"/>
  <c r="I716" i="1"/>
  <c r="I141" i="1"/>
  <c r="I52" i="1"/>
  <c r="I685" i="1"/>
  <c r="I668" i="1"/>
  <c r="I703" i="1"/>
  <c r="I669" i="1"/>
  <c r="I744" i="1"/>
  <c r="I617" i="1"/>
  <c r="I999" i="1"/>
  <c r="I975" i="1"/>
  <c r="I839" i="1"/>
  <c r="I1205" i="1"/>
  <c r="I828" i="1"/>
  <c r="I377" i="1"/>
  <c r="I378" i="1"/>
  <c r="I379" i="1"/>
  <c r="I670" i="1"/>
  <c r="I671" i="1"/>
  <c r="I672" i="1"/>
  <c r="I865" i="1"/>
  <c r="I1009" i="1"/>
  <c r="I1016" i="1"/>
  <c r="I93" i="1"/>
  <c r="I1193" i="1"/>
  <c r="I976" i="1"/>
  <c r="I1037" i="1"/>
  <c r="I933" i="1"/>
  <c r="I875" i="1"/>
  <c r="I1038" i="1"/>
  <c r="I934" i="1"/>
  <c r="I876" i="1"/>
  <c r="I726" i="1"/>
  <c r="I83" i="1"/>
  <c r="I108" i="1"/>
  <c r="I1203" i="1"/>
  <c r="I877" i="1"/>
  <c r="I935" i="1"/>
  <c r="I1039" i="1"/>
  <c r="I977" i="1"/>
  <c r="I911" i="1"/>
  <c r="I1183" i="1"/>
  <c r="I460" i="1"/>
  <c r="I862" i="1"/>
  <c r="I250" i="1"/>
  <c r="I309" i="1"/>
  <c r="I1041" i="1"/>
  <c r="I1042" i="1"/>
  <c r="I1043" i="1"/>
  <c r="I1044" i="1"/>
  <c r="I1045" i="1"/>
  <c r="I1046" i="1"/>
  <c r="I1197" i="1"/>
  <c r="I1047" i="1"/>
  <c r="I1048" i="1"/>
  <c r="I1049" i="1"/>
  <c r="I1051" i="1"/>
  <c r="I1052" i="1"/>
  <c r="I1053" i="1"/>
  <c r="I699" i="1"/>
  <c r="I1180" i="1"/>
  <c r="I1181" i="1"/>
  <c r="I405" i="1"/>
  <c r="I433" i="1"/>
  <c r="I641" i="1"/>
  <c r="I464" i="1"/>
  <c r="I182" i="1"/>
  <c r="I1006" i="1"/>
  <c r="I1005" i="1"/>
  <c r="I445" i="1"/>
  <c r="I380" i="1"/>
  <c r="I495" i="1"/>
  <c r="I335" i="1"/>
  <c r="I1088" i="1"/>
  <c r="I915" i="1"/>
  <c r="I923" i="1"/>
  <c r="I992" i="1"/>
  <c r="I996" i="1"/>
  <c r="I1015" i="1"/>
  <c r="I1201" i="1"/>
  <c r="I176" i="1"/>
  <c r="I14" i="1"/>
  <c r="I393" i="1"/>
  <c r="I58" i="1"/>
  <c r="I15" i="1"/>
  <c r="I1008" i="1"/>
  <c r="I1007" i="1"/>
  <c r="I1147" i="1"/>
  <c r="I1152" i="1"/>
  <c r="I112" i="1"/>
  <c r="I409" i="1"/>
  <c r="I860" i="1"/>
  <c r="I1011" i="1"/>
  <c r="I990" i="1"/>
  <c r="I978" i="1"/>
  <c r="I1055" i="1"/>
  <c r="I936" i="1"/>
  <c r="I878" i="1"/>
  <c r="I979" i="1"/>
  <c r="I1056" i="1"/>
  <c r="I937" i="1"/>
  <c r="I879" i="1"/>
  <c r="I381" i="1"/>
  <c r="I504" i="1"/>
  <c r="I336" i="1"/>
  <c r="I282" i="1"/>
  <c r="I921" i="1"/>
  <c r="I1134" i="1"/>
  <c r="I866" i="1"/>
  <c r="I912" i="1"/>
  <c r="I914" i="1"/>
  <c r="I994" i="1"/>
  <c r="I980" i="1"/>
  <c r="I981" i="1"/>
  <c r="I982" i="1"/>
  <c r="I983" i="1"/>
  <c r="I1057" i="1"/>
  <c r="I1060" i="1"/>
  <c r="I1061" i="1"/>
  <c r="I251" i="1"/>
  <c r="I1001" i="1"/>
  <c r="I707" i="1"/>
  <c r="I709" i="1"/>
  <c r="I774" i="1"/>
  <c r="I601" i="1"/>
  <c r="I627" i="1"/>
  <c r="I706" i="1"/>
  <c r="I673" i="1"/>
  <c r="I674" i="1"/>
  <c r="I675" i="1"/>
  <c r="I676" i="1"/>
  <c r="I677" i="1"/>
  <c r="I678" i="1"/>
  <c r="I697" i="1"/>
  <c r="I605" i="1"/>
  <c r="I679" i="1"/>
  <c r="I680" i="1"/>
  <c r="I681" i="1"/>
  <c r="I682" i="1"/>
  <c r="I984" i="1"/>
  <c r="I985" i="1"/>
  <c r="I986" i="1"/>
  <c r="I987" i="1"/>
  <c r="I988" i="1"/>
  <c r="I1066" i="1"/>
  <c r="I1068" i="1"/>
  <c r="I1072" i="1"/>
  <c r="I938" i="1"/>
  <c r="I939" i="1"/>
  <c r="I940" i="1"/>
  <c r="I618" i="1"/>
  <c r="I880" i="1"/>
  <c r="I881" i="1"/>
  <c r="I941" i="1"/>
  <c r="I942" i="1"/>
  <c r="I943" i="1"/>
  <c r="I944" i="1"/>
  <c r="I945" i="1"/>
  <c r="I946" i="1"/>
  <c r="I882" i="1"/>
  <c r="I884" i="1"/>
  <c r="I886" i="1"/>
  <c r="I591" i="1"/>
  <c r="I947" i="1"/>
  <c r="I948" i="1"/>
  <c r="I949" i="1"/>
  <c r="I950" i="1"/>
  <c r="I1076" i="1"/>
  <c r="I1083" i="1"/>
  <c r="I1085" i="1"/>
  <c r="I1086" i="1"/>
  <c r="I887" i="1"/>
  <c r="I888" i="1"/>
  <c r="I890" i="1"/>
  <c r="I894" i="1"/>
  <c r="I989" i="1"/>
  <c r="I1087" i="1"/>
  <c r="I951" i="1"/>
  <c r="I896" i="1"/>
  <c r="I1168" i="1"/>
  <c r="I1190" i="1"/>
  <c r="I1195" i="1"/>
  <c r="I840" i="1"/>
  <c r="I991" i="1"/>
  <c r="I686" i="1"/>
  <c r="I1150" i="1"/>
  <c r="I488" i="1"/>
  <c r="I745" i="1"/>
  <c r="I489" i="1"/>
  <c r="I16" i="1"/>
  <c r="I492" i="1"/>
  <c r="I490" i="1"/>
  <c r="I452" i="1"/>
  <c r="I491" i="1"/>
  <c r="I169" i="1"/>
  <c r="I746" i="1"/>
  <c r="I551" i="1"/>
  <c r="I531" i="1"/>
  <c r="I17" i="1"/>
  <c r="I582" i="1"/>
  <c r="I167" i="1"/>
  <c r="I170" i="1"/>
  <c r="I171" i="1"/>
  <c r="I172" i="1"/>
  <c r="I493" i="1"/>
  <c r="I1142" i="1"/>
  <c r="I578" i="1"/>
  <c r="I725" i="1"/>
  <c r="I505" i="1"/>
  <c r="I174" i="1"/>
  <c r="I1054" i="1"/>
  <c r="I1040" i="1"/>
  <c r="I496" i="1"/>
  <c r="I497" i="1"/>
  <c r="I498" i="1"/>
  <c r="I175" i="1"/>
  <c r="I18" i="1"/>
  <c r="I499" i="1"/>
  <c r="I500" i="1"/>
  <c r="I501" i="1"/>
  <c r="I502" i="1"/>
  <c r="I503" i="1"/>
  <c r="I245" i="1"/>
  <c r="I177" i="1"/>
  <c r="I552" i="1"/>
  <c r="I535" i="1"/>
  <c r="I284" i="1"/>
  <c r="I1059" i="1"/>
  <c r="I142" i="1"/>
  <c r="I581" i="1"/>
  <c r="I584" i="1"/>
  <c r="I1062" i="1"/>
  <c r="I883" i="1"/>
  <c r="I1063" i="1"/>
  <c r="I1064" i="1"/>
  <c r="I285" i="1"/>
  <c r="I506" i="1"/>
  <c r="I507" i="1"/>
  <c r="I1065" i="1"/>
  <c r="I885" i="1"/>
  <c r="I1067" i="1"/>
  <c r="I508" i="1"/>
  <c r="I286" i="1"/>
  <c r="I509" i="1"/>
  <c r="I510" i="1"/>
  <c r="I889" i="1"/>
  <c r="I1069" i="1"/>
  <c r="I1070" i="1"/>
  <c r="I1071" i="1"/>
  <c r="I891" i="1"/>
  <c r="I1073" i="1"/>
  <c r="I1074" i="1"/>
  <c r="I511" i="1"/>
  <c r="I512" i="1"/>
  <c r="I513" i="1"/>
  <c r="I1075" i="1"/>
  <c r="I892" i="1"/>
  <c r="I1077" i="1"/>
  <c r="I1078" i="1"/>
  <c r="I1079" i="1"/>
  <c r="I1133" i="1"/>
  <c r="I1080" i="1"/>
  <c r="I893" i="1"/>
  <c r="I1081" i="1"/>
  <c r="I1082" i="1"/>
  <c r="I895" i="1"/>
  <c r="I1084" i="1"/>
  <c r="I181" i="1"/>
  <c r="I287" i="1"/>
  <c r="I516" i="1"/>
  <c r="I517" i="1"/>
  <c r="I106" i="1"/>
  <c r="I836" i="1"/>
  <c r="I518" i="1"/>
  <c r="I519" i="1"/>
  <c r="I520" i="1"/>
  <c r="I288" i="1"/>
  <c r="I521" i="1"/>
  <c r="I522" i="1"/>
  <c r="I847" i="1"/>
  <c r="I563" i="1"/>
  <c r="I594" i="1"/>
  <c r="I525" i="1"/>
  <c r="I289" i="1"/>
  <c r="I526" i="1"/>
  <c r="I527" i="1"/>
  <c r="I290" i="1"/>
  <c r="I528" i="1"/>
  <c r="I529" i="1"/>
  <c r="I530" i="1"/>
  <c r="I897" i="1"/>
  <c r="I1089" i="1"/>
  <c r="I1090" i="1"/>
  <c r="I1091" i="1"/>
  <c r="I1092" i="1"/>
  <c r="I293" i="1"/>
  <c r="I211" i="1"/>
  <c r="I179" i="1"/>
  <c r="I207" i="1"/>
  <c r="I248" i="1"/>
  <c r="I224" i="1"/>
  <c r="I178" i="1"/>
  <c r="I185" i="1"/>
  <c r="I186" i="1"/>
  <c r="I187" i="1"/>
  <c r="I137" i="1"/>
  <c r="I184" i="1"/>
  <c r="I219" i="1"/>
  <c r="I233" i="1"/>
  <c r="I190" i="1"/>
  <c r="I204" i="1"/>
  <c r="I135" i="1"/>
  <c r="I192" i="1"/>
  <c r="I193" i="1"/>
  <c r="I22" i="1"/>
  <c r="I515" i="1"/>
  <c r="I542" i="1"/>
  <c r="I462" i="1"/>
  <c r="I537" i="1"/>
  <c r="I538" i="1"/>
  <c r="I539" i="1"/>
  <c r="I188" i="1"/>
  <c r="I540" i="1"/>
  <c r="I721" i="1"/>
  <c r="I619" i="1"/>
  <c r="I194" i="1"/>
  <c r="I750" i="1"/>
  <c r="I751" i="1"/>
  <c r="I195" i="1"/>
  <c r="I196" i="1"/>
  <c r="I752" i="1"/>
  <c r="I1096" i="1"/>
  <c r="I145" i="1"/>
  <c r="I1098" i="1"/>
  <c r="I1099" i="1"/>
  <c r="I1100" i="1"/>
  <c r="I1101" i="1"/>
  <c r="I1102" i="1"/>
  <c r="I197" i="1"/>
  <c r="I198" i="1"/>
  <c r="I199" i="1"/>
  <c r="I438" i="1"/>
  <c r="I753" i="1"/>
  <c r="I757" i="1"/>
  <c r="I201" i="1"/>
  <c r="I543" i="1"/>
  <c r="I1094" i="1"/>
  <c r="I101" i="1"/>
  <c r="I1149" i="1"/>
  <c r="I1104" i="1"/>
  <c r="I1093" i="1"/>
  <c r="I1103" i="1"/>
  <c r="I1095" i="1"/>
  <c r="I1143" i="1"/>
  <c r="I1131" i="1"/>
  <c r="I90" i="1"/>
  <c r="I403" i="1"/>
  <c r="I257" i="1"/>
  <c r="I1191" i="1"/>
  <c r="I780" i="1"/>
  <c r="I114" i="1"/>
  <c r="I53" i="1"/>
  <c r="I835" i="1"/>
  <c r="I109" i="1"/>
  <c r="I724" i="1"/>
  <c r="I651" i="1"/>
  <c r="I51" i="1"/>
  <c r="I63" i="1"/>
  <c r="I642" i="1"/>
  <c r="I652" i="1"/>
  <c r="I607" i="1"/>
  <c r="I918" i="1"/>
  <c r="I1241" i="1"/>
  <c r="I1165" i="1"/>
  <c r="I731" i="1"/>
  <c r="I1166" i="1"/>
  <c r="I634" i="1"/>
  <c r="I653" i="1"/>
  <c r="I732" i="1"/>
  <c r="I39" i="1"/>
  <c r="I40" i="1"/>
  <c r="I347" i="1"/>
  <c r="I1173" i="1"/>
  <c r="I297" i="1"/>
  <c r="I253" i="1"/>
  <c r="I299" i="1"/>
  <c r="I3" i="1"/>
  <c r="I1167" i="1"/>
  <c r="I64" i="1"/>
  <c r="I150" i="1"/>
  <c r="I794" i="1"/>
  <c r="I41" i="1"/>
  <c r="I151" i="1"/>
  <c r="I26" i="1"/>
  <c r="I42" i="1"/>
  <c r="I65" i="1"/>
  <c r="I153" i="1"/>
  <c r="I27" i="1"/>
  <c r="I4" i="1"/>
  <c r="I301" i="1"/>
  <c r="I315" i="1"/>
  <c r="I470" i="1"/>
  <c r="I304" i="1"/>
  <c r="I256" i="1"/>
  <c r="I795" i="1"/>
  <c r="I635" i="1"/>
  <c r="I636" i="1"/>
  <c r="I348" i="1"/>
  <c r="I637" i="1"/>
  <c r="I317" i="1"/>
  <c r="I318" i="1"/>
  <c r="I638" i="1"/>
  <c r="I654" i="1"/>
  <c r="I733" i="1"/>
  <c r="I597" i="1"/>
  <c r="I349" i="1"/>
  <c r="I626" i="1"/>
  <c r="I698" i="1"/>
  <c r="I1155" i="1"/>
  <c r="I350" i="1"/>
  <c r="I351" i="1"/>
  <c r="I352" i="1"/>
  <c r="I6" i="1"/>
  <c r="I784" i="1"/>
  <c r="I857" i="1"/>
  <c r="I133" i="1"/>
  <c r="I235" i="1"/>
  <c r="I122" i="1"/>
  <c r="I827" i="1"/>
  <c r="I265" i="1"/>
  <c r="I266" i="1"/>
  <c r="I10" i="1"/>
  <c r="I66" i="1"/>
  <c r="I611" i="1"/>
  <c r="I1159" i="1"/>
  <c r="I612" i="1"/>
  <c r="I802" i="1"/>
  <c r="I954" i="1"/>
  <c r="I613" i="1"/>
  <c r="I655" i="1"/>
  <c r="I614" i="1"/>
  <c r="I1160" i="1"/>
  <c r="I870" i="1"/>
  <c r="I267" i="1"/>
  <c r="I268" i="1"/>
  <c r="I471" i="1"/>
  <c r="I305" i="1"/>
  <c r="I269" i="1"/>
  <c r="I262" i="1"/>
  <c r="I271" i="1"/>
  <c r="I272" i="1"/>
  <c r="I273" i="1"/>
  <c r="I274" i="1"/>
  <c r="I275" i="1"/>
  <c r="I421" i="1"/>
  <c r="I111" i="1"/>
  <c r="I92" i="1"/>
  <c r="I799" i="1"/>
  <c r="I913" i="1"/>
  <c r="I783" i="1"/>
  <c r="I625" i="1"/>
  <c r="I734" i="1"/>
  <c r="I811" i="1"/>
  <c r="I609" i="1"/>
  <c r="I796" i="1"/>
  <c r="I656" i="1"/>
  <c r="I657" i="1"/>
  <c r="I764" i="1"/>
  <c r="I735" i="1"/>
  <c r="I628" i="1"/>
  <c r="I610" i="1"/>
  <c r="I411" i="1"/>
  <c r="I353" i="1"/>
  <c r="I155" i="1"/>
  <c r="I8" i="1"/>
  <c r="I35" i="1"/>
  <c r="I718" i="1"/>
  <c r="I720" i="1"/>
  <c r="I67" i="1"/>
  <c r="I439" i="1"/>
  <c r="I658" i="1"/>
  <c r="I117" i="1"/>
  <c r="I238" i="1"/>
  <c r="I68" i="1"/>
  <c r="I354" i="1"/>
  <c r="I473" i="1"/>
  <c r="I311" i="1"/>
  <c r="I824" i="1"/>
  <c r="I845" i="1"/>
  <c r="I436" i="1"/>
  <c r="I1157" i="1"/>
  <c r="I259" i="1"/>
  <c r="I9" i="1"/>
  <c r="I817" i="1"/>
  <c r="I713" i="1"/>
  <c r="I1174" i="1"/>
  <c r="I69" i="1"/>
  <c r="I70" i="1"/>
  <c r="I156" i="1"/>
  <c r="I36" i="1"/>
  <c r="I49" i="1"/>
  <c r="I234" i="1"/>
  <c r="I683" i="1"/>
  <c r="I689" i="1"/>
  <c r="I71" i="1"/>
  <c r="I157" i="1"/>
  <c r="I258" i="1"/>
  <c r="I255" i="1"/>
  <c r="I1012" i="1"/>
  <c r="I459" i="1"/>
  <c r="I130" i="1"/>
  <c r="I95" i="1"/>
  <c r="I474" i="1"/>
  <c r="I313" i="1"/>
  <c r="I475" i="1"/>
  <c r="I263" i="1"/>
  <c r="I355" i="1"/>
  <c r="I314" i="1"/>
  <c r="I264" i="1"/>
  <c r="I955" i="1"/>
  <c r="I356" i="1"/>
  <c r="I357" i="1"/>
  <c r="I476" i="1"/>
  <c r="I477" i="1"/>
  <c r="I1023" i="1"/>
  <c r="I916" i="1"/>
  <c r="I868" i="1"/>
  <c r="I72" i="1"/>
  <c r="I779" i="1"/>
  <c r="I1187" i="1"/>
  <c r="I307" i="1"/>
  <c r="I956" i="1"/>
  <c r="I659" i="1"/>
  <c r="I719" i="1"/>
  <c r="I798" i="1"/>
  <c r="I803" i="1"/>
  <c r="I1189" i="1"/>
  <c r="I97" i="1"/>
  <c r="I690" i="1"/>
  <c r="I1196" i="1"/>
  <c r="I73" i="1"/>
  <c r="I1175" i="1"/>
  <c r="I159" i="1"/>
  <c r="I160" i="1"/>
  <c r="I37" i="1"/>
  <c r="I38" i="1"/>
  <c r="I407" i="1"/>
  <c r="I392" i="1"/>
  <c r="I105" i="1"/>
  <c r="I869" i="1"/>
  <c r="I917" i="1"/>
  <c r="I1024" i="1"/>
  <c r="I957" i="1"/>
  <c r="I414" i="1"/>
  <c r="I465" i="1"/>
  <c r="I776" i="1"/>
  <c r="I1151" i="1"/>
  <c r="I998" i="1"/>
  <c r="I1186" i="1"/>
  <c r="I88" i="1"/>
  <c r="I139" i="1"/>
  <c r="I812" i="1"/>
  <c r="I1164" i="1"/>
  <c r="I1198" i="1"/>
  <c r="I660" i="1"/>
  <c r="I631" i="1"/>
  <c r="I695" i="1"/>
  <c r="I143" i="1"/>
  <c r="I417" i="1"/>
  <c r="I692" i="1"/>
  <c r="I859" i="1"/>
  <c r="I792" i="1"/>
  <c r="I446" i="1"/>
  <c r="I958" i="1"/>
  <c r="I993" i="1"/>
  <c r="I451" i="1"/>
  <c r="I435" i="1"/>
  <c r="I74" i="1"/>
  <c r="I312" i="1"/>
  <c r="I75" i="1"/>
  <c r="I161" i="1"/>
  <c r="I395" i="1"/>
  <c r="I358" i="1"/>
  <c r="I359" i="1"/>
  <c r="I702" i="1"/>
  <c r="I394" i="1"/>
  <c r="I797" i="1"/>
  <c r="I321" i="1"/>
  <c r="I455" i="1"/>
  <c r="I1013" i="1"/>
  <c r="I633" i="1"/>
  <c r="I360" i="1"/>
  <c r="I261" i="1"/>
  <c r="I809" i="1"/>
  <c r="I684" i="1"/>
  <c r="I457" i="1"/>
  <c r="I386" i="1"/>
  <c r="I450" i="1"/>
  <c r="I714" i="1"/>
  <c r="I693" i="1"/>
  <c r="I444" i="1"/>
  <c r="I959" i="1"/>
  <c r="I710" i="1"/>
  <c r="I778" i="1"/>
  <c r="I398" i="1"/>
  <c r="I404" i="1"/>
  <c r="I310" i="1"/>
  <c r="I428" i="1"/>
  <c r="I388" i="1"/>
  <c r="I419" i="1"/>
  <c r="I361" i="1"/>
  <c r="I362" i="1"/>
  <c r="I363" i="1"/>
  <c r="I960" i="1"/>
  <c r="I961" i="1"/>
  <c r="I962" i="1"/>
  <c r="I661" i="1"/>
  <c r="I76" i="1"/>
  <c r="I389" i="1"/>
  <c r="I124" i="1"/>
  <c r="I920" i="1"/>
  <c r="I804" i="1"/>
  <c r="I441" i="1"/>
  <c r="I1188" i="1"/>
  <c r="I829" i="1"/>
  <c r="I833" i="1"/>
  <c r="I104" i="1"/>
  <c r="I162" i="1"/>
  <c r="I77" i="1"/>
  <c r="I100" i="1"/>
  <c r="I43" i="1"/>
  <c r="I963" i="1"/>
  <c r="I50" i="1"/>
  <c r="I131" i="1"/>
  <c r="I244" i="1"/>
  <c r="I2" i="1"/>
  <c r="I532" i="1"/>
  <c r="I412" i="1"/>
  <c r="I429" i="1"/>
  <c r="I782" i="1"/>
  <c r="I1019" i="1"/>
  <c r="I140" i="1"/>
  <c r="I78" i="1"/>
  <c r="I163" i="1"/>
  <c r="I44" i="1"/>
  <c r="I834" i="1"/>
  <c r="I79" i="1"/>
  <c r="I1182" i="1"/>
  <c r="I1177" i="1"/>
  <c r="I319" i="1"/>
  <c r="I736" i="1"/>
  <c r="I639" i="1"/>
  <c r="I270" i="1"/>
  <c r="I737" i="1"/>
  <c r="I825" i="1"/>
  <c r="I98" i="1"/>
  <c r="I662" i="1"/>
  <c r="I413" i="1"/>
  <c r="I1217" i="1"/>
  <c r="I80" i="1"/>
  <c r="I587" i="1"/>
  <c r="I964" i="1"/>
  <c r="I965" i="1"/>
  <c r="I966" i="1"/>
  <c r="I1025" i="1"/>
  <c r="I1026" i="1"/>
  <c r="I1027" i="1"/>
  <c r="I115" i="1"/>
  <c r="I401" i="1"/>
  <c r="I1218" i="1"/>
  <c r="I1169" i="1"/>
  <c r="I967" i="1"/>
  <c r="I91" i="1"/>
  <c r="I458" i="1"/>
  <c r="I453" i="1"/>
  <c r="I1170" i="1"/>
  <c r="I524" i="1"/>
  <c r="I1194" i="1"/>
  <c r="I252" i="1"/>
  <c r="I449" i="1"/>
  <c r="I1184" i="1"/>
  <c r="I705" i="1"/>
  <c r="I789" i="1"/>
  <c r="I415" i="1"/>
  <c r="I1199" i="1"/>
  <c r="I1207" i="1"/>
  <c r="I402" i="1"/>
  <c r="I995" i="1"/>
  <c r="I5" i="1"/>
  <c r="I838" i="1"/>
  <c r="I723" i="1"/>
  <c r="I777" i="1"/>
  <c r="I816" i="1"/>
  <c r="I440" i="1"/>
  <c r="I254" i="1"/>
  <c r="I432" i="1"/>
  <c r="I364" i="1"/>
  <c r="I408" i="1"/>
  <c r="I397" i="1"/>
  <c r="I424" i="1"/>
  <c r="I781" i="1"/>
  <c r="I119" i="1"/>
  <c r="I1247" i="1"/>
  <c r="I116" i="1"/>
  <c r="I1248" i="1"/>
  <c r="I1302" i="1"/>
  <c r="I48" i="1"/>
  <c r="I189" i="1"/>
  <c r="I818" i="1"/>
  <c r="I1249" i="1"/>
  <c r="I863" i="1"/>
  <c r="I123" i="1"/>
  <c r="I826" i="1"/>
  <c r="I858" i="1"/>
  <c r="I820" i="1"/>
  <c r="I837" i="1"/>
  <c r="I1250" i="1"/>
  <c r="I107" i="1"/>
  <c r="I87" i="1"/>
  <c r="I46" i="1"/>
  <c r="I1162" i="1"/>
  <c r="I1211" i="1"/>
  <c r="I1202" i="1"/>
  <c r="I121" i="1"/>
  <c r="I103" i="1"/>
  <c r="I1158" i="1"/>
  <c r="I1020" i="1"/>
  <c r="I1288" i="1"/>
  <c r="I1251" i="1"/>
  <c r="I7" i="1"/>
  <c r="I191" i="1"/>
  <c r="I31" i="1"/>
  <c r="I118" i="1"/>
  <c r="I423" i="1"/>
  <c r="I640" i="1"/>
  <c r="I1252" i="1"/>
  <c r="I767" i="1"/>
  <c r="I604" i="1"/>
  <c r="I715" i="1"/>
  <c r="I1235" i="1"/>
  <c r="I1230" i="1"/>
  <c r="I1246" i="1"/>
  <c r="I1253" i="1"/>
  <c r="I1244" i="1"/>
  <c r="I1254" i="1"/>
  <c r="I1265" i="1"/>
  <c r="I1255" i="1"/>
  <c r="I1283" i="1"/>
  <c r="I1256" i="1"/>
  <c r="I1285" i="1"/>
  <c r="I1257" i="1"/>
  <c r="I1290" i="1"/>
  <c r="I1266" i="1"/>
  <c r="I1306" i="1"/>
  <c r="I1227" i="1"/>
  <c r="I1291" i="1"/>
  <c r="I1293" i="1"/>
  <c r="I1238" i="1"/>
  <c r="I1269" i="1"/>
  <c r="I1234" i="1"/>
  <c r="I1240" i="1"/>
  <c r="I1277" i="1"/>
  <c r="I1280" i="1"/>
  <c r="I1308" i="1"/>
  <c r="I1221" i="1"/>
  <c r="I1258" i="1"/>
  <c r="I1303" i="1"/>
  <c r="I1233" i="1"/>
  <c r="I1259" i="1"/>
  <c r="I1304" i="1"/>
  <c r="I1272" i="1"/>
  <c r="I1292" i="1"/>
  <c r="I1263" i="1"/>
  <c r="I1307" i="1"/>
  <c r="I1264" i="1"/>
  <c r="I1295" i="1"/>
  <c r="I1296" i="1"/>
  <c r="I1242" i="1"/>
  <c r="I1281" i="1"/>
  <c r="I1278" i="1"/>
  <c r="I1271" i="1"/>
  <c r="I1268" i="1"/>
  <c r="I1279" i="1"/>
  <c r="I1224" i="1"/>
  <c r="I1309" i="1"/>
  <c r="I1226" i="1"/>
  <c r="I1301" i="1"/>
  <c r="I1223" i="1"/>
  <c r="I1297" i="1"/>
  <c r="I1262" i="1"/>
  <c r="I1300" i="1"/>
  <c r="I1229" i="1"/>
  <c r="I1236" i="1"/>
  <c r="I1305" i="1"/>
  <c r="I1219" i="1"/>
  <c r="I1260" i="1"/>
  <c r="I1286" i="1"/>
  <c r="I1267" i="1"/>
  <c r="I1287" i="1"/>
  <c r="I1284" i="1"/>
  <c r="I1220" i="1"/>
  <c r="I1232" i="1"/>
  <c r="I1294" i="1"/>
  <c r="I1228" i="1"/>
  <c r="I1237" i="1"/>
  <c r="I1275" i="1"/>
  <c r="I1282" i="1"/>
  <c r="I1222" i="1"/>
  <c r="I1225" i="1"/>
  <c r="I1243" i="1"/>
  <c r="I1239" i="1"/>
  <c r="I1270" i="1"/>
  <c r="I1245" i="1"/>
  <c r="I1273" i="1"/>
  <c r="I1310" i="1"/>
  <c r="I1311" i="1"/>
  <c r="I1261" i="1"/>
  <c r="I1231" i="1"/>
  <c r="I1274" i="1"/>
  <c r="I1276" i="1"/>
  <c r="I1298" i="1"/>
  <c r="I1299" i="1"/>
  <c r="I813" i="1"/>
  <c r="I534" i="1"/>
  <c r="I200" i="1"/>
  <c r="I1212" i="1"/>
  <c r="I202" i="1"/>
  <c r="I59" i="1"/>
  <c r="I754" i="1"/>
  <c r="I545" i="1"/>
  <c r="I203" i="1"/>
  <c r="I60" i="1"/>
  <c r="I146" i="1"/>
  <c r="I19" i="1"/>
  <c r="I546" i="1"/>
  <c r="I249" i="1"/>
  <c r="I337" i="1"/>
  <c r="I466" i="1"/>
  <c r="I291" i="1"/>
  <c r="I549" i="1"/>
  <c r="I848" i="1"/>
  <c r="I849" i="1"/>
  <c r="I800" i="1"/>
  <c r="I842" i="1"/>
  <c r="I755" i="1"/>
  <c r="I213" i="1"/>
  <c r="I555" i="1"/>
  <c r="I338" i="1"/>
  <c r="I556" i="1"/>
  <c r="I61" i="1"/>
  <c r="I147" i="1"/>
  <c r="I20" i="1"/>
  <c r="I339" i="1"/>
  <c r="I340" i="1"/>
  <c r="I467" i="1"/>
  <c r="I292" i="1"/>
  <c r="I560" i="1"/>
  <c r="I561" i="1"/>
  <c r="I148" i="1"/>
  <c r="I21" i="1"/>
  <c r="I23" i="1"/>
  <c r="I952" i="1"/>
  <c r="I562" i="1"/>
  <c r="I341" i="1"/>
  <c r="I1021" i="1"/>
  <c r="I899" i="1"/>
  <c r="I756" i="1"/>
  <c r="I220" i="1"/>
  <c r="I851" i="1"/>
  <c r="I801" i="1"/>
  <c r="I853" i="1"/>
  <c r="I758" i="1"/>
  <c r="I854" i="1"/>
  <c r="I567" i="1"/>
  <c r="I221" i="1"/>
  <c r="I62" i="1"/>
  <c r="I855" i="1"/>
  <c r="I953" i="1"/>
  <c r="I1022" i="1"/>
  <c r="I900" i="1"/>
  <c r="I342" i="1"/>
  <c r="I149" i="1"/>
  <c r="I759" i="1"/>
  <c r="I760" i="1"/>
  <c r="I1208" i="1"/>
  <c r="I1214" i="1"/>
  <c r="I1171" i="1"/>
  <c r="I223" i="1"/>
  <c r="I761" i="1"/>
  <c r="I762" i="1"/>
  <c r="I728" i="1"/>
  <c r="I729" i="1"/>
  <c r="I620" i="1"/>
  <c r="I598" i="1"/>
  <c r="I763" i="1"/>
  <c r="I606" i="1"/>
  <c r="I649" i="1"/>
  <c r="I730" i="1"/>
  <c r="I621" i="1"/>
  <c r="I599" i="1"/>
  <c r="I650" i="1"/>
  <c r="I748" i="1"/>
  <c r="I600" i="1"/>
  <c r="I622" i="1"/>
  <c r="I1172" i="1"/>
  <c r="I1209" i="1"/>
  <c r="I343" i="1"/>
  <c r="I344" i="1"/>
  <c r="I345" i="1"/>
  <c r="I346" i="1"/>
  <c r="I469" i="1"/>
  <c r="I711" i="1"/>
  <c r="I831" i="1"/>
  <c r="I86" i="1"/>
  <c r="I793" i="1"/>
  <c r="I110" i="1"/>
  <c r="I443" i="1"/>
  <c r="I365" i="1"/>
  <c r="I1178" i="1"/>
  <c r="I1200" i="1"/>
  <c r="I969" i="1"/>
  <c r="I925" i="1"/>
  <c r="I32" i="1"/>
  <c r="I387" i="1"/>
  <c r="I615" i="1"/>
  <c r="I717" i="1"/>
  <c r="I1050" i="1"/>
  <c r="I1002" i="1"/>
  <c r="I84" i="1"/>
  <c r="I1192" i="1"/>
  <c r="I283" i="1"/>
  <c r="I585" i="1"/>
  <c r="I1112" i="1"/>
  <c r="I205" i="1"/>
  <c r="I206" i="1"/>
  <c r="I588" i="1"/>
  <c r="I127" i="1"/>
  <c r="I557" i="1"/>
  <c r="I168" i="1"/>
  <c r="I1117" i="1"/>
  <c r="I901" i="1"/>
  <c r="I1126" i="1"/>
  <c r="I904" i="1"/>
  <c r="I1128" i="1"/>
  <c r="I565" i="1"/>
  <c r="I541" i="1"/>
  <c r="I180" i="1"/>
  <c r="I173" i="1"/>
  <c r="I1130" i="1"/>
  <c r="I919" i="1"/>
  <c r="I144" i="1"/>
  <c r="I183" i="1"/>
  <c r="I1176" i="1"/>
  <c r="I579" i="1"/>
  <c r="I300" i="1"/>
  <c r="I769" i="1"/>
  <c r="I770" i="1"/>
  <c r="I577" i="1"/>
  <c r="I907" i="1"/>
  <c r="I548" i="1"/>
  <c r="I771" i="1"/>
  <c r="I773" i="1"/>
  <c r="I138" i="1"/>
  <c r="I243" i="1"/>
  <c r="I152" i="1"/>
  <c r="I129" i="1"/>
  <c r="I246" i="1"/>
  <c r="I247" i="1"/>
  <c r="I727" i="1"/>
  <c r="I700" i="1"/>
</calcChain>
</file>

<file path=xl/sharedStrings.xml><?xml version="1.0" encoding="utf-8"?>
<sst xmlns="http://schemas.openxmlformats.org/spreadsheetml/2006/main" count="9707" uniqueCount="464">
  <si>
    <t>Account Name</t>
  </si>
  <si>
    <t>Forecast Category</t>
  </si>
  <si>
    <t>Stage</t>
  </si>
  <si>
    <t>Type</t>
  </si>
  <si>
    <t>4/30/2026</t>
  </si>
  <si>
    <t>Shaping</t>
  </si>
  <si>
    <t>New Business</t>
  </si>
  <si>
    <t>Development</t>
  </si>
  <si>
    <t>2026</t>
  </si>
  <si>
    <t>4/30/2027</t>
  </si>
  <si>
    <t>4/30/2025</t>
  </si>
  <si>
    <t>Planning</t>
  </si>
  <si>
    <t>Follow-On</t>
  </si>
  <si>
    <t>2025</t>
  </si>
  <si>
    <t>Closed, Won</t>
  </si>
  <si>
    <t>8/29/2025</t>
  </si>
  <si>
    <t>Closed Won</t>
  </si>
  <si>
    <t>6/30/2025</t>
  </si>
  <si>
    <t>Qualification</t>
  </si>
  <si>
    <t>CRADA</t>
  </si>
  <si>
    <t>Subscription</t>
  </si>
  <si>
    <t>Counter-Intrusion</t>
  </si>
  <si>
    <t>12/31/2025</t>
  </si>
  <si>
    <t>O&amp;M</t>
  </si>
  <si>
    <t>12/31/2026</t>
  </si>
  <si>
    <t>5/6/2025</t>
  </si>
  <si>
    <t>Cost Plus Fixed Fee</t>
  </si>
  <si>
    <t>5/6/2026</t>
  </si>
  <si>
    <t>5/6/2027</t>
  </si>
  <si>
    <t>3/3/2025</t>
  </si>
  <si>
    <t>2/11/2025</t>
  </si>
  <si>
    <t>Product</t>
  </si>
  <si>
    <t>7/6/2025</t>
  </si>
  <si>
    <t>7/6/2026</t>
  </si>
  <si>
    <t>6/6/2025</t>
  </si>
  <si>
    <t>1/19/2025</t>
  </si>
  <si>
    <t>10/11/2025</t>
  </si>
  <si>
    <t>11/27/2026</t>
  </si>
  <si>
    <t>2/4/2025</t>
  </si>
  <si>
    <t>Modification</t>
  </si>
  <si>
    <t>2/24/2025</t>
  </si>
  <si>
    <t>Option</t>
  </si>
  <si>
    <t>7/8/2025</t>
  </si>
  <si>
    <t>2/20/2025</t>
  </si>
  <si>
    <t>10/10/2025</t>
  </si>
  <si>
    <t>5/31/2025</t>
  </si>
  <si>
    <t>2/7/2025</t>
  </si>
  <si>
    <t>8/31/2025</t>
  </si>
  <si>
    <t>2/11/2026</t>
  </si>
  <si>
    <t>1/31/2025</t>
  </si>
  <si>
    <t>9/27/2025</t>
  </si>
  <si>
    <t>7/12/2025</t>
  </si>
  <si>
    <t>7/12/2026</t>
  </si>
  <si>
    <t>7/17/2025</t>
  </si>
  <si>
    <t>7/17/2026</t>
  </si>
  <si>
    <t>12/20/2025</t>
  </si>
  <si>
    <t>3/6/2025</t>
  </si>
  <si>
    <t>RFI/White Paper</t>
  </si>
  <si>
    <t>12/12/2026</t>
  </si>
  <si>
    <t>12/12/2027</t>
  </si>
  <si>
    <t>9/26/2026</t>
  </si>
  <si>
    <t>9/26/2027</t>
  </si>
  <si>
    <t>1/12/2025</t>
  </si>
  <si>
    <t>3/5/2025</t>
  </si>
  <si>
    <t>2/10/2025</t>
  </si>
  <si>
    <t>10/28/2025</t>
  </si>
  <si>
    <t>1/9/2025</t>
  </si>
  <si>
    <t>11/4/2025</t>
  </si>
  <si>
    <t>1/21/2025</t>
  </si>
  <si>
    <t>Subscription Renewal</t>
  </si>
  <si>
    <t>1/7/2025</t>
  </si>
  <si>
    <t>1/13/2025</t>
  </si>
  <si>
    <t>12/16/2025</t>
  </si>
  <si>
    <t>12/18/2025</t>
  </si>
  <si>
    <t>2/25/2025</t>
  </si>
  <si>
    <t>1/18/2026</t>
  </si>
  <si>
    <t>1/23/2025</t>
  </si>
  <si>
    <t>1/10/2025</t>
  </si>
  <si>
    <t>2/28/2025</t>
  </si>
  <si>
    <t>2/20/2026</t>
  </si>
  <si>
    <t>3/7/2025</t>
  </si>
  <si>
    <t>Base Case</t>
  </si>
  <si>
    <t>Negotiation</t>
  </si>
  <si>
    <t>9/30/2025</t>
  </si>
  <si>
    <t>7/1/2025</t>
  </si>
  <si>
    <t>3/28/2025</t>
  </si>
  <si>
    <t>Contracting</t>
  </si>
  <si>
    <t>9/30/2026</t>
  </si>
  <si>
    <t>5/30/2025</t>
  </si>
  <si>
    <t>7/31/2025</t>
  </si>
  <si>
    <t>4/30/2028</t>
  </si>
  <si>
    <t>2028</t>
  </si>
  <si>
    <t>12/20/2029</t>
  </si>
  <si>
    <t>12/20/2026</t>
  </si>
  <si>
    <t>12/20/2027</t>
  </si>
  <si>
    <t>12/20/2028</t>
  </si>
  <si>
    <t>5/1/2025</t>
  </si>
  <si>
    <t>10/31/2025</t>
  </si>
  <si>
    <t>5/12/2026</t>
  </si>
  <si>
    <t>5/12/2027</t>
  </si>
  <si>
    <t>3/31/2026</t>
  </si>
  <si>
    <t>7/31/2026</t>
  </si>
  <si>
    <t>12/15/2027</t>
  </si>
  <si>
    <t>12/15/2028</t>
  </si>
  <si>
    <t>4/15/2026</t>
  </si>
  <si>
    <t>11/26/2027</t>
  </si>
  <si>
    <t>11/30/2028</t>
  </si>
  <si>
    <t>11/28/2025</t>
  </si>
  <si>
    <t>7/31/2027</t>
  </si>
  <si>
    <t>7/31/2028</t>
  </si>
  <si>
    <t>4/29/2026</t>
  </si>
  <si>
    <t>Identification</t>
  </si>
  <si>
    <t>4/1/2025</t>
  </si>
  <si>
    <t>4/2/2026</t>
  </si>
  <si>
    <t>4/29/2027</t>
  </si>
  <si>
    <t>4/29/2028</t>
  </si>
  <si>
    <t>11/30/2025</t>
  </si>
  <si>
    <t>9/1/2025</t>
  </si>
  <si>
    <t>12/17/2026</t>
  </si>
  <si>
    <t>10/1/2025</t>
  </si>
  <si>
    <t>6/1/2025</t>
  </si>
  <si>
    <t>8/1/2026</t>
  </si>
  <si>
    <t>8/2/2027</t>
  </si>
  <si>
    <t>8/1/2028</t>
  </si>
  <si>
    <t>2/27/2026</t>
  </si>
  <si>
    <t>8/29/2027</t>
  </si>
  <si>
    <t>8/29/2026</t>
  </si>
  <si>
    <t>11/1/2027</t>
  </si>
  <si>
    <t>11/1/2028</t>
  </si>
  <si>
    <t>11/1/2029</t>
  </si>
  <si>
    <t>12/1/2025</t>
  </si>
  <si>
    <t>11/1/2026</t>
  </si>
  <si>
    <t>1/15/2026</t>
  </si>
  <si>
    <t>1/15/2027</t>
  </si>
  <si>
    <t>6/30/2026</t>
  </si>
  <si>
    <t>6/30/2027</t>
  </si>
  <si>
    <t>10/15/2025</t>
  </si>
  <si>
    <t>3/31/2025</t>
  </si>
  <si>
    <t>11/3/2025</t>
  </si>
  <si>
    <t>4/1/2026</t>
  </si>
  <si>
    <t>4/25/2025</t>
  </si>
  <si>
    <t>4/1/2027</t>
  </si>
  <si>
    <t>10/15/2026</t>
  </si>
  <si>
    <t>10/15/2027</t>
  </si>
  <si>
    <t>9/30/2028</t>
  </si>
  <si>
    <t>9/30/2029</t>
  </si>
  <si>
    <t>12/31/2028</t>
  </si>
  <si>
    <t>3/21/2025</t>
  </si>
  <si>
    <t>10/31/2026</t>
  </si>
  <si>
    <t>10/31/2027</t>
  </si>
  <si>
    <t>9/30/2027</t>
  </si>
  <si>
    <t>6/26/2026</t>
  </si>
  <si>
    <t>6/25/2027</t>
  </si>
  <si>
    <t>6/30/2028</t>
  </si>
  <si>
    <t>6/30/2029</t>
  </si>
  <si>
    <t>4/18/2025</t>
  </si>
  <si>
    <t>8/1/2025</t>
  </si>
  <si>
    <t>12/14/2029</t>
  </si>
  <si>
    <t>8/15/2025</t>
  </si>
  <si>
    <t>10/24/2025</t>
  </si>
  <si>
    <t>8/15/2026</t>
  </si>
  <si>
    <t>1/1/2026</t>
  </si>
  <si>
    <t>3/13/2025</t>
  </si>
  <si>
    <t>7/31/2029</t>
  </si>
  <si>
    <t>7/11/2025</t>
  </si>
  <si>
    <t>4/30/2029</t>
  </si>
  <si>
    <t>4/3/2026</t>
  </si>
  <si>
    <t>4/7/2025</t>
  </si>
  <si>
    <t>8/28/2026</t>
  </si>
  <si>
    <t>8/27/2027</t>
  </si>
  <si>
    <t>3/27/2026</t>
  </si>
  <si>
    <t>11/20/2026</t>
  </si>
  <si>
    <t>11/19/2027</t>
  </si>
  <si>
    <t>12/3/2025</t>
  </si>
  <si>
    <t>7/1/2026</t>
  </si>
  <si>
    <t>7/1/2027</t>
  </si>
  <si>
    <t>1/1/2027</t>
  </si>
  <si>
    <t>1/3/2028</t>
  </si>
  <si>
    <t>1/1/2029</t>
  </si>
  <si>
    <t>8/31/2026</t>
  </si>
  <si>
    <t>2/6/2026</t>
  </si>
  <si>
    <t>2/12/2027</t>
  </si>
  <si>
    <t>6/11/2027</t>
  </si>
  <si>
    <t>7/25/2025</t>
  </si>
  <si>
    <t>7/1/2029</t>
  </si>
  <si>
    <t>7/1/2028</t>
  </si>
  <si>
    <t>12/19/2025</t>
  </si>
  <si>
    <t>10/21/2025</t>
  </si>
  <si>
    <t>5/7/2025</t>
  </si>
  <si>
    <t>5/16/2025</t>
  </si>
  <si>
    <t>9/1/2026</t>
  </si>
  <si>
    <t>9/1/2027</t>
  </si>
  <si>
    <t>8/4/2025</t>
  </si>
  <si>
    <t>8/3/2026</t>
  </si>
  <si>
    <t>11/22/2025</t>
  </si>
  <si>
    <t>12/15/2025</t>
  </si>
  <si>
    <t>3/14/2025</t>
  </si>
  <si>
    <t>10/1/2026</t>
  </si>
  <si>
    <t>3/31/2027</t>
  </si>
  <si>
    <t>3/31/2028</t>
  </si>
  <si>
    <t>6/2/2025</t>
  </si>
  <si>
    <t>3/18/2026</t>
  </si>
  <si>
    <t>6/13/2025</t>
  </si>
  <si>
    <t>12/30/2025</t>
  </si>
  <si>
    <t>4/11/2025</t>
  </si>
  <si>
    <t>4/17/2025</t>
  </si>
  <si>
    <t>3/1/2027</t>
  </si>
  <si>
    <t>3/1/2026</t>
  </si>
  <si>
    <t>5/14/2025</t>
  </si>
  <si>
    <t>2/17/2026</t>
  </si>
  <si>
    <t>2/1/2026</t>
  </si>
  <si>
    <t>10/1/2027</t>
  </si>
  <si>
    <t>4/1/2028</t>
  </si>
  <si>
    <t>10/1/2028</t>
  </si>
  <si>
    <t>4/1/2029</t>
  </si>
  <si>
    <t>10/1/2029</t>
  </si>
  <si>
    <t>3/1/2028</t>
  </si>
  <si>
    <t>3/1/2029</t>
  </si>
  <si>
    <t>8/1/2027</t>
  </si>
  <si>
    <t>8/1/2029</t>
  </si>
  <si>
    <t>1/4/2027</t>
  </si>
  <si>
    <t>10/30/2026</t>
  </si>
  <si>
    <t>10/29/2027</t>
  </si>
  <si>
    <t>10/31/2028</t>
  </si>
  <si>
    <t>1/14/2028</t>
  </si>
  <si>
    <t>1/31/2029</t>
  </si>
  <si>
    <t>1/31/2026</t>
  </si>
  <si>
    <t>1/31/2027</t>
  </si>
  <si>
    <t>10/31/2029</t>
  </si>
  <si>
    <t>3/31/2029</t>
  </si>
  <si>
    <t>1/16/2026</t>
  </si>
  <si>
    <t>1/16/2027</t>
  </si>
  <si>
    <t>1/16/2028</t>
  </si>
  <si>
    <t>1/16/2029</t>
  </si>
  <si>
    <t>6/27/2027</t>
  </si>
  <si>
    <t>3/15/2028</t>
  </si>
  <si>
    <t>12/31/2027</t>
  </si>
  <si>
    <t>12/30/2028</t>
  </si>
  <si>
    <t>3/15/2027</t>
  </si>
  <si>
    <t>3/15/2029</t>
  </si>
  <si>
    <t>1/30/2028</t>
  </si>
  <si>
    <t>1/30/2029</t>
  </si>
  <si>
    <t>8/31/2027</t>
  </si>
  <si>
    <t>8/31/2028</t>
  </si>
  <si>
    <t>7/30/2027</t>
  </si>
  <si>
    <t>1/1/2028</t>
  </si>
  <si>
    <t>5/29/2026</t>
  </si>
  <si>
    <t>5/1/2026</t>
  </si>
  <si>
    <t>5/1/2027</t>
  </si>
  <si>
    <t>5/1/2029</t>
  </si>
  <si>
    <t>2/21/2026</t>
  </si>
  <si>
    <t>6/19/2025</t>
  </si>
  <si>
    <t>1/30/2026</t>
  </si>
  <si>
    <t>1/14/2026</t>
  </si>
  <si>
    <t>1/14/2027</t>
  </si>
  <si>
    <t>1/14/2029</t>
  </si>
  <si>
    <t>5/1/2028</t>
  </si>
  <si>
    <t>1/30/2027</t>
  </si>
  <si>
    <t>10/16/2027</t>
  </si>
  <si>
    <t>2/18/2026</t>
  </si>
  <si>
    <t>11/14/2025</t>
  </si>
  <si>
    <t>3/20/2026</t>
  </si>
  <si>
    <t>3/19/2027</t>
  </si>
  <si>
    <t>3/17/2028</t>
  </si>
  <si>
    <t>3/16/2029</t>
  </si>
  <si>
    <t>9/25/2026</t>
  </si>
  <si>
    <t>9/24/2027</t>
  </si>
  <si>
    <t>9/20/2028</t>
  </si>
  <si>
    <t>9/21/2029</t>
  </si>
  <si>
    <t>6/1/2026</t>
  </si>
  <si>
    <t>6/1/2027</t>
  </si>
  <si>
    <t>12/1/2026</t>
  </si>
  <si>
    <t>12/1/2027</t>
  </si>
  <si>
    <t>12/1/2028</t>
  </si>
  <si>
    <t>6/1/2028</t>
  </si>
  <si>
    <t>Upside</t>
  </si>
  <si>
    <t>9/19/2025</t>
  </si>
  <si>
    <t>11/30/2026</t>
  </si>
  <si>
    <t>12/29/2026</t>
  </si>
  <si>
    <t>3/2/2026</t>
  </si>
  <si>
    <t>11/1/2025</t>
  </si>
  <si>
    <t>9/3/2026</t>
  </si>
  <si>
    <t>12/3/2026</t>
  </si>
  <si>
    <t>12/4/2025</t>
  </si>
  <si>
    <t>3/30/2028</t>
  </si>
  <si>
    <t>3/30/2029</t>
  </si>
  <si>
    <t>1/15/2028</t>
  </si>
  <si>
    <t>1/15/2029</t>
  </si>
  <si>
    <t>12/15/2029</t>
  </si>
  <si>
    <t>2/15/2026</t>
  </si>
  <si>
    <t>2/15/2027</t>
  </si>
  <si>
    <t>2/15/2028</t>
  </si>
  <si>
    <t>2/16/2029</t>
  </si>
  <si>
    <t>6/15/2026</t>
  </si>
  <si>
    <t>6/15/2027</t>
  </si>
  <si>
    <t>6/15/2028</t>
  </si>
  <si>
    <t>6/15/2029</t>
  </si>
  <si>
    <t>6/5/2026</t>
  </si>
  <si>
    <t>3/3/2028</t>
  </si>
  <si>
    <t>1/7/2029</t>
  </si>
  <si>
    <t>6/16/2025</t>
  </si>
  <si>
    <t>11/15/2025</t>
  </si>
  <si>
    <t>11/15/2026</t>
  </si>
  <si>
    <t>11/15/2027</t>
  </si>
  <si>
    <t>11/15/2028</t>
  </si>
  <si>
    <t>9/20/2029</t>
  </si>
  <si>
    <t>4/14/2026</t>
  </si>
  <si>
    <t>7/27/2027</t>
  </si>
  <si>
    <t>10/27/2026</t>
  </si>
  <si>
    <t>10/13/2028</t>
  </si>
  <si>
    <t>9/21/2026</t>
  </si>
  <si>
    <t>9/21/2027</t>
  </si>
  <si>
    <t>9/21/2028</t>
  </si>
  <si>
    <t>3/16/2026</t>
  </si>
  <si>
    <t>3/25/2026</t>
  </si>
  <si>
    <t>1/29/2027</t>
  </si>
  <si>
    <t>12/29/2025</t>
  </si>
  <si>
    <t>4/6/2026</t>
  </si>
  <si>
    <t>4/10/2026</t>
  </si>
  <si>
    <t>9/1/2028</t>
  </si>
  <si>
    <t>9/1/2029</t>
  </si>
  <si>
    <t>12/8/2028</t>
  </si>
  <si>
    <t>7/2/2025</t>
  </si>
  <si>
    <t>11/20/2028</t>
  </si>
  <si>
    <t>11/20/2027</t>
  </si>
  <si>
    <t>10/9/2026</t>
  </si>
  <si>
    <t>10/8/2027</t>
  </si>
  <si>
    <t>8/30/2026</t>
  </si>
  <si>
    <t>9/8/2025</t>
  </si>
  <si>
    <t>6/9/2025</t>
  </si>
  <si>
    <t>5/11/2028</t>
  </si>
  <si>
    <t>5/11/2026</t>
  </si>
  <si>
    <t>5/15/2028</t>
  </si>
  <si>
    <t>5/14/2029</t>
  </si>
  <si>
    <t>5/11/2027</t>
  </si>
  <si>
    <t>5/17/2029</t>
  </si>
  <si>
    <t>4/24/2026</t>
  </si>
  <si>
    <t>4/23/2027</t>
  </si>
  <si>
    <t>4/24/2028</t>
  </si>
  <si>
    <t>12/22/2028</t>
  </si>
  <si>
    <t>12/17/2027</t>
  </si>
  <si>
    <t>11/6/2026</t>
  </si>
  <si>
    <t>11/7/2025</t>
  </si>
  <si>
    <t>3/17/2026</t>
  </si>
  <si>
    <t>6/22/2025</t>
  </si>
  <si>
    <t>6/22/2026</t>
  </si>
  <si>
    <t>9/18/2025</t>
  </si>
  <si>
    <t>3/15/2026</t>
  </si>
  <si>
    <t>4/17/2026</t>
  </si>
  <si>
    <t>5/21/2025</t>
  </si>
  <si>
    <t>4/28/2028</t>
  </si>
  <si>
    <t>1/5/2026</t>
  </si>
  <si>
    <t xml:space="preserve">Revenue Type </t>
  </si>
  <si>
    <t>Probability of Award</t>
  </si>
  <si>
    <t>Revenue Amount</t>
  </si>
  <si>
    <t>Award Date</t>
  </si>
  <si>
    <t xml:space="preserve">Business Unit </t>
  </si>
  <si>
    <t>StratDef Solutions</t>
  </si>
  <si>
    <t>Apex Command Technologies</t>
  </si>
  <si>
    <t>Nova Intel Systems</t>
  </si>
  <si>
    <t>Titan Shield Networks</t>
  </si>
  <si>
    <t>Pinnacle Defense Innovations</t>
  </si>
  <si>
    <t>Vanguard Tactical Solutions</t>
  </si>
  <si>
    <t>Zenith Warfare Technologies</t>
  </si>
  <si>
    <t>Atlas Protection Analytics</t>
  </si>
  <si>
    <t>Sentinel Security Dynamics</t>
  </si>
  <si>
    <t>Echo Combat Systems</t>
  </si>
  <si>
    <t>Orion Cyber Defense</t>
  </si>
  <si>
    <t>Phantom Recon Tech</t>
  </si>
  <si>
    <t>Cerberus Defense Group</t>
  </si>
  <si>
    <t>Artemis Armament Solutions</t>
  </si>
  <si>
    <t>Paladin Strategic Operations</t>
  </si>
  <si>
    <t>Triton Naval Technologies</t>
  </si>
  <si>
    <t>Mercury Tactical Solutions</t>
  </si>
  <si>
    <t>Neptune Surveillance Systems</t>
  </si>
  <si>
    <t>Falcon Aeronautics</t>
  </si>
  <si>
    <t>Cobalt Security Solutions</t>
  </si>
  <si>
    <t>Phoenix Defense Strategies</t>
  </si>
  <si>
    <t>Griffin Military Tech</t>
  </si>
  <si>
    <t>Osiris Combat Solutions</t>
  </si>
  <si>
    <t>Valiant Defense Co.</t>
  </si>
  <si>
    <t>Minerva Intelligence Systems</t>
  </si>
  <si>
    <t>Kraken Maritime Defense</t>
  </si>
  <si>
    <t>Spartan Tactical Technologies</t>
  </si>
  <si>
    <t>Prometheus Defense Innovations</t>
  </si>
  <si>
    <t>Aegis Cyber Solutions</t>
  </si>
  <si>
    <t>Centauri Space Defense</t>
  </si>
  <si>
    <t>Specter Intelligence Group</t>
  </si>
  <si>
    <t>Raptor Defense Systems</t>
  </si>
  <si>
    <t>Hyperion Protection Corp</t>
  </si>
  <si>
    <t>Nimbus Security Networks</t>
  </si>
  <si>
    <t>Draco Armament Research</t>
  </si>
  <si>
    <t>Argus Defense Systems</t>
  </si>
  <si>
    <t>Helios Tactical Solutions</t>
  </si>
  <si>
    <t>Manticore Aerospace Tech</t>
  </si>
  <si>
    <t>Quantum Defense Corp</t>
  </si>
  <si>
    <t>Eagle Eye Defense Solutions</t>
  </si>
  <si>
    <t>Lionheart Defense Systems</t>
  </si>
  <si>
    <t>Vulcan Armament Corp</t>
  </si>
  <si>
    <t>Midgard Security Systems</t>
  </si>
  <si>
    <t>Olympus Strategic Solutions</t>
  </si>
  <si>
    <t>Blackhawk Defense Dynamics</t>
  </si>
  <si>
    <t>Ironclad Combat Systems</t>
  </si>
  <si>
    <t>Mars Defense Consortium</t>
  </si>
  <si>
    <t>Silverline Security Operations</t>
  </si>
  <si>
    <t>Crimson Shield Technologies</t>
  </si>
  <si>
    <t>Havoc Tactical Solutions</t>
  </si>
  <si>
    <t>Guardian Military Tech</t>
  </si>
  <si>
    <t>Jupiter Defense Platform</t>
  </si>
  <si>
    <t>SaberEdge Security</t>
  </si>
  <si>
    <t>Borealis Defense Network</t>
  </si>
  <si>
    <t>Horizon Warfare Technologies</t>
  </si>
  <si>
    <t>Tempest Defense Innovations</t>
  </si>
  <si>
    <t>Scorpion Defense Systems</t>
  </si>
  <si>
    <t>Warlock Combat Solutions</t>
  </si>
  <si>
    <t>Titanium Security Group</t>
  </si>
  <si>
    <t>Valkyrie Defense Technologies</t>
  </si>
  <si>
    <t>Hades Defense Strategies</t>
  </si>
  <si>
    <t>Thunderbolt Defense Corp</t>
  </si>
  <si>
    <t>Barricade Security Tech</t>
  </si>
  <si>
    <t>Polaris Command Systems</t>
  </si>
  <si>
    <t>Stormbringer Defense Solutions</t>
  </si>
  <si>
    <t>Catalyst Defense Group</t>
  </si>
  <si>
    <t>Warrior Defense Systems</t>
  </si>
  <si>
    <t>Inferno Protection Tech</t>
  </si>
  <si>
    <t>Reaper Defense Innovations</t>
  </si>
  <si>
    <t>Sabre Tactical Operations</t>
  </si>
  <si>
    <t>Stealth Combat Analytics</t>
  </si>
  <si>
    <t>Patriot Defense Solutions</t>
  </si>
  <si>
    <t>Nomad Intelligence Systems</t>
  </si>
  <si>
    <t>Gladiator Defense Corp</t>
  </si>
  <si>
    <t>Odyssey Security Tech</t>
  </si>
  <si>
    <t>Revenant Defense Solutions</t>
  </si>
  <si>
    <t>Goliath Protection Systems</t>
  </si>
  <si>
    <t>Crossbow Defense Networks</t>
  </si>
  <si>
    <t>Chimera Strategic Solutions</t>
  </si>
  <si>
    <t>Vortex Security Dynamics</t>
  </si>
  <si>
    <t>Legacy Combat Systems</t>
  </si>
  <si>
    <t>Avalanche Defense Technologies</t>
  </si>
  <si>
    <t>Maelstrom Defense Group</t>
  </si>
  <si>
    <t>Nightshade Security Ops</t>
  </si>
  <si>
    <t>Wildcat Tactical Solutions</t>
  </si>
  <si>
    <t>Onyx Defense Strategies</t>
  </si>
  <si>
    <t>Iron Fortress Defense</t>
  </si>
  <si>
    <t>Skyfire Defense Solutions</t>
  </si>
  <si>
    <t>Icarus AeroTech</t>
  </si>
  <si>
    <t>Hawkeye Security Systems</t>
  </si>
  <si>
    <t>Firestorm Defense Corp</t>
  </si>
  <si>
    <t>Basilisk Armament Technologies</t>
  </si>
  <si>
    <t>Daemon Defense Networks</t>
  </si>
  <si>
    <t>Templar Security Solutions</t>
  </si>
  <si>
    <t>Wraith Recon Systems</t>
  </si>
  <si>
    <t>Blitzkrieg Defense Innovations</t>
  </si>
  <si>
    <t>Zephyr Security Tech</t>
  </si>
  <si>
    <t>Fortitude Defense Operations</t>
  </si>
  <si>
    <t xml:space="preserve">Opportunity Number </t>
  </si>
  <si>
    <t>Unmanned Aerial Systems</t>
  </si>
  <si>
    <t>Counter-UAS</t>
  </si>
  <si>
    <t>Solid Rocket Motors</t>
  </si>
  <si>
    <t>Radars</t>
  </si>
  <si>
    <t xml:space="preserve">Command and Control </t>
  </si>
  <si>
    <t xml:space="preserve">Maritime </t>
  </si>
  <si>
    <t>Weighted Revenue Amount</t>
  </si>
  <si>
    <t xml:space="preserve">Revenue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</si>
</sst>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\-&quot;$&quot;#,##0.00"/>
    <numFmt numFmtId="165" formatCode="&quot;$&quot;#,##0;\-&quot;$&quot;#,##0"/>
    <numFmt numFmtId="166" formatCode="#,##0%"/>
  </numFmts>
  <fonts count="4" x14ac:knownFonts="1">
    <font>
      <sz val="11"/>
      <color indexed="8"/>
      <name val="Aptos Narrow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8E5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2" fillId="3" borderId="1" xfId="0" applyNumberFormat="1" applyFont="1" applyFill="1" applyBorder="1" applyAlignment="1">
      <alignment horizontal="right"/>
    </xf>
    <xf numFmtId="0" fontId="2" fillId="3" borderId="2" xfId="0" applyNumberFormat="1" applyFont="1" applyFill="1" applyBorder="1" applyAlignment="1">
      <alignment horizontal="left"/>
    </xf>
    <xf numFmtId="165" fontId="2" fillId="0" borderId="1" xfId="0" applyNumberFormat="1" applyFont="1" applyFill="1" applyBorder="1" applyAlignment="1">
      <alignment horizontal="right"/>
    </xf>
    <xf numFmtId="166" fontId="2" fillId="3" borderId="1" xfId="0" applyNumberFormat="1" applyFont="1" applyFill="1" applyBorder="1" applyAlignment="1">
      <alignment horizontal="center"/>
    </xf>
    <xf numFmtId="166" fontId="2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2"/>
  <sheetViews>
    <sheetView tabSelected="1" topLeftCell="B1" workbookViewId="0">
      <selection activeCell="L2" sqref="L2"/>
    </sheetView>
  </sheetViews>
  <sheetFormatPr baseColWidth="10" defaultColWidth="8.83203125" defaultRowHeight="15" x14ac:dyDescent="0.2"/>
  <cols>
    <col min="1" max="1" width="30" customWidth="1"/>
    <col min="2" max="2" width="105" customWidth="1"/>
    <col min="3" max="3" width="21.33203125" bestFit="1" customWidth="1"/>
    <col min="4" max="4" width="19" customWidth="1"/>
    <col min="5" max="5" width="16" customWidth="1"/>
    <col min="6" max="6" width="23" customWidth="1"/>
    <col min="7" max="7" width="16" customWidth="1"/>
    <col min="8" max="8" width="26" style="6" customWidth="1"/>
    <col min="9" max="9" width="21" customWidth="1"/>
    <col min="10" max="10" width="22" customWidth="1"/>
    <col min="11" max="11" width="25" customWidth="1"/>
    <col min="12" max="12" width="10" customWidth="1"/>
  </cols>
  <sheetData>
    <row r="1" spans="1:12" ht="16" x14ac:dyDescent="0.2">
      <c r="A1" s="1" t="s">
        <v>356</v>
      </c>
      <c r="B1" s="1" t="s">
        <v>0</v>
      </c>
      <c r="C1" s="1" t="s">
        <v>455</v>
      </c>
      <c r="D1" s="1" t="s">
        <v>1</v>
      </c>
      <c r="E1" s="1" t="s">
        <v>355</v>
      </c>
      <c r="F1" s="1" t="s">
        <v>354</v>
      </c>
      <c r="G1" s="1" t="s">
        <v>2</v>
      </c>
      <c r="H1" s="5" t="s">
        <v>353</v>
      </c>
      <c r="I1" s="1" t="s">
        <v>462</v>
      </c>
      <c r="J1" s="1" t="s">
        <v>3</v>
      </c>
      <c r="K1" s="1" t="s">
        <v>352</v>
      </c>
      <c r="L1" s="1" t="s">
        <v>463</v>
      </c>
    </row>
    <row r="2" spans="1:12" ht="16" x14ac:dyDescent="0.2">
      <c r="A2" s="2" t="s">
        <v>461</v>
      </c>
      <c r="B2" s="2" t="s">
        <v>384</v>
      </c>
      <c r="C2" s="2">
        <v>71201</v>
      </c>
      <c r="D2" s="2" t="s">
        <v>81</v>
      </c>
      <c r="E2" s="4">
        <v>47355</v>
      </c>
      <c r="F2" s="7">
        <v>195836453</v>
      </c>
      <c r="G2" s="2" t="s">
        <v>5</v>
      </c>
      <c r="H2" s="10">
        <v>0.90229999999999999</v>
      </c>
      <c r="I2" s="9">
        <f t="shared" ref="I2:I65" si="0">F2*H2</f>
        <v>176703231.54190001</v>
      </c>
      <c r="J2" s="2" t="s">
        <v>12</v>
      </c>
      <c r="K2" s="2" t="s">
        <v>23</v>
      </c>
      <c r="L2" s="2">
        <v>2029</v>
      </c>
    </row>
    <row r="3" spans="1:12" ht="16" x14ac:dyDescent="0.2">
      <c r="A3" s="2" t="s">
        <v>459</v>
      </c>
      <c r="B3" s="2" t="s">
        <v>424</v>
      </c>
      <c r="C3" s="2">
        <v>31305</v>
      </c>
      <c r="D3" s="2" t="s">
        <v>81</v>
      </c>
      <c r="E3" s="4">
        <v>47426</v>
      </c>
      <c r="F3" s="7">
        <v>114991405</v>
      </c>
      <c r="G3" s="2" t="s">
        <v>5</v>
      </c>
      <c r="H3" s="10">
        <v>0.90229999999999999</v>
      </c>
      <c r="I3" s="9">
        <f t="shared" si="0"/>
        <v>103756744.7315</v>
      </c>
      <c r="J3" s="2" t="s">
        <v>6</v>
      </c>
      <c r="K3" s="2" t="s">
        <v>31</v>
      </c>
      <c r="L3" s="2">
        <v>2029</v>
      </c>
    </row>
    <row r="4" spans="1:12" ht="16" x14ac:dyDescent="0.2">
      <c r="A4" s="2" t="s">
        <v>458</v>
      </c>
      <c r="B4" s="2" t="s">
        <v>436</v>
      </c>
      <c r="C4" s="2">
        <v>30977</v>
      </c>
      <c r="D4" s="2" t="s">
        <v>81</v>
      </c>
      <c r="E4" s="4">
        <v>47451</v>
      </c>
      <c r="F4" s="7">
        <v>151129327</v>
      </c>
      <c r="G4" s="2" t="s">
        <v>5</v>
      </c>
      <c r="H4" s="10">
        <v>0.90229999999999999</v>
      </c>
      <c r="I4" s="9">
        <f t="shared" si="0"/>
        <v>136363991.75209999</v>
      </c>
      <c r="J4" s="2" t="s">
        <v>6</v>
      </c>
      <c r="K4" s="2" t="s">
        <v>23</v>
      </c>
      <c r="L4" s="2">
        <v>2029</v>
      </c>
    </row>
    <row r="5" spans="1:12" ht="16" x14ac:dyDescent="0.2">
      <c r="A5" s="2" t="s">
        <v>460</v>
      </c>
      <c r="B5" s="2" t="s">
        <v>439</v>
      </c>
      <c r="C5" s="2">
        <v>75064</v>
      </c>
      <c r="D5" s="2" t="s">
        <v>81</v>
      </c>
      <c r="E5" s="4">
        <v>47169</v>
      </c>
      <c r="F5" s="7">
        <v>195003733</v>
      </c>
      <c r="G5" s="2" t="s">
        <v>5</v>
      </c>
      <c r="H5" s="10">
        <v>0.77249999999999996</v>
      </c>
      <c r="I5" s="9">
        <f t="shared" si="0"/>
        <v>150640383.74250001</v>
      </c>
      <c r="J5" s="2" t="s">
        <v>12</v>
      </c>
      <c r="K5" s="2" t="s">
        <v>31</v>
      </c>
      <c r="L5" s="2">
        <v>2029</v>
      </c>
    </row>
    <row r="6" spans="1:12" ht="16" x14ac:dyDescent="0.2">
      <c r="A6" s="2" t="s">
        <v>460</v>
      </c>
      <c r="B6" s="2" t="s">
        <v>362</v>
      </c>
      <c r="C6" s="2">
        <v>32256</v>
      </c>
      <c r="D6" s="2" t="s">
        <v>81</v>
      </c>
      <c r="E6" s="2" t="s">
        <v>157</v>
      </c>
      <c r="F6" s="7">
        <v>23139092</v>
      </c>
      <c r="G6" s="2" t="s">
        <v>5</v>
      </c>
      <c r="H6" s="10">
        <v>0.24299999999999999</v>
      </c>
      <c r="I6" s="9">
        <f t="shared" si="0"/>
        <v>5622799.3559999997</v>
      </c>
      <c r="J6" s="2" t="s">
        <v>6</v>
      </c>
      <c r="K6" s="2" t="s">
        <v>7</v>
      </c>
      <c r="L6" s="2">
        <v>2029</v>
      </c>
    </row>
    <row r="7" spans="1:12" ht="16" x14ac:dyDescent="0.2">
      <c r="A7" s="2" t="s">
        <v>456</v>
      </c>
      <c r="B7" s="2" t="s">
        <v>392</v>
      </c>
      <c r="C7" s="2">
        <v>21171</v>
      </c>
      <c r="D7" s="2" t="s">
        <v>81</v>
      </c>
      <c r="E7" s="4">
        <v>47458</v>
      </c>
      <c r="F7" s="7">
        <v>187561060</v>
      </c>
      <c r="G7" s="2" t="s">
        <v>5</v>
      </c>
      <c r="H7" s="10">
        <v>0.71239999999999992</v>
      </c>
      <c r="I7" s="9">
        <f t="shared" si="0"/>
        <v>133618499.14399998</v>
      </c>
      <c r="J7" s="2" t="s">
        <v>6</v>
      </c>
      <c r="K7" s="2" t="s">
        <v>31</v>
      </c>
      <c r="L7" s="2">
        <v>2029</v>
      </c>
    </row>
    <row r="8" spans="1:12" ht="16" x14ac:dyDescent="0.2">
      <c r="A8" s="2" t="s">
        <v>458</v>
      </c>
      <c r="B8" s="2" t="s">
        <v>415</v>
      </c>
      <c r="C8" s="2">
        <v>79553</v>
      </c>
      <c r="D8" s="2" t="s">
        <v>81</v>
      </c>
      <c r="E8" s="4">
        <v>47093</v>
      </c>
      <c r="F8" s="7">
        <v>44029337</v>
      </c>
      <c r="G8" s="2" t="s">
        <v>5</v>
      </c>
      <c r="H8" s="10">
        <v>0.75</v>
      </c>
      <c r="I8" s="9">
        <f t="shared" si="0"/>
        <v>33022002.75</v>
      </c>
      <c r="J8" s="2" t="s">
        <v>6</v>
      </c>
      <c r="K8" s="2" t="s">
        <v>31</v>
      </c>
      <c r="L8" s="2">
        <v>2029</v>
      </c>
    </row>
    <row r="9" spans="1:12" ht="16" x14ac:dyDescent="0.2">
      <c r="A9" s="2" t="s">
        <v>461</v>
      </c>
      <c r="B9" s="2" t="s">
        <v>433</v>
      </c>
      <c r="C9" s="2">
        <v>41344</v>
      </c>
      <c r="D9" s="2" t="s">
        <v>81</v>
      </c>
      <c r="E9" s="4">
        <v>46927</v>
      </c>
      <c r="F9" s="7">
        <v>52181978</v>
      </c>
      <c r="G9" s="2" t="s">
        <v>5</v>
      </c>
      <c r="H9" s="10">
        <v>0.77249999999999996</v>
      </c>
      <c r="I9" s="9">
        <f t="shared" si="0"/>
        <v>40310578.004999995</v>
      </c>
      <c r="J9" s="2" t="s">
        <v>12</v>
      </c>
      <c r="K9" s="2" t="s">
        <v>31</v>
      </c>
      <c r="L9" s="2">
        <v>2029</v>
      </c>
    </row>
    <row r="10" spans="1:12" ht="16" x14ac:dyDescent="0.2">
      <c r="A10" s="2" t="s">
        <v>456</v>
      </c>
      <c r="B10" s="2" t="s">
        <v>371</v>
      </c>
      <c r="C10" s="2">
        <v>25471</v>
      </c>
      <c r="D10" s="2" t="s">
        <v>81</v>
      </c>
      <c r="E10" s="4">
        <v>47162</v>
      </c>
      <c r="F10" s="7">
        <v>198209670</v>
      </c>
      <c r="G10" s="2" t="s">
        <v>5</v>
      </c>
      <c r="H10" s="10">
        <v>0.50749999999999995</v>
      </c>
      <c r="I10" s="9">
        <f t="shared" si="0"/>
        <v>100591407.52499999</v>
      </c>
      <c r="J10" s="2" t="s">
        <v>6</v>
      </c>
      <c r="K10" s="2" t="s">
        <v>31</v>
      </c>
      <c r="L10" s="2">
        <v>2029</v>
      </c>
    </row>
    <row r="11" spans="1:12" ht="16" x14ac:dyDescent="0.2">
      <c r="A11" s="2" t="s">
        <v>459</v>
      </c>
      <c r="B11" s="2" t="s">
        <v>389</v>
      </c>
      <c r="C11" s="2">
        <v>29908</v>
      </c>
      <c r="D11" s="2" t="s">
        <v>81</v>
      </c>
      <c r="E11" s="2" t="s">
        <v>225</v>
      </c>
      <c r="F11" s="7">
        <v>161566772</v>
      </c>
      <c r="G11" s="2" t="s">
        <v>5</v>
      </c>
      <c r="H11" s="10">
        <v>0.71239999999999992</v>
      </c>
      <c r="I11" s="9">
        <f t="shared" si="0"/>
        <v>115100168.37279999</v>
      </c>
      <c r="J11" s="2" t="s">
        <v>12</v>
      </c>
      <c r="K11" s="2" t="s">
        <v>31</v>
      </c>
      <c r="L11" s="2">
        <v>2029</v>
      </c>
    </row>
    <row r="12" spans="1:12" ht="16" x14ac:dyDescent="0.2">
      <c r="A12" s="2" t="s">
        <v>460</v>
      </c>
      <c r="B12" s="2" t="s">
        <v>397</v>
      </c>
      <c r="C12" s="2">
        <v>70469</v>
      </c>
      <c r="D12" s="2" t="s">
        <v>81</v>
      </c>
      <c r="E12" s="2" t="s">
        <v>228</v>
      </c>
      <c r="F12" s="7">
        <v>106708330</v>
      </c>
      <c r="G12" s="2" t="s">
        <v>5</v>
      </c>
      <c r="H12" s="10">
        <v>0.29699999999999999</v>
      </c>
      <c r="I12" s="9">
        <f t="shared" si="0"/>
        <v>31692374.009999998</v>
      </c>
      <c r="J12" s="2" t="s">
        <v>12</v>
      </c>
      <c r="K12" s="2" t="s">
        <v>31</v>
      </c>
      <c r="L12" s="2">
        <v>2029</v>
      </c>
    </row>
    <row r="13" spans="1:12" ht="16" x14ac:dyDescent="0.2">
      <c r="A13" s="2" t="s">
        <v>456</v>
      </c>
      <c r="B13" s="2" t="s">
        <v>406</v>
      </c>
      <c r="C13" s="2">
        <v>72437</v>
      </c>
      <c r="D13" s="2" t="s">
        <v>81</v>
      </c>
      <c r="E13" s="2" t="s">
        <v>233</v>
      </c>
      <c r="F13" s="7">
        <v>44442137</v>
      </c>
      <c r="G13" s="2" t="s">
        <v>5</v>
      </c>
      <c r="H13" s="10">
        <v>0.90229999999999999</v>
      </c>
      <c r="I13" s="9">
        <f t="shared" si="0"/>
        <v>40100140.215099998</v>
      </c>
      <c r="J13" s="2" t="s">
        <v>6</v>
      </c>
      <c r="K13" s="2" t="s">
        <v>26</v>
      </c>
      <c r="L13" s="2">
        <v>2029</v>
      </c>
    </row>
    <row r="14" spans="1:12" ht="16" x14ac:dyDescent="0.2">
      <c r="A14" s="2" t="s">
        <v>459</v>
      </c>
      <c r="B14" s="2" t="s">
        <v>452</v>
      </c>
      <c r="C14" s="2">
        <v>20250</v>
      </c>
      <c r="D14" s="2" t="s">
        <v>81</v>
      </c>
      <c r="E14" s="2" t="s">
        <v>217</v>
      </c>
      <c r="F14" s="7">
        <v>74090471</v>
      </c>
      <c r="G14" s="2" t="s">
        <v>5</v>
      </c>
      <c r="H14" s="10">
        <v>0.43979999999999997</v>
      </c>
      <c r="I14" s="9">
        <f t="shared" si="0"/>
        <v>32584989.145799998</v>
      </c>
      <c r="J14" s="2" t="s">
        <v>12</v>
      </c>
      <c r="K14" s="2" t="s">
        <v>31</v>
      </c>
      <c r="L14" s="2">
        <v>2029</v>
      </c>
    </row>
    <row r="15" spans="1:12" ht="16" x14ac:dyDescent="0.2">
      <c r="A15" s="2" t="s">
        <v>456</v>
      </c>
      <c r="B15" s="2" t="s">
        <v>357</v>
      </c>
      <c r="C15" s="2">
        <v>77174</v>
      </c>
      <c r="D15" s="2" t="s">
        <v>81</v>
      </c>
      <c r="E15" s="2" t="s">
        <v>217</v>
      </c>
      <c r="F15" s="7">
        <v>145201800</v>
      </c>
      <c r="G15" s="2" t="s">
        <v>5</v>
      </c>
      <c r="H15" s="10">
        <v>0.43979999999999997</v>
      </c>
      <c r="I15" s="9">
        <f t="shared" si="0"/>
        <v>63859751.639999993</v>
      </c>
      <c r="J15" s="2" t="s">
        <v>12</v>
      </c>
      <c r="K15" s="2" t="s">
        <v>7</v>
      </c>
      <c r="L15" s="2">
        <v>2029</v>
      </c>
    </row>
    <row r="16" spans="1:12" ht="16" x14ac:dyDescent="0.2">
      <c r="A16" s="2" t="s">
        <v>459</v>
      </c>
      <c r="B16" s="2" t="s">
        <v>368</v>
      </c>
      <c r="C16" s="2">
        <v>98157</v>
      </c>
      <c r="D16" s="2" t="s">
        <v>275</v>
      </c>
      <c r="E16" s="2" t="s">
        <v>198</v>
      </c>
      <c r="F16" s="7">
        <v>62096361</v>
      </c>
      <c r="G16" s="2" t="s">
        <v>5</v>
      </c>
      <c r="H16" s="10">
        <v>0.25</v>
      </c>
      <c r="I16" s="7">
        <f t="shared" si="0"/>
        <v>15524090.25</v>
      </c>
      <c r="J16" s="2" t="s">
        <v>6</v>
      </c>
      <c r="K16" s="2" t="s">
        <v>31</v>
      </c>
      <c r="L16" s="2">
        <v>2027</v>
      </c>
    </row>
    <row r="17" spans="1:12" ht="16" x14ac:dyDescent="0.2">
      <c r="A17" s="2" t="s">
        <v>457</v>
      </c>
      <c r="B17" s="2" t="s">
        <v>379</v>
      </c>
      <c r="C17" s="2">
        <v>97107</v>
      </c>
      <c r="D17" s="2" t="s">
        <v>275</v>
      </c>
      <c r="E17" s="2" t="s">
        <v>270</v>
      </c>
      <c r="F17" s="7">
        <v>85507437</v>
      </c>
      <c r="G17" s="2" t="s">
        <v>5</v>
      </c>
      <c r="H17" s="10">
        <v>0.13500000000000001</v>
      </c>
      <c r="I17" s="7">
        <f t="shared" si="0"/>
        <v>11543503.995000001</v>
      </c>
      <c r="J17" s="2" t="s">
        <v>6</v>
      </c>
      <c r="K17" s="2" t="s">
        <v>31</v>
      </c>
      <c r="L17" s="2">
        <v>2027</v>
      </c>
    </row>
    <row r="18" spans="1:12" ht="16" x14ac:dyDescent="0.2">
      <c r="A18" s="2" t="s">
        <v>457</v>
      </c>
      <c r="B18" s="2" t="s">
        <v>400</v>
      </c>
      <c r="C18" s="2">
        <v>76377</v>
      </c>
      <c r="D18" s="2" t="s">
        <v>275</v>
      </c>
      <c r="E18" s="2" t="s">
        <v>150</v>
      </c>
      <c r="F18" s="7">
        <v>29572636</v>
      </c>
      <c r="G18" s="2" t="s">
        <v>5</v>
      </c>
      <c r="H18" s="10">
        <v>0.3075</v>
      </c>
      <c r="I18" s="7">
        <f t="shared" si="0"/>
        <v>9093585.5700000003</v>
      </c>
      <c r="J18" s="2" t="s">
        <v>6</v>
      </c>
      <c r="K18" s="2" t="s">
        <v>20</v>
      </c>
      <c r="L18" s="2">
        <v>2027</v>
      </c>
    </row>
    <row r="19" spans="1:12" ht="16" x14ac:dyDescent="0.2">
      <c r="A19" s="2" t="s">
        <v>459</v>
      </c>
      <c r="B19" s="2" t="s">
        <v>410</v>
      </c>
      <c r="C19" s="2">
        <v>25568</v>
      </c>
      <c r="D19" s="2" t="s">
        <v>81</v>
      </c>
      <c r="E19" s="2" t="s">
        <v>90</v>
      </c>
      <c r="F19" s="7">
        <v>34271651</v>
      </c>
      <c r="G19" s="2" t="s">
        <v>5</v>
      </c>
      <c r="H19" s="10">
        <v>0.77249999999999996</v>
      </c>
      <c r="I19" s="7">
        <f t="shared" si="0"/>
        <v>26474850.397499997</v>
      </c>
      <c r="J19" s="2" t="s">
        <v>12</v>
      </c>
      <c r="K19" s="2" t="s">
        <v>31</v>
      </c>
      <c r="L19" s="2" t="s">
        <v>91</v>
      </c>
    </row>
    <row r="20" spans="1:12" ht="16" x14ac:dyDescent="0.2">
      <c r="A20" s="2" t="s">
        <v>457</v>
      </c>
      <c r="B20" s="2" t="s">
        <v>428</v>
      </c>
      <c r="C20" s="2">
        <v>52158</v>
      </c>
      <c r="D20" s="2" t="s">
        <v>81</v>
      </c>
      <c r="E20" s="2" t="s">
        <v>103</v>
      </c>
      <c r="F20" s="7">
        <v>167598469</v>
      </c>
      <c r="G20" s="2" t="s">
        <v>5</v>
      </c>
      <c r="H20" s="10">
        <v>0.24299999999999999</v>
      </c>
      <c r="I20" s="7">
        <f t="shared" si="0"/>
        <v>40726427.967</v>
      </c>
      <c r="J20" s="2" t="s">
        <v>6</v>
      </c>
      <c r="K20" s="2" t="s">
        <v>7</v>
      </c>
      <c r="L20" s="2" t="s">
        <v>91</v>
      </c>
    </row>
    <row r="21" spans="1:12" ht="16" x14ac:dyDescent="0.2">
      <c r="A21" s="2" t="s">
        <v>458</v>
      </c>
      <c r="B21" s="2" t="s">
        <v>436</v>
      </c>
      <c r="C21" s="2">
        <v>51923</v>
      </c>
      <c r="D21" s="2" t="s">
        <v>81</v>
      </c>
      <c r="E21" s="2" t="s">
        <v>109</v>
      </c>
      <c r="F21" s="7">
        <v>74787527</v>
      </c>
      <c r="G21" s="2" t="s">
        <v>5</v>
      </c>
      <c r="H21" s="10">
        <v>0.22</v>
      </c>
      <c r="I21" s="7">
        <f t="shared" si="0"/>
        <v>16453255.939999999</v>
      </c>
      <c r="J21" s="2" t="s">
        <v>6</v>
      </c>
      <c r="K21" s="2" t="s">
        <v>23</v>
      </c>
      <c r="L21" s="2" t="s">
        <v>91</v>
      </c>
    </row>
    <row r="22" spans="1:12" ht="16" x14ac:dyDescent="0.2">
      <c r="A22" s="2" t="s">
        <v>461</v>
      </c>
      <c r="B22" s="2" t="s">
        <v>405</v>
      </c>
      <c r="C22" s="2">
        <v>86458</v>
      </c>
      <c r="D22" s="2" t="s">
        <v>275</v>
      </c>
      <c r="E22" s="2" t="s">
        <v>108</v>
      </c>
      <c r="F22" s="7">
        <v>97602802</v>
      </c>
      <c r="G22" s="2" t="s">
        <v>5</v>
      </c>
      <c r="H22" s="10">
        <v>0.22</v>
      </c>
      <c r="I22" s="7">
        <f t="shared" si="0"/>
        <v>21472616.440000001</v>
      </c>
      <c r="J22" s="2" t="s">
        <v>6</v>
      </c>
      <c r="K22" s="2" t="s">
        <v>23</v>
      </c>
      <c r="L22" s="2">
        <v>2027</v>
      </c>
    </row>
    <row r="23" spans="1:12" ht="16" x14ac:dyDescent="0.2">
      <c r="A23" s="2" t="s">
        <v>21</v>
      </c>
      <c r="B23" s="2" t="s">
        <v>437</v>
      </c>
      <c r="C23" s="2">
        <v>96351</v>
      </c>
      <c r="D23" s="2" t="s">
        <v>81</v>
      </c>
      <c r="E23" s="2" t="s">
        <v>109</v>
      </c>
      <c r="F23" s="7">
        <v>172209603</v>
      </c>
      <c r="G23" s="2" t="s">
        <v>5</v>
      </c>
      <c r="H23" s="10">
        <v>0.22</v>
      </c>
      <c r="I23" s="7">
        <f t="shared" si="0"/>
        <v>37886112.660000004</v>
      </c>
      <c r="J23" s="2" t="s">
        <v>6</v>
      </c>
      <c r="K23" s="2" t="s">
        <v>23</v>
      </c>
      <c r="L23" s="2" t="s">
        <v>91</v>
      </c>
    </row>
    <row r="24" spans="1:12" ht="16" x14ac:dyDescent="0.2">
      <c r="A24" s="2" t="s">
        <v>461</v>
      </c>
      <c r="B24" s="2" t="s">
        <v>363</v>
      </c>
      <c r="C24" s="2">
        <v>53631</v>
      </c>
      <c r="D24" s="2" t="s">
        <v>275</v>
      </c>
      <c r="E24" s="2" t="s">
        <v>9</v>
      </c>
      <c r="F24" s="7">
        <v>63205415</v>
      </c>
      <c r="G24" s="2" t="s">
        <v>5</v>
      </c>
      <c r="H24" s="10">
        <v>0.50749999999999995</v>
      </c>
      <c r="I24" s="7">
        <f t="shared" si="0"/>
        <v>32076748.112499997</v>
      </c>
      <c r="J24" s="2" t="s">
        <v>6</v>
      </c>
      <c r="K24" s="2" t="s">
        <v>23</v>
      </c>
      <c r="L24" s="2">
        <v>2027</v>
      </c>
    </row>
    <row r="25" spans="1:12" ht="16" x14ac:dyDescent="0.2">
      <c r="A25" s="2" t="s">
        <v>461</v>
      </c>
      <c r="B25" s="2" t="s">
        <v>370</v>
      </c>
      <c r="C25" s="2">
        <v>63651</v>
      </c>
      <c r="D25" s="2" t="s">
        <v>275</v>
      </c>
      <c r="E25" s="2" t="s">
        <v>324</v>
      </c>
      <c r="F25" s="7">
        <v>100168155</v>
      </c>
      <c r="G25" s="2" t="s">
        <v>5</v>
      </c>
      <c r="H25" s="10">
        <v>0.34850000000000003</v>
      </c>
      <c r="I25" s="7">
        <f t="shared" si="0"/>
        <v>34908602.017500006</v>
      </c>
      <c r="J25" s="2" t="s">
        <v>12</v>
      </c>
      <c r="K25" s="2" t="s">
        <v>31</v>
      </c>
      <c r="L25" s="2">
        <v>2027</v>
      </c>
    </row>
    <row r="26" spans="1:12" ht="16" x14ac:dyDescent="0.2">
      <c r="A26" s="2" t="s">
        <v>459</v>
      </c>
      <c r="B26" s="2" t="s">
        <v>431</v>
      </c>
      <c r="C26" s="2">
        <v>94699</v>
      </c>
      <c r="D26" s="2" t="s">
        <v>81</v>
      </c>
      <c r="E26" s="4">
        <v>47293</v>
      </c>
      <c r="F26" s="7">
        <v>116144048</v>
      </c>
      <c r="G26" s="2" t="s">
        <v>5</v>
      </c>
      <c r="H26" s="10">
        <v>0.90229999999999999</v>
      </c>
      <c r="I26" s="7">
        <f t="shared" si="0"/>
        <v>104796774.5104</v>
      </c>
      <c r="J26" s="2" t="s">
        <v>6</v>
      </c>
      <c r="K26" s="2" t="s">
        <v>31</v>
      </c>
      <c r="L26" s="2" t="s">
        <v>91</v>
      </c>
    </row>
    <row r="27" spans="1:12" ht="16" x14ac:dyDescent="0.2">
      <c r="A27" s="2" t="s">
        <v>457</v>
      </c>
      <c r="B27" s="2" t="s">
        <v>435</v>
      </c>
      <c r="C27" s="2">
        <v>51741</v>
      </c>
      <c r="D27" s="2" t="s">
        <v>81</v>
      </c>
      <c r="E27" s="4">
        <v>47413</v>
      </c>
      <c r="F27" s="7">
        <v>175217551</v>
      </c>
      <c r="G27" s="2" t="s">
        <v>5</v>
      </c>
      <c r="H27" s="10">
        <v>0.90229999999999999</v>
      </c>
      <c r="I27" s="7">
        <f t="shared" si="0"/>
        <v>158098796.26730001</v>
      </c>
      <c r="J27" s="2" t="s">
        <v>6</v>
      </c>
      <c r="K27" s="2" t="s">
        <v>23</v>
      </c>
      <c r="L27" s="2" t="s">
        <v>91</v>
      </c>
    </row>
    <row r="28" spans="1:12" ht="16" x14ac:dyDescent="0.2">
      <c r="A28" s="2" t="s">
        <v>460</v>
      </c>
      <c r="B28" s="2" t="s">
        <v>453</v>
      </c>
      <c r="C28" s="2">
        <v>82734</v>
      </c>
      <c r="D28" s="2" t="s">
        <v>275</v>
      </c>
      <c r="E28" s="2" t="s">
        <v>236</v>
      </c>
      <c r="F28" s="7">
        <v>44556008</v>
      </c>
      <c r="G28" s="2" t="s">
        <v>5</v>
      </c>
      <c r="H28" s="10">
        <v>7.0000000000000007E-2</v>
      </c>
      <c r="I28" s="7">
        <f t="shared" si="0"/>
        <v>3118920.5600000005</v>
      </c>
      <c r="J28" s="2" t="s">
        <v>6</v>
      </c>
      <c r="K28" s="2" t="s">
        <v>23</v>
      </c>
      <c r="L28" s="2">
        <v>2027</v>
      </c>
    </row>
    <row r="29" spans="1:12" ht="16" x14ac:dyDescent="0.2">
      <c r="A29" s="2" t="s">
        <v>457</v>
      </c>
      <c r="B29" s="2" t="s">
        <v>365</v>
      </c>
      <c r="C29" s="2">
        <v>57907</v>
      </c>
      <c r="D29" s="2" t="s">
        <v>275</v>
      </c>
      <c r="E29" s="2" t="s">
        <v>135</v>
      </c>
      <c r="F29" s="7">
        <v>608310</v>
      </c>
      <c r="G29" s="2" t="s">
        <v>5</v>
      </c>
      <c r="H29" s="10">
        <v>0.24299999999999999</v>
      </c>
      <c r="I29" s="7">
        <f t="shared" si="0"/>
        <v>147819.32999999999</v>
      </c>
      <c r="J29" s="2" t="s">
        <v>6</v>
      </c>
      <c r="K29" s="2" t="s">
        <v>23</v>
      </c>
      <c r="L29" s="2">
        <v>2027</v>
      </c>
    </row>
    <row r="30" spans="1:12" ht="16" x14ac:dyDescent="0.2">
      <c r="A30" s="2" t="s">
        <v>458</v>
      </c>
      <c r="B30" s="2" t="s">
        <v>366</v>
      </c>
      <c r="C30" s="2">
        <v>48409</v>
      </c>
      <c r="D30" s="2" t="s">
        <v>275</v>
      </c>
      <c r="E30" s="2" t="s">
        <v>135</v>
      </c>
      <c r="F30" s="7">
        <v>80700450</v>
      </c>
      <c r="G30" s="2" t="s">
        <v>5</v>
      </c>
      <c r="H30" s="10">
        <v>0.24299999999999999</v>
      </c>
      <c r="I30" s="7">
        <f t="shared" si="0"/>
        <v>19610209.349999998</v>
      </c>
      <c r="J30" s="2" t="s">
        <v>6</v>
      </c>
      <c r="K30" s="2" t="s">
        <v>31</v>
      </c>
      <c r="L30" s="2">
        <v>2027</v>
      </c>
    </row>
    <row r="31" spans="1:12" ht="16" x14ac:dyDescent="0.2">
      <c r="A31" s="2" t="s">
        <v>458</v>
      </c>
      <c r="B31" s="2" t="s">
        <v>394</v>
      </c>
      <c r="C31" s="2">
        <v>97564</v>
      </c>
      <c r="D31" s="2" t="s">
        <v>81</v>
      </c>
      <c r="E31" s="4">
        <v>46757</v>
      </c>
      <c r="F31" s="7">
        <v>182864248</v>
      </c>
      <c r="G31" s="2" t="s">
        <v>5</v>
      </c>
      <c r="H31" s="10">
        <v>0.69120000000000004</v>
      </c>
      <c r="I31" s="7">
        <f t="shared" si="0"/>
        <v>126395768.2176</v>
      </c>
      <c r="J31" s="2" t="s">
        <v>12</v>
      </c>
      <c r="K31" s="2" t="s">
        <v>31</v>
      </c>
      <c r="L31" s="2" t="s">
        <v>91</v>
      </c>
    </row>
    <row r="32" spans="1:12" ht="16" x14ac:dyDescent="0.2">
      <c r="A32" s="2" t="s">
        <v>457</v>
      </c>
      <c r="B32" s="2" t="s">
        <v>414</v>
      </c>
      <c r="C32" s="2">
        <v>72435</v>
      </c>
      <c r="D32" s="2" t="s">
        <v>81</v>
      </c>
      <c r="E32" s="4">
        <v>46914</v>
      </c>
      <c r="F32" s="7">
        <v>155545032</v>
      </c>
      <c r="G32" s="2" t="s">
        <v>5</v>
      </c>
      <c r="H32" s="10">
        <v>0.8</v>
      </c>
      <c r="I32" s="7">
        <f t="shared" si="0"/>
        <v>124436025.60000001</v>
      </c>
      <c r="J32" s="2" t="s">
        <v>12</v>
      </c>
      <c r="K32" s="2" t="s">
        <v>7</v>
      </c>
      <c r="L32" s="2" t="s">
        <v>91</v>
      </c>
    </row>
    <row r="33" spans="1:12" ht="16" x14ac:dyDescent="0.2">
      <c r="A33" s="2" t="s">
        <v>460</v>
      </c>
      <c r="B33" s="2" t="s">
        <v>411</v>
      </c>
      <c r="C33" s="2">
        <v>72062</v>
      </c>
      <c r="D33" s="2" t="s">
        <v>275</v>
      </c>
      <c r="E33" s="2" t="s">
        <v>198</v>
      </c>
      <c r="F33" s="7">
        <v>148557551</v>
      </c>
      <c r="G33" s="2" t="s">
        <v>5</v>
      </c>
      <c r="H33" s="10">
        <v>0.4274</v>
      </c>
      <c r="I33" s="7">
        <f t="shared" si="0"/>
        <v>63493497.297399998</v>
      </c>
      <c r="J33" s="2" t="s">
        <v>6</v>
      </c>
      <c r="K33" s="2" t="s">
        <v>7</v>
      </c>
      <c r="L33" s="2">
        <v>2027</v>
      </c>
    </row>
    <row r="34" spans="1:12" ht="16" x14ac:dyDescent="0.2">
      <c r="A34" s="2" t="s">
        <v>456</v>
      </c>
      <c r="B34" s="2" t="s">
        <v>420</v>
      </c>
      <c r="C34" s="2">
        <v>68897</v>
      </c>
      <c r="D34" s="2" t="s">
        <v>81</v>
      </c>
      <c r="E34" s="4">
        <v>46989</v>
      </c>
      <c r="F34" s="7">
        <v>154263029</v>
      </c>
      <c r="G34" s="2" t="s">
        <v>5</v>
      </c>
      <c r="H34" s="10">
        <v>0.8</v>
      </c>
      <c r="I34" s="7">
        <f t="shared" si="0"/>
        <v>123410423.2</v>
      </c>
      <c r="J34" s="2" t="s">
        <v>12</v>
      </c>
      <c r="K34" s="2" t="s">
        <v>7</v>
      </c>
      <c r="L34" s="2" t="s">
        <v>91</v>
      </c>
    </row>
    <row r="35" spans="1:12" ht="16" x14ac:dyDescent="0.2">
      <c r="A35" s="2" t="s">
        <v>21</v>
      </c>
      <c r="B35" s="2" t="s">
        <v>416</v>
      </c>
      <c r="C35" s="2">
        <v>30969</v>
      </c>
      <c r="D35" s="2" t="s">
        <v>81</v>
      </c>
      <c r="E35" s="4">
        <v>46775</v>
      </c>
      <c r="F35" s="7">
        <v>159263192</v>
      </c>
      <c r="G35" s="2" t="s">
        <v>5</v>
      </c>
      <c r="H35" s="10">
        <v>0.75</v>
      </c>
      <c r="I35" s="7">
        <f t="shared" si="0"/>
        <v>119447394</v>
      </c>
      <c r="J35" s="2" t="s">
        <v>6</v>
      </c>
      <c r="K35" s="2" t="s">
        <v>31</v>
      </c>
      <c r="L35" s="2" t="s">
        <v>91</v>
      </c>
    </row>
    <row r="36" spans="1:12" ht="16" x14ac:dyDescent="0.2">
      <c r="A36" s="2" t="s">
        <v>461</v>
      </c>
      <c r="B36" s="2" t="s">
        <v>440</v>
      </c>
      <c r="C36" s="2">
        <v>61242</v>
      </c>
      <c r="D36" s="2" t="s">
        <v>81</v>
      </c>
      <c r="E36" s="4">
        <v>46764</v>
      </c>
      <c r="F36" s="7">
        <v>31246692</v>
      </c>
      <c r="G36" s="2" t="s">
        <v>5</v>
      </c>
      <c r="H36" s="10">
        <v>0.43979999999999997</v>
      </c>
      <c r="I36" s="7">
        <f t="shared" si="0"/>
        <v>13742295.1416</v>
      </c>
      <c r="J36" s="2" t="s">
        <v>12</v>
      </c>
      <c r="K36" s="2" t="s">
        <v>7</v>
      </c>
      <c r="L36" s="2" t="s">
        <v>91</v>
      </c>
    </row>
    <row r="37" spans="1:12" ht="16" x14ac:dyDescent="0.2">
      <c r="A37" s="2" t="s">
        <v>21</v>
      </c>
      <c r="B37" s="2" t="s">
        <v>388</v>
      </c>
      <c r="C37" s="2">
        <v>96284</v>
      </c>
      <c r="D37" s="2" t="s">
        <v>81</v>
      </c>
      <c r="E37" s="2" t="s">
        <v>206</v>
      </c>
      <c r="F37" s="7">
        <v>46921401</v>
      </c>
      <c r="G37" s="2" t="s">
        <v>5</v>
      </c>
      <c r="H37" s="11">
        <v>0.48</v>
      </c>
      <c r="I37" s="7">
        <f t="shared" si="0"/>
        <v>22522272.48</v>
      </c>
      <c r="J37" s="2" t="s">
        <v>39</v>
      </c>
      <c r="K37" s="2" t="s">
        <v>7</v>
      </c>
      <c r="L37" s="2" t="s">
        <v>91</v>
      </c>
    </row>
    <row r="38" spans="1:12" ht="16" x14ac:dyDescent="0.2">
      <c r="A38" s="2" t="s">
        <v>459</v>
      </c>
      <c r="B38" s="2" t="s">
        <v>389</v>
      </c>
      <c r="C38" s="2">
        <v>30251</v>
      </c>
      <c r="D38" s="2" t="s">
        <v>81</v>
      </c>
      <c r="E38" s="2" t="s">
        <v>206</v>
      </c>
      <c r="F38" s="7">
        <v>22215258</v>
      </c>
      <c r="G38" s="2" t="s">
        <v>5</v>
      </c>
      <c r="H38" s="11">
        <v>0.37</v>
      </c>
      <c r="I38" s="7">
        <f t="shared" si="0"/>
        <v>8219645.46</v>
      </c>
      <c r="J38" s="2" t="s">
        <v>39</v>
      </c>
      <c r="K38" s="2" t="s">
        <v>7</v>
      </c>
      <c r="L38" s="2" t="s">
        <v>91</v>
      </c>
    </row>
    <row r="39" spans="1:12" ht="16" x14ac:dyDescent="0.2">
      <c r="A39" s="2" t="s">
        <v>459</v>
      </c>
      <c r="B39" s="2" t="s">
        <v>417</v>
      </c>
      <c r="C39" s="2">
        <v>75084</v>
      </c>
      <c r="D39" s="2" t="s">
        <v>81</v>
      </c>
      <c r="E39" s="4">
        <v>46953</v>
      </c>
      <c r="F39" s="7">
        <v>165819347</v>
      </c>
      <c r="G39" s="2" t="s">
        <v>5</v>
      </c>
      <c r="H39" s="10">
        <v>0.6099</v>
      </c>
      <c r="I39" s="7">
        <f t="shared" si="0"/>
        <v>101133219.7353</v>
      </c>
      <c r="J39" s="2" t="s">
        <v>41</v>
      </c>
      <c r="K39" s="2" t="s">
        <v>7</v>
      </c>
      <c r="L39" s="2" t="s">
        <v>91</v>
      </c>
    </row>
    <row r="40" spans="1:12" ht="16" x14ac:dyDescent="0.2">
      <c r="A40" s="2" t="s">
        <v>460</v>
      </c>
      <c r="B40" s="2" t="s">
        <v>418</v>
      </c>
      <c r="C40" s="2">
        <v>90604</v>
      </c>
      <c r="D40" s="2" t="s">
        <v>81</v>
      </c>
      <c r="E40" s="4">
        <v>46991</v>
      </c>
      <c r="F40" s="7">
        <v>172878726</v>
      </c>
      <c r="G40" s="2" t="s">
        <v>5</v>
      </c>
      <c r="H40" s="10">
        <v>0.80730000000000002</v>
      </c>
      <c r="I40" s="7">
        <f t="shared" si="0"/>
        <v>139564995.4998</v>
      </c>
      <c r="J40" s="2" t="s">
        <v>12</v>
      </c>
      <c r="K40" s="2" t="s">
        <v>23</v>
      </c>
      <c r="L40" s="2" t="s">
        <v>91</v>
      </c>
    </row>
    <row r="41" spans="1:12" ht="16" x14ac:dyDescent="0.2">
      <c r="A41" s="2" t="s">
        <v>458</v>
      </c>
      <c r="B41" s="2" t="s">
        <v>429</v>
      </c>
      <c r="C41" s="2">
        <v>17174</v>
      </c>
      <c r="D41" s="2" t="s">
        <v>81</v>
      </c>
      <c r="E41" s="4">
        <v>47086</v>
      </c>
      <c r="F41" s="7">
        <v>167672193</v>
      </c>
      <c r="G41" s="2" t="s">
        <v>5</v>
      </c>
      <c r="H41" s="10">
        <v>0.69120000000000004</v>
      </c>
      <c r="I41" s="7">
        <f t="shared" si="0"/>
        <v>115895019.80160001</v>
      </c>
      <c r="J41" s="2" t="s">
        <v>6</v>
      </c>
      <c r="K41" s="2" t="s">
        <v>7</v>
      </c>
      <c r="L41" s="2" t="s">
        <v>91</v>
      </c>
    </row>
    <row r="42" spans="1:12" ht="16" x14ac:dyDescent="0.2">
      <c r="A42" s="2" t="s">
        <v>460</v>
      </c>
      <c r="B42" s="2" t="s">
        <v>432</v>
      </c>
      <c r="C42" s="2">
        <v>35596</v>
      </c>
      <c r="D42" s="2" t="s">
        <v>81</v>
      </c>
      <c r="E42" s="4">
        <v>47092</v>
      </c>
      <c r="F42" s="7">
        <v>179439110</v>
      </c>
      <c r="G42" s="2" t="s">
        <v>5</v>
      </c>
      <c r="H42" s="10">
        <v>0.90229999999999999</v>
      </c>
      <c r="I42" s="7">
        <f t="shared" si="0"/>
        <v>161907908.95300001</v>
      </c>
      <c r="J42" s="2" t="s">
        <v>6</v>
      </c>
      <c r="K42" s="2" t="s">
        <v>23</v>
      </c>
      <c r="L42" s="2" t="s">
        <v>91</v>
      </c>
    </row>
    <row r="43" spans="1:12" ht="16" x14ac:dyDescent="0.2">
      <c r="A43" s="2" t="s">
        <v>457</v>
      </c>
      <c r="B43" s="2" t="s">
        <v>379</v>
      </c>
      <c r="C43" s="2">
        <v>46770</v>
      </c>
      <c r="D43" s="2" t="s">
        <v>81</v>
      </c>
      <c r="E43" s="2" t="s">
        <v>199</v>
      </c>
      <c r="F43" s="7">
        <v>70954864</v>
      </c>
      <c r="G43" s="2" t="s">
        <v>5</v>
      </c>
      <c r="H43" s="10">
        <v>0.69120000000000004</v>
      </c>
      <c r="I43" s="7">
        <f t="shared" si="0"/>
        <v>49044001.996800005</v>
      </c>
      <c r="J43" s="2" t="s">
        <v>12</v>
      </c>
      <c r="K43" s="2" t="s">
        <v>23</v>
      </c>
      <c r="L43" s="2" t="s">
        <v>91</v>
      </c>
    </row>
    <row r="44" spans="1:12" ht="16" x14ac:dyDescent="0.2">
      <c r="A44" s="2" t="s">
        <v>457</v>
      </c>
      <c r="B44" s="2" t="s">
        <v>393</v>
      </c>
      <c r="C44" s="2">
        <v>37356</v>
      </c>
      <c r="D44" s="2" t="s">
        <v>81</v>
      </c>
      <c r="E44" s="4">
        <v>47462</v>
      </c>
      <c r="F44" s="7">
        <v>194578818</v>
      </c>
      <c r="G44" s="2" t="s">
        <v>5</v>
      </c>
      <c r="H44" s="10">
        <v>0.25</v>
      </c>
      <c r="I44" s="7">
        <f t="shared" si="0"/>
        <v>48644704.5</v>
      </c>
      <c r="J44" s="2" t="s">
        <v>6</v>
      </c>
      <c r="K44" s="2" t="s">
        <v>7</v>
      </c>
      <c r="L44" s="2" t="s">
        <v>91</v>
      </c>
    </row>
    <row r="45" spans="1:12" ht="16" x14ac:dyDescent="0.2">
      <c r="A45" s="2" t="s">
        <v>21</v>
      </c>
      <c r="B45" s="2" t="s">
        <v>430</v>
      </c>
      <c r="C45" s="2">
        <v>96894</v>
      </c>
      <c r="D45" s="2" t="s">
        <v>81</v>
      </c>
      <c r="E45" s="4">
        <v>46861</v>
      </c>
      <c r="F45" s="7">
        <v>161160774</v>
      </c>
      <c r="G45" s="2" t="s">
        <v>5</v>
      </c>
      <c r="H45" s="10">
        <v>0.57509999999999994</v>
      </c>
      <c r="I45" s="7">
        <f t="shared" si="0"/>
        <v>92683561.127399996</v>
      </c>
      <c r="J45" s="2" t="s">
        <v>12</v>
      </c>
      <c r="K45" s="2" t="s">
        <v>7</v>
      </c>
      <c r="L45" s="2" t="s">
        <v>91</v>
      </c>
    </row>
    <row r="46" spans="1:12" ht="16" x14ac:dyDescent="0.2">
      <c r="A46" s="2" t="s">
        <v>459</v>
      </c>
      <c r="B46" s="2" t="s">
        <v>382</v>
      </c>
      <c r="C46" s="2">
        <v>92853</v>
      </c>
      <c r="D46" s="2" t="s">
        <v>81</v>
      </c>
      <c r="E46" s="4">
        <v>46807</v>
      </c>
      <c r="F46" s="7">
        <v>181399963</v>
      </c>
      <c r="G46" s="2" t="s">
        <v>5</v>
      </c>
      <c r="H46" s="10">
        <v>0.50749999999999995</v>
      </c>
      <c r="I46" s="7">
        <f t="shared" si="0"/>
        <v>92060481.222499996</v>
      </c>
      <c r="J46" s="2" t="s">
        <v>39</v>
      </c>
      <c r="K46" s="2" t="s">
        <v>26</v>
      </c>
      <c r="L46" s="2" t="s">
        <v>91</v>
      </c>
    </row>
    <row r="47" spans="1:12" ht="16" x14ac:dyDescent="0.2">
      <c r="A47" s="2" t="s">
        <v>459</v>
      </c>
      <c r="B47" s="2" t="s">
        <v>438</v>
      </c>
      <c r="C47" s="2">
        <v>25647</v>
      </c>
      <c r="D47" s="2" t="s">
        <v>81</v>
      </c>
      <c r="E47" s="4">
        <v>46874</v>
      </c>
      <c r="F47" s="7">
        <v>117284646</v>
      </c>
      <c r="G47" s="2" t="s">
        <v>5</v>
      </c>
      <c r="H47" s="10">
        <v>0.77249999999999996</v>
      </c>
      <c r="I47" s="7">
        <f t="shared" si="0"/>
        <v>90602389.034999996</v>
      </c>
      <c r="J47" s="2" t="s">
        <v>6</v>
      </c>
      <c r="K47" s="2" t="s">
        <v>31</v>
      </c>
      <c r="L47" s="2" t="s">
        <v>91</v>
      </c>
    </row>
    <row r="48" spans="1:12" ht="16" x14ac:dyDescent="0.2">
      <c r="A48" s="2" t="s">
        <v>460</v>
      </c>
      <c r="B48" s="2" t="s">
        <v>369</v>
      </c>
      <c r="C48" s="2">
        <v>80161</v>
      </c>
      <c r="D48" s="2" t="s">
        <v>81</v>
      </c>
      <c r="E48" s="4">
        <v>46815</v>
      </c>
      <c r="F48" s="7">
        <v>197626077</v>
      </c>
      <c r="G48" s="2" t="s">
        <v>5</v>
      </c>
      <c r="H48" s="10">
        <v>0.44729999999999998</v>
      </c>
      <c r="I48" s="7">
        <f t="shared" si="0"/>
        <v>88398144.2421</v>
      </c>
      <c r="J48" s="2" t="s">
        <v>6</v>
      </c>
      <c r="K48" s="2" t="s">
        <v>7</v>
      </c>
      <c r="L48" s="2" t="s">
        <v>91</v>
      </c>
    </row>
    <row r="49" spans="1:12" ht="16" x14ac:dyDescent="0.2">
      <c r="A49" s="2" t="s">
        <v>456</v>
      </c>
      <c r="B49" s="2" t="s">
        <v>441</v>
      </c>
      <c r="C49" s="2">
        <v>89314</v>
      </c>
      <c r="D49" s="2" t="s">
        <v>81</v>
      </c>
      <c r="E49" s="4">
        <v>46905</v>
      </c>
      <c r="F49" s="7">
        <v>167549148</v>
      </c>
      <c r="G49" s="2" t="s">
        <v>5</v>
      </c>
      <c r="H49" s="10">
        <v>0.51300000000000001</v>
      </c>
      <c r="I49" s="7">
        <f t="shared" si="0"/>
        <v>85952712.923999995</v>
      </c>
      <c r="J49" s="2" t="s">
        <v>6</v>
      </c>
      <c r="K49" s="2" t="s">
        <v>20</v>
      </c>
      <c r="L49" s="2" t="s">
        <v>91</v>
      </c>
    </row>
    <row r="50" spans="1:12" ht="16" x14ac:dyDescent="0.2">
      <c r="A50" s="2" t="s">
        <v>21</v>
      </c>
      <c r="B50" s="2" t="s">
        <v>381</v>
      </c>
      <c r="C50" s="2">
        <v>36887</v>
      </c>
      <c r="D50" s="2" t="s">
        <v>81</v>
      </c>
      <c r="E50" s="4">
        <v>46805</v>
      </c>
      <c r="F50" s="7">
        <v>94853198</v>
      </c>
      <c r="G50" s="2" t="s">
        <v>5</v>
      </c>
      <c r="H50" s="10">
        <v>0.90229999999999999</v>
      </c>
      <c r="I50" s="7">
        <f t="shared" si="0"/>
        <v>85586040.555399999</v>
      </c>
      <c r="J50" s="2" t="s">
        <v>12</v>
      </c>
      <c r="K50" s="2" t="s">
        <v>23</v>
      </c>
      <c r="L50" s="2" t="s">
        <v>91</v>
      </c>
    </row>
    <row r="51" spans="1:12" ht="16" x14ac:dyDescent="0.2">
      <c r="A51" s="2" t="s">
        <v>460</v>
      </c>
      <c r="B51" s="2" t="s">
        <v>404</v>
      </c>
      <c r="C51" s="2">
        <v>77615</v>
      </c>
      <c r="D51" s="2" t="s">
        <v>81</v>
      </c>
      <c r="E51" s="4">
        <v>47026</v>
      </c>
      <c r="F51" s="7">
        <v>161786857</v>
      </c>
      <c r="G51" s="2" t="s">
        <v>5</v>
      </c>
      <c r="H51" s="10">
        <v>0.52859999999999996</v>
      </c>
      <c r="I51" s="7">
        <f t="shared" si="0"/>
        <v>85520532.610199988</v>
      </c>
      <c r="J51" s="2" t="s">
        <v>6</v>
      </c>
      <c r="K51" s="2" t="s">
        <v>7</v>
      </c>
      <c r="L51" s="2" t="s">
        <v>91</v>
      </c>
    </row>
    <row r="52" spans="1:12" ht="16" x14ac:dyDescent="0.2">
      <c r="A52" s="2" t="s">
        <v>460</v>
      </c>
      <c r="B52" s="2" t="s">
        <v>362</v>
      </c>
      <c r="C52" s="2">
        <v>44852</v>
      </c>
      <c r="D52" s="2" t="s">
        <v>81</v>
      </c>
      <c r="E52" s="4">
        <v>46906</v>
      </c>
      <c r="F52" s="7">
        <v>131737942</v>
      </c>
      <c r="G52" s="2" t="s">
        <v>5</v>
      </c>
      <c r="H52" s="10">
        <v>0.64280000000000004</v>
      </c>
      <c r="I52" s="7">
        <f t="shared" si="0"/>
        <v>84681149.117600009</v>
      </c>
      <c r="J52" s="2" t="s">
        <v>41</v>
      </c>
      <c r="K52" s="2" t="s">
        <v>7</v>
      </c>
      <c r="L52" s="2" t="s">
        <v>91</v>
      </c>
    </row>
    <row r="53" spans="1:12" ht="16" x14ac:dyDescent="0.2">
      <c r="A53" s="2" t="s">
        <v>456</v>
      </c>
      <c r="B53" s="2" t="s">
        <v>399</v>
      </c>
      <c r="C53" s="2">
        <v>79390</v>
      </c>
      <c r="D53" s="2" t="s">
        <v>81</v>
      </c>
      <c r="E53" s="4">
        <v>47078</v>
      </c>
      <c r="F53" s="7">
        <v>158006624</v>
      </c>
      <c r="G53" s="2" t="s">
        <v>5</v>
      </c>
      <c r="H53" s="10">
        <v>0.52859999999999996</v>
      </c>
      <c r="I53" s="7">
        <f t="shared" si="0"/>
        <v>83522301.446399987</v>
      </c>
      <c r="J53" s="2" t="s">
        <v>6</v>
      </c>
      <c r="K53" s="2" t="s">
        <v>31</v>
      </c>
      <c r="L53" s="2" t="s">
        <v>91</v>
      </c>
    </row>
    <row r="54" spans="1:12" ht="16" x14ac:dyDescent="0.2">
      <c r="A54" s="2" t="s">
        <v>456</v>
      </c>
      <c r="B54" s="2" t="s">
        <v>441</v>
      </c>
      <c r="C54" s="2">
        <v>22559</v>
      </c>
      <c r="D54" s="2" t="s">
        <v>81</v>
      </c>
      <c r="E54" s="4">
        <v>46979</v>
      </c>
      <c r="F54" s="7">
        <v>117120575</v>
      </c>
      <c r="G54" s="2" t="s">
        <v>5</v>
      </c>
      <c r="H54" s="10">
        <v>0.69120000000000004</v>
      </c>
      <c r="I54" s="7">
        <f t="shared" si="0"/>
        <v>80953741.439999998</v>
      </c>
      <c r="J54" s="2" t="s">
        <v>12</v>
      </c>
      <c r="K54" s="2" t="s">
        <v>31</v>
      </c>
      <c r="L54" s="2" t="s">
        <v>91</v>
      </c>
    </row>
    <row r="55" spans="1:12" ht="16" x14ac:dyDescent="0.2">
      <c r="A55" s="2" t="s">
        <v>461</v>
      </c>
      <c r="B55" s="2" t="s">
        <v>384</v>
      </c>
      <c r="C55" s="2">
        <v>63857</v>
      </c>
      <c r="D55" s="2" t="s">
        <v>81</v>
      </c>
      <c r="E55" s="2" t="s">
        <v>223</v>
      </c>
      <c r="F55" s="7">
        <v>117072653</v>
      </c>
      <c r="G55" s="2" t="s">
        <v>5</v>
      </c>
      <c r="H55" s="10">
        <v>0.29699999999999999</v>
      </c>
      <c r="I55" s="7">
        <f t="shared" si="0"/>
        <v>34770577.941</v>
      </c>
      <c r="J55" s="2" t="s">
        <v>12</v>
      </c>
      <c r="K55" s="2" t="s">
        <v>31</v>
      </c>
      <c r="L55" s="2" t="s">
        <v>91</v>
      </c>
    </row>
    <row r="56" spans="1:12" ht="16" x14ac:dyDescent="0.2">
      <c r="A56" s="2" t="s">
        <v>21</v>
      </c>
      <c r="B56" s="2" t="s">
        <v>388</v>
      </c>
      <c r="C56" s="2">
        <v>41853</v>
      </c>
      <c r="D56" s="2" t="s">
        <v>81</v>
      </c>
      <c r="E56" s="2" t="s">
        <v>224</v>
      </c>
      <c r="F56" s="7">
        <v>185994918</v>
      </c>
      <c r="G56" s="2" t="s">
        <v>5</v>
      </c>
      <c r="H56" s="10">
        <v>0.71239999999999992</v>
      </c>
      <c r="I56" s="7">
        <f t="shared" si="0"/>
        <v>132502779.58319999</v>
      </c>
      <c r="J56" s="2" t="s">
        <v>12</v>
      </c>
      <c r="K56" s="2" t="s">
        <v>31</v>
      </c>
      <c r="L56" s="2" t="s">
        <v>91</v>
      </c>
    </row>
    <row r="57" spans="1:12" ht="16" x14ac:dyDescent="0.2">
      <c r="A57" s="2" t="s">
        <v>461</v>
      </c>
      <c r="B57" s="2" t="s">
        <v>405</v>
      </c>
      <c r="C57" s="2">
        <v>62529</v>
      </c>
      <c r="D57" s="2" t="s">
        <v>81</v>
      </c>
      <c r="E57" s="2" t="s">
        <v>232</v>
      </c>
      <c r="F57" s="7">
        <v>197252088</v>
      </c>
      <c r="G57" s="2" t="s">
        <v>5</v>
      </c>
      <c r="H57" s="10">
        <v>0.90229999999999999</v>
      </c>
      <c r="I57" s="7">
        <f t="shared" si="0"/>
        <v>177980559.00240001</v>
      </c>
      <c r="J57" s="2" t="s">
        <v>6</v>
      </c>
      <c r="K57" s="2" t="s">
        <v>26</v>
      </c>
      <c r="L57" s="2" t="s">
        <v>91</v>
      </c>
    </row>
    <row r="58" spans="1:12" ht="16" x14ac:dyDescent="0.2">
      <c r="A58" s="2" t="s">
        <v>461</v>
      </c>
      <c r="B58" s="2" t="s">
        <v>454</v>
      </c>
      <c r="C58" s="2">
        <v>43649</v>
      </c>
      <c r="D58" s="2" t="s">
        <v>81</v>
      </c>
      <c r="E58" s="2" t="s">
        <v>185</v>
      </c>
      <c r="F58" s="7">
        <v>86888362</v>
      </c>
      <c r="G58" s="2" t="s">
        <v>5</v>
      </c>
      <c r="H58" s="10">
        <v>0.43979999999999997</v>
      </c>
      <c r="I58" s="7">
        <f t="shared" si="0"/>
        <v>38213501.607599996</v>
      </c>
      <c r="J58" s="2" t="s">
        <v>12</v>
      </c>
      <c r="K58" s="2" t="s">
        <v>7</v>
      </c>
      <c r="L58" s="2" t="s">
        <v>91</v>
      </c>
    </row>
    <row r="59" spans="1:12" ht="16" x14ac:dyDescent="0.2">
      <c r="A59" s="2" t="s">
        <v>460</v>
      </c>
      <c r="B59" s="2" t="s">
        <v>404</v>
      </c>
      <c r="C59" s="2">
        <v>97822</v>
      </c>
      <c r="D59" s="2" t="s">
        <v>81</v>
      </c>
      <c r="E59" s="2" t="s">
        <v>87</v>
      </c>
      <c r="F59" s="7">
        <v>50987363</v>
      </c>
      <c r="G59" s="2" t="s">
        <v>5</v>
      </c>
      <c r="H59" s="10">
        <v>0.90229999999999999</v>
      </c>
      <c r="I59" s="7">
        <f t="shared" si="0"/>
        <v>46005897.634899996</v>
      </c>
      <c r="J59" s="2" t="s">
        <v>6</v>
      </c>
      <c r="K59" s="2" t="s">
        <v>31</v>
      </c>
      <c r="L59" s="2" t="s">
        <v>8</v>
      </c>
    </row>
    <row r="60" spans="1:12" ht="16" x14ac:dyDescent="0.2">
      <c r="A60" s="2" t="s">
        <v>458</v>
      </c>
      <c r="B60" s="2" t="s">
        <v>408</v>
      </c>
      <c r="C60" s="2">
        <v>78968</v>
      </c>
      <c r="D60" s="2" t="s">
        <v>81</v>
      </c>
      <c r="E60" s="2" t="s">
        <v>4</v>
      </c>
      <c r="F60" s="7">
        <v>180044325</v>
      </c>
      <c r="G60" s="2" t="s">
        <v>5</v>
      </c>
      <c r="H60" s="10">
        <v>0.77249999999999996</v>
      </c>
      <c r="I60" s="7">
        <f t="shared" si="0"/>
        <v>139084241.0625</v>
      </c>
      <c r="J60" s="2" t="s">
        <v>12</v>
      </c>
      <c r="K60" s="2" t="s">
        <v>31</v>
      </c>
      <c r="L60" s="2" t="s">
        <v>8</v>
      </c>
    </row>
    <row r="61" spans="1:12" ht="16" x14ac:dyDescent="0.2">
      <c r="A61" s="2" t="s">
        <v>461</v>
      </c>
      <c r="B61" s="2" t="s">
        <v>426</v>
      </c>
      <c r="C61" s="2">
        <v>15835</v>
      </c>
      <c r="D61" s="2" t="s">
        <v>81</v>
      </c>
      <c r="E61" s="2" t="s">
        <v>101</v>
      </c>
      <c r="F61" s="7">
        <v>190215502</v>
      </c>
      <c r="G61" s="2" t="s">
        <v>5</v>
      </c>
      <c r="H61" s="10">
        <v>0.24299999999999999</v>
      </c>
      <c r="I61" s="7">
        <f t="shared" si="0"/>
        <v>46222366.986000001</v>
      </c>
      <c r="J61" s="2" t="s">
        <v>6</v>
      </c>
      <c r="K61" s="2" t="s">
        <v>7</v>
      </c>
      <c r="L61" s="2" t="s">
        <v>8</v>
      </c>
    </row>
    <row r="62" spans="1:12" ht="16" x14ac:dyDescent="0.2">
      <c r="A62" s="2" t="s">
        <v>459</v>
      </c>
      <c r="B62" s="2" t="s">
        <v>452</v>
      </c>
      <c r="C62" s="2">
        <v>88350</v>
      </c>
      <c r="D62" s="2" t="s">
        <v>81</v>
      </c>
      <c r="E62" s="2" t="s">
        <v>101</v>
      </c>
      <c r="F62" s="7">
        <v>125540915</v>
      </c>
      <c r="G62" s="2" t="s">
        <v>5</v>
      </c>
      <c r="H62" s="10">
        <v>0.9</v>
      </c>
      <c r="I62" s="7">
        <f t="shared" si="0"/>
        <v>112986823.5</v>
      </c>
      <c r="J62" s="2" t="s">
        <v>41</v>
      </c>
      <c r="K62" s="2" t="s">
        <v>31</v>
      </c>
      <c r="L62" s="2" t="s">
        <v>8</v>
      </c>
    </row>
    <row r="63" spans="1:12" ht="16" x14ac:dyDescent="0.2">
      <c r="A63" s="2" t="s">
        <v>461</v>
      </c>
      <c r="B63" s="2" t="s">
        <v>405</v>
      </c>
      <c r="C63" s="2">
        <v>20542</v>
      </c>
      <c r="D63" s="2" t="s">
        <v>81</v>
      </c>
      <c r="E63" s="4">
        <v>47211</v>
      </c>
      <c r="F63" s="7">
        <v>103055338</v>
      </c>
      <c r="G63" s="2" t="s">
        <v>5</v>
      </c>
      <c r="H63" s="10">
        <v>0.50749999999999995</v>
      </c>
      <c r="I63" s="7">
        <f t="shared" si="0"/>
        <v>52300584.034999996</v>
      </c>
      <c r="J63" s="2" t="s">
        <v>6</v>
      </c>
      <c r="K63" s="2" t="s">
        <v>31</v>
      </c>
      <c r="L63" s="2" t="s">
        <v>8</v>
      </c>
    </row>
    <row r="64" spans="1:12" ht="16" x14ac:dyDescent="0.2">
      <c r="A64" s="2" t="s">
        <v>461</v>
      </c>
      <c r="B64" s="2" t="s">
        <v>426</v>
      </c>
      <c r="C64" s="2">
        <v>94921</v>
      </c>
      <c r="D64" s="2" t="s">
        <v>81</v>
      </c>
      <c r="E64" s="4">
        <v>47136</v>
      </c>
      <c r="F64" s="7">
        <v>28008110</v>
      </c>
      <c r="G64" s="2" t="s">
        <v>5</v>
      </c>
      <c r="H64" s="10">
        <v>0.69120000000000004</v>
      </c>
      <c r="I64" s="7">
        <f t="shared" si="0"/>
        <v>19359205.631999999</v>
      </c>
      <c r="J64" s="2" t="s">
        <v>39</v>
      </c>
      <c r="K64" s="2" t="s">
        <v>7</v>
      </c>
      <c r="L64" s="2" t="s">
        <v>8</v>
      </c>
    </row>
    <row r="65" spans="1:12" ht="16" x14ac:dyDescent="0.2">
      <c r="A65" s="2" t="s">
        <v>461</v>
      </c>
      <c r="B65" s="2" t="s">
        <v>433</v>
      </c>
      <c r="C65" s="2">
        <v>74219</v>
      </c>
      <c r="D65" s="2" t="s">
        <v>81</v>
      </c>
      <c r="E65" s="4">
        <v>47338</v>
      </c>
      <c r="F65" s="7">
        <v>27616354</v>
      </c>
      <c r="G65" s="2" t="s">
        <v>5</v>
      </c>
      <c r="H65" s="10">
        <v>0.90229999999999999</v>
      </c>
      <c r="I65" s="7">
        <f t="shared" si="0"/>
        <v>24918236.214200001</v>
      </c>
      <c r="J65" s="2" t="s">
        <v>6</v>
      </c>
      <c r="K65" s="2" t="s">
        <v>23</v>
      </c>
      <c r="L65" s="2" t="s">
        <v>8</v>
      </c>
    </row>
    <row r="66" spans="1:12" ht="16" x14ac:dyDescent="0.2">
      <c r="A66" s="2" t="s">
        <v>457</v>
      </c>
      <c r="B66" s="2" t="s">
        <v>372</v>
      </c>
      <c r="C66" s="2">
        <v>19196</v>
      </c>
      <c r="D66" s="2" t="s">
        <v>81</v>
      </c>
      <c r="E66" s="2" t="s">
        <v>134</v>
      </c>
      <c r="F66" s="7">
        <v>161538791</v>
      </c>
      <c r="G66" s="2" t="s">
        <v>5</v>
      </c>
      <c r="H66" s="10">
        <v>0.50749999999999995</v>
      </c>
      <c r="I66" s="7">
        <f t="shared" ref="I66:I129" si="1">F66*H66</f>
        <v>81980936.43249999</v>
      </c>
      <c r="J66" s="2" t="s">
        <v>6</v>
      </c>
      <c r="K66" s="2" t="s">
        <v>31</v>
      </c>
      <c r="L66" s="2" t="s">
        <v>8</v>
      </c>
    </row>
    <row r="67" spans="1:12" ht="16" x14ac:dyDescent="0.2">
      <c r="A67" s="2" t="s">
        <v>461</v>
      </c>
      <c r="B67" s="2" t="s">
        <v>419</v>
      </c>
      <c r="C67" s="2">
        <v>19030</v>
      </c>
      <c r="D67" s="2" t="s">
        <v>81</v>
      </c>
      <c r="E67" s="4">
        <v>46858</v>
      </c>
      <c r="F67" s="7">
        <v>62819979</v>
      </c>
      <c r="G67" s="2" t="s">
        <v>5</v>
      </c>
      <c r="H67" s="10">
        <v>0.28460000000000002</v>
      </c>
      <c r="I67" s="7">
        <f t="shared" si="1"/>
        <v>17878566.023400001</v>
      </c>
      <c r="J67" s="2" t="s">
        <v>6</v>
      </c>
      <c r="K67" s="2" t="s">
        <v>20</v>
      </c>
      <c r="L67" s="2" t="s">
        <v>8</v>
      </c>
    </row>
    <row r="68" spans="1:12" ht="16" x14ac:dyDescent="0.2">
      <c r="A68" s="2" t="s">
        <v>459</v>
      </c>
      <c r="B68" s="2" t="s">
        <v>424</v>
      </c>
      <c r="C68" s="2">
        <v>40246</v>
      </c>
      <c r="D68" s="2" t="s">
        <v>81</v>
      </c>
      <c r="E68" s="4">
        <v>47016</v>
      </c>
      <c r="F68" s="7">
        <v>193916269</v>
      </c>
      <c r="G68" s="2" t="s">
        <v>5</v>
      </c>
      <c r="H68" s="10">
        <v>0.8</v>
      </c>
      <c r="I68" s="7">
        <f t="shared" si="1"/>
        <v>155133015.20000002</v>
      </c>
      <c r="J68" s="2" t="s">
        <v>12</v>
      </c>
      <c r="K68" s="2" t="s">
        <v>7</v>
      </c>
      <c r="L68" s="2" t="s">
        <v>8</v>
      </c>
    </row>
    <row r="69" spans="1:12" ht="16" x14ac:dyDescent="0.2">
      <c r="A69" s="2" t="s">
        <v>21</v>
      </c>
      <c r="B69" s="2" t="s">
        <v>437</v>
      </c>
      <c r="C69" s="2">
        <v>13246</v>
      </c>
      <c r="D69" s="2" t="s">
        <v>81</v>
      </c>
      <c r="E69" s="4">
        <v>47047</v>
      </c>
      <c r="F69" s="7">
        <v>87343187</v>
      </c>
      <c r="G69" s="2" t="s">
        <v>5</v>
      </c>
      <c r="H69" s="10">
        <v>0.43979999999999997</v>
      </c>
      <c r="I69" s="7">
        <f t="shared" si="1"/>
        <v>38413533.6426</v>
      </c>
      <c r="J69" s="2" t="s">
        <v>12</v>
      </c>
      <c r="K69" s="2" t="s">
        <v>7</v>
      </c>
      <c r="L69" s="2" t="s">
        <v>8</v>
      </c>
    </row>
    <row r="70" spans="1:12" ht="16" x14ac:dyDescent="0.2">
      <c r="A70" s="2" t="s">
        <v>459</v>
      </c>
      <c r="B70" s="2" t="s">
        <v>438</v>
      </c>
      <c r="C70" s="2">
        <v>23269</v>
      </c>
      <c r="D70" s="2" t="s">
        <v>81</v>
      </c>
      <c r="E70" s="4">
        <v>47085</v>
      </c>
      <c r="F70" s="7">
        <v>226275</v>
      </c>
      <c r="G70" s="2" t="s">
        <v>5</v>
      </c>
      <c r="H70" s="10">
        <v>0.43979999999999997</v>
      </c>
      <c r="I70" s="7">
        <f t="shared" si="1"/>
        <v>99515.744999999995</v>
      </c>
      <c r="J70" s="2" t="s">
        <v>12</v>
      </c>
      <c r="K70" s="2" t="s">
        <v>7</v>
      </c>
      <c r="L70" s="2" t="s">
        <v>8</v>
      </c>
    </row>
    <row r="71" spans="1:12" ht="16" x14ac:dyDescent="0.2">
      <c r="A71" s="2" t="s">
        <v>459</v>
      </c>
      <c r="B71" s="2" t="s">
        <v>445</v>
      </c>
      <c r="C71" s="2">
        <v>35679</v>
      </c>
      <c r="D71" s="2" t="s">
        <v>81</v>
      </c>
      <c r="E71" s="2" t="s">
        <v>174</v>
      </c>
      <c r="F71" s="7">
        <v>100608245</v>
      </c>
      <c r="G71" s="2" t="s">
        <v>5</v>
      </c>
      <c r="H71" s="10">
        <v>0.64900000000000002</v>
      </c>
      <c r="I71" s="7">
        <f t="shared" si="1"/>
        <v>65294751.005000003</v>
      </c>
      <c r="J71" s="2" t="s">
        <v>41</v>
      </c>
      <c r="K71" s="2" t="s">
        <v>20</v>
      </c>
      <c r="L71" s="2" t="s">
        <v>8</v>
      </c>
    </row>
    <row r="72" spans="1:12" ht="16" x14ac:dyDescent="0.2">
      <c r="A72" s="2" t="s">
        <v>461</v>
      </c>
      <c r="B72" s="2" t="s">
        <v>370</v>
      </c>
      <c r="C72" s="2">
        <v>16890</v>
      </c>
      <c r="D72" s="2" t="s">
        <v>81</v>
      </c>
      <c r="E72" s="2" t="s">
        <v>135</v>
      </c>
      <c r="F72" s="7">
        <v>35114294</v>
      </c>
      <c r="G72" s="2" t="s">
        <v>5</v>
      </c>
      <c r="H72" s="10">
        <v>0.6099</v>
      </c>
      <c r="I72" s="7">
        <f t="shared" si="1"/>
        <v>21416207.910599999</v>
      </c>
      <c r="J72" s="2" t="s">
        <v>6</v>
      </c>
      <c r="K72" s="2" t="s">
        <v>7</v>
      </c>
      <c r="L72" s="2" t="s">
        <v>8</v>
      </c>
    </row>
    <row r="73" spans="1:12" ht="16" x14ac:dyDescent="0.2">
      <c r="A73" s="2" t="s">
        <v>461</v>
      </c>
      <c r="B73" s="2" t="s">
        <v>384</v>
      </c>
      <c r="C73" s="2">
        <v>61414</v>
      </c>
      <c r="D73" s="2" t="s">
        <v>81</v>
      </c>
      <c r="E73" s="2" t="s">
        <v>149</v>
      </c>
      <c r="F73" s="7">
        <v>21334595</v>
      </c>
      <c r="G73" s="2" t="s">
        <v>5</v>
      </c>
      <c r="H73" s="11">
        <v>0.25</v>
      </c>
      <c r="I73" s="7">
        <f t="shared" si="1"/>
        <v>5333648.75</v>
      </c>
      <c r="J73" s="2" t="s">
        <v>39</v>
      </c>
      <c r="K73" s="2" t="s">
        <v>7</v>
      </c>
      <c r="L73" s="2" t="s">
        <v>8</v>
      </c>
    </row>
    <row r="74" spans="1:12" ht="16" x14ac:dyDescent="0.2">
      <c r="A74" s="2" t="s">
        <v>458</v>
      </c>
      <c r="B74" s="2" t="s">
        <v>422</v>
      </c>
      <c r="C74" s="2">
        <v>78627</v>
      </c>
      <c r="D74" s="2" t="s">
        <v>81</v>
      </c>
      <c r="E74" s="2" t="s">
        <v>4</v>
      </c>
      <c r="F74" s="7">
        <v>67083246</v>
      </c>
      <c r="G74" s="2" t="s">
        <v>5</v>
      </c>
      <c r="H74" s="10">
        <v>0.3</v>
      </c>
      <c r="I74" s="7">
        <f t="shared" si="1"/>
        <v>20124973.800000001</v>
      </c>
      <c r="J74" s="2" t="s">
        <v>6</v>
      </c>
      <c r="K74" s="2" t="s">
        <v>23</v>
      </c>
      <c r="L74" s="2" t="s">
        <v>8</v>
      </c>
    </row>
    <row r="75" spans="1:12" ht="16" x14ac:dyDescent="0.2">
      <c r="A75" s="2" t="s">
        <v>459</v>
      </c>
      <c r="B75" s="2" t="s">
        <v>424</v>
      </c>
      <c r="C75" s="2">
        <v>55289</v>
      </c>
      <c r="D75" s="2" t="s">
        <v>81</v>
      </c>
      <c r="E75" s="2" t="s">
        <v>190</v>
      </c>
      <c r="F75" s="7">
        <v>37916168</v>
      </c>
      <c r="G75" s="2" t="s">
        <v>5</v>
      </c>
      <c r="H75" s="10">
        <v>0.43979999999999997</v>
      </c>
      <c r="I75" s="7">
        <f t="shared" si="1"/>
        <v>16675530.686399998</v>
      </c>
      <c r="J75" s="2" t="s">
        <v>6</v>
      </c>
      <c r="K75" s="2" t="s">
        <v>31</v>
      </c>
      <c r="L75" s="2" t="s">
        <v>8</v>
      </c>
    </row>
    <row r="76" spans="1:12" ht="16" x14ac:dyDescent="0.2">
      <c r="A76" s="2" t="s">
        <v>457</v>
      </c>
      <c r="B76" s="2" t="s">
        <v>365</v>
      </c>
      <c r="C76" s="2">
        <v>20356</v>
      </c>
      <c r="D76" s="2" t="s">
        <v>81</v>
      </c>
      <c r="E76" s="2" t="s">
        <v>197</v>
      </c>
      <c r="F76" s="7">
        <v>63542886</v>
      </c>
      <c r="G76" s="2" t="s">
        <v>5</v>
      </c>
      <c r="H76" s="10">
        <v>0.29699999999999999</v>
      </c>
      <c r="I76" s="7">
        <f t="shared" si="1"/>
        <v>18872237.142000001</v>
      </c>
      <c r="J76" s="2" t="s">
        <v>41</v>
      </c>
      <c r="K76" s="2" t="s">
        <v>7</v>
      </c>
      <c r="L76" s="2" t="s">
        <v>8</v>
      </c>
    </row>
    <row r="77" spans="1:12" ht="16" x14ac:dyDescent="0.2">
      <c r="A77" s="2" t="s">
        <v>461</v>
      </c>
      <c r="B77" s="2" t="s">
        <v>377</v>
      </c>
      <c r="C77" s="2">
        <v>55062</v>
      </c>
      <c r="D77" s="2" t="s">
        <v>81</v>
      </c>
      <c r="E77" s="2" t="s">
        <v>100</v>
      </c>
      <c r="F77" s="7">
        <v>95212576</v>
      </c>
      <c r="G77" s="2" t="s">
        <v>5</v>
      </c>
      <c r="H77" s="10">
        <v>0.69120000000000004</v>
      </c>
      <c r="I77" s="7">
        <f t="shared" si="1"/>
        <v>65810932.531200007</v>
      </c>
      <c r="J77" s="2" t="s">
        <v>12</v>
      </c>
      <c r="K77" s="2" t="s">
        <v>23</v>
      </c>
      <c r="L77" s="2" t="s">
        <v>8</v>
      </c>
    </row>
    <row r="78" spans="1:12" ht="16" x14ac:dyDescent="0.2">
      <c r="A78" s="2" t="s">
        <v>461</v>
      </c>
      <c r="B78" s="2" t="s">
        <v>391</v>
      </c>
      <c r="C78" s="2">
        <v>26737</v>
      </c>
      <c r="D78" s="2" t="s">
        <v>81</v>
      </c>
      <c r="E78" s="4">
        <v>47399</v>
      </c>
      <c r="F78" s="7">
        <v>71511911</v>
      </c>
      <c r="G78" s="2" t="s">
        <v>5</v>
      </c>
      <c r="H78" s="10">
        <v>0.25</v>
      </c>
      <c r="I78" s="7">
        <f t="shared" si="1"/>
        <v>17877977.75</v>
      </c>
      <c r="J78" s="2" t="s">
        <v>6</v>
      </c>
      <c r="K78" s="2" t="s">
        <v>7</v>
      </c>
      <c r="L78" s="2" t="s">
        <v>8</v>
      </c>
    </row>
    <row r="79" spans="1:12" ht="16" x14ac:dyDescent="0.2">
      <c r="A79" s="2" t="s">
        <v>21</v>
      </c>
      <c r="B79" s="2" t="s">
        <v>395</v>
      </c>
      <c r="C79" s="2">
        <v>76222</v>
      </c>
      <c r="D79" s="2" t="s">
        <v>81</v>
      </c>
      <c r="E79" s="4">
        <v>47202</v>
      </c>
      <c r="F79" s="7">
        <v>123698496</v>
      </c>
      <c r="G79" s="2" t="s">
        <v>5</v>
      </c>
      <c r="H79" s="10">
        <v>0.52859999999999996</v>
      </c>
      <c r="I79" s="7">
        <f t="shared" si="1"/>
        <v>65387024.985599995</v>
      </c>
      <c r="J79" s="2" t="s">
        <v>69</v>
      </c>
      <c r="K79" s="2" t="s">
        <v>20</v>
      </c>
      <c r="L79" s="2" t="s">
        <v>8</v>
      </c>
    </row>
    <row r="80" spans="1:12" ht="16" x14ac:dyDescent="0.2">
      <c r="A80" s="2" t="s">
        <v>458</v>
      </c>
      <c r="B80" s="2" t="s">
        <v>408</v>
      </c>
      <c r="C80" s="2">
        <v>47445</v>
      </c>
      <c r="D80" s="2" t="s">
        <v>81</v>
      </c>
      <c r="E80" s="2" t="s">
        <v>124</v>
      </c>
      <c r="F80" s="7">
        <v>148175262</v>
      </c>
      <c r="G80" s="2" t="s">
        <v>5</v>
      </c>
      <c r="H80" s="10">
        <v>0.69120000000000004</v>
      </c>
      <c r="I80" s="7">
        <f t="shared" si="1"/>
        <v>102418741.0944</v>
      </c>
      <c r="J80" s="2" t="s">
        <v>6</v>
      </c>
      <c r="K80" s="2" t="s">
        <v>7</v>
      </c>
      <c r="L80" s="2" t="s">
        <v>8</v>
      </c>
    </row>
    <row r="81" spans="1:12" ht="16" x14ac:dyDescent="0.2">
      <c r="A81" s="2" t="s">
        <v>459</v>
      </c>
      <c r="B81" s="2" t="s">
        <v>382</v>
      </c>
      <c r="C81" s="2">
        <v>63387</v>
      </c>
      <c r="D81" s="2" t="s">
        <v>81</v>
      </c>
      <c r="E81" s="2" t="s">
        <v>221</v>
      </c>
      <c r="F81" s="7">
        <v>147179471</v>
      </c>
      <c r="G81" s="2" t="s">
        <v>5</v>
      </c>
      <c r="H81" s="10">
        <v>0.29699999999999999</v>
      </c>
      <c r="I81" s="7">
        <f t="shared" si="1"/>
        <v>43712302.886999995</v>
      </c>
      <c r="J81" s="2" t="s">
        <v>12</v>
      </c>
      <c r="K81" s="2" t="s">
        <v>31</v>
      </c>
      <c r="L81" s="2" t="s">
        <v>8</v>
      </c>
    </row>
    <row r="82" spans="1:12" ht="16" x14ac:dyDescent="0.2">
      <c r="A82" s="2" t="s">
        <v>459</v>
      </c>
      <c r="B82" s="2" t="s">
        <v>403</v>
      </c>
      <c r="C82" s="2">
        <v>30458</v>
      </c>
      <c r="D82" s="2" t="s">
        <v>81</v>
      </c>
      <c r="E82" s="2" t="s">
        <v>230</v>
      </c>
      <c r="F82" s="7">
        <v>150410717</v>
      </c>
      <c r="G82" s="2" t="s">
        <v>5</v>
      </c>
      <c r="H82" s="10">
        <v>0.90229999999999999</v>
      </c>
      <c r="I82" s="7">
        <f t="shared" si="1"/>
        <v>135715589.94909999</v>
      </c>
      <c r="J82" s="2" t="s">
        <v>6</v>
      </c>
      <c r="K82" s="2" t="s">
        <v>26</v>
      </c>
      <c r="L82" s="2" t="s">
        <v>8</v>
      </c>
    </row>
    <row r="83" spans="1:12" ht="16" x14ac:dyDescent="0.2">
      <c r="A83" s="2" t="s">
        <v>459</v>
      </c>
      <c r="B83" s="2" t="s">
        <v>396</v>
      </c>
      <c r="C83" s="2">
        <v>84015</v>
      </c>
      <c r="D83" s="2" t="s">
        <v>81</v>
      </c>
      <c r="E83" s="2" t="s">
        <v>24</v>
      </c>
      <c r="F83" s="7">
        <v>25475374</v>
      </c>
      <c r="G83" s="2" t="s">
        <v>5</v>
      </c>
      <c r="H83" s="10">
        <v>0.77249999999999996</v>
      </c>
      <c r="I83" s="7">
        <f t="shared" si="1"/>
        <v>19679726.414999999</v>
      </c>
      <c r="J83" s="2" t="s">
        <v>6</v>
      </c>
      <c r="K83" s="2" t="s">
        <v>23</v>
      </c>
      <c r="L83" s="2" t="s">
        <v>8</v>
      </c>
    </row>
    <row r="84" spans="1:12" ht="16" x14ac:dyDescent="0.2">
      <c r="A84" s="2" t="s">
        <v>458</v>
      </c>
      <c r="B84" s="2" t="s">
        <v>450</v>
      </c>
      <c r="C84" s="2">
        <v>38971</v>
      </c>
      <c r="D84" s="2" t="s">
        <v>81</v>
      </c>
      <c r="E84" s="2" t="s">
        <v>197</v>
      </c>
      <c r="F84" s="7">
        <v>113354647</v>
      </c>
      <c r="G84" s="2" t="s">
        <v>5</v>
      </c>
      <c r="H84" s="10">
        <v>0.43979999999999997</v>
      </c>
      <c r="I84" s="7">
        <f t="shared" si="1"/>
        <v>49853373.750599995</v>
      </c>
      <c r="J84" s="2" t="s">
        <v>12</v>
      </c>
      <c r="K84" s="2" t="s">
        <v>7</v>
      </c>
      <c r="L84" s="2" t="s">
        <v>8</v>
      </c>
    </row>
    <row r="85" spans="1:12" ht="16" x14ac:dyDescent="0.2">
      <c r="A85" s="2" t="s">
        <v>458</v>
      </c>
      <c r="B85" s="2" t="s">
        <v>401</v>
      </c>
      <c r="C85" s="2">
        <v>83559</v>
      </c>
      <c r="D85" s="2" t="s">
        <v>275</v>
      </c>
      <c r="E85" s="4">
        <v>47260</v>
      </c>
      <c r="F85" s="7">
        <v>174987579</v>
      </c>
      <c r="G85" s="2" t="s">
        <v>5</v>
      </c>
      <c r="H85" s="10">
        <v>0.52239999999999998</v>
      </c>
      <c r="I85" s="7">
        <f t="shared" si="1"/>
        <v>91413511.269599989</v>
      </c>
      <c r="J85" s="2" t="s">
        <v>6</v>
      </c>
      <c r="K85" s="2" t="s">
        <v>7</v>
      </c>
      <c r="L85" s="2" t="s">
        <v>13</v>
      </c>
    </row>
    <row r="86" spans="1:12" ht="16" x14ac:dyDescent="0.2">
      <c r="A86" s="2" t="s">
        <v>456</v>
      </c>
      <c r="B86" s="2" t="s">
        <v>392</v>
      </c>
      <c r="C86" s="2">
        <v>95132</v>
      </c>
      <c r="D86" s="2" t="s">
        <v>81</v>
      </c>
      <c r="E86" s="4">
        <v>47192</v>
      </c>
      <c r="F86" s="7">
        <v>115708059</v>
      </c>
      <c r="G86" s="2" t="s">
        <v>5</v>
      </c>
      <c r="H86" s="10">
        <v>0.6099</v>
      </c>
      <c r="I86" s="9">
        <f t="shared" si="1"/>
        <v>70570345.184100002</v>
      </c>
      <c r="J86" s="2" t="s">
        <v>6</v>
      </c>
      <c r="K86" s="2" t="s">
        <v>7</v>
      </c>
      <c r="L86" s="2">
        <v>2029</v>
      </c>
    </row>
    <row r="87" spans="1:12" ht="16" x14ac:dyDescent="0.2">
      <c r="A87" s="2" t="s">
        <v>21</v>
      </c>
      <c r="B87" s="2" t="s">
        <v>381</v>
      </c>
      <c r="C87" s="2">
        <v>49912</v>
      </c>
      <c r="D87" s="2" t="s">
        <v>81</v>
      </c>
      <c r="E87" s="4">
        <v>47302</v>
      </c>
      <c r="F87" s="7">
        <v>136723333</v>
      </c>
      <c r="G87" s="2" t="s">
        <v>5</v>
      </c>
      <c r="H87" s="10">
        <v>0.51300000000000001</v>
      </c>
      <c r="I87" s="9">
        <f t="shared" si="1"/>
        <v>70139069.828999996</v>
      </c>
      <c r="J87" s="2" t="s">
        <v>6</v>
      </c>
      <c r="K87" s="2" t="s">
        <v>7</v>
      </c>
      <c r="L87" s="2">
        <v>2029</v>
      </c>
    </row>
    <row r="88" spans="1:12" ht="16" x14ac:dyDescent="0.2">
      <c r="A88" s="2" t="s">
        <v>459</v>
      </c>
      <c r="B88" s="2" t="s">
        <v>403</v>
      </c>
      <c r="C88" s="2">
        <v>64717</v>
      </c>
      <c r="D88" s="2" t="s">
        <v>81</v>
      </c>
      <c r="E88" s="4">
        <v>47374</v>
      </c>
      <c r="F88" s="7">
        <v>101112080</v>
      </c>
      <c r="G88" s="2" t="s">
        <v>5</v>
      </c>
      <c r="H88" s="10">
        <v>0.69120000000000004</v>
      </c>
      <c r="I88" s="9">
        <f t="shared" si="1"/>
        <v>69888669.69600001</v>
      </c>
      <c r="J88" s="2" t="s">
        <v>6</v>
      </c>
      <c r="K88" s="2" t="s">
        <v>31</v>
      </c>
      <c r="L88" s="2">
        <v>2029</v>
      </c>
    </row>
    <row r="89" spans="1:12" ht="16" x14ac:dyDescent="0.2">
      <c r="A89" s="2" t="s">
        <v>461</v>
      </c>
      <c r="B89" s="2" t="s">
        <v>440</v>
      </c>
      <c r="C89" s="2">
        <v>62017</v>
      </c>
      <c r="D89" s="2" t="s">
        <v>275</v>
      </c>
      <c r="E89" s="4">
        <v>47409</v>
      </c>
      <c r="F89" s="7">
        <v>182549672</v>
      </c>
      <c r="G89" s="2" t="s">
        <v>5</v>
      </c>
      <c r="H89" s="10">
        <v>0.44729999999999998</v>
      </c>
      <c r="I89" s="7">
        <f t="shared" si="1"/>
        <v>81654468.285599992</v>
      </c>
      <c r="J89" s="2" t="s">
        <v>6</v>
      </c>
      <c r="K89" s="2" t="s">
        <v>7</v>
      </c>
      <c r="L89" s="2" t="s">
        <v>13</v>
      </c>
    </row>
    <row r="90" spans="1:12" ht="16" x14ac:dyDescent="0.2">
      <c r="A90" s="2" t="s">
        <v>457</v>
      </c>
      <c r="B90" s="2" t="s">
        <v>393</v>
      </c>
      <c r="C90" s="2">
        <v>83129</v>
      </c>
      <c r="D90" s="2" t="s">
        <v>81</v>
      </c>
      <c r="E90" s="4">
        <v>47444</v>
      </c>
      <c r="F90" s="7">
        <v>114423721</v>
      </c>
      <c r="G90" s="2" t="s">
        <v>5</v>
      </c>
      <c r="H90" s="10">
        <v>0.6099</v>
      </c>
      <c r="I90" s="9">
        <f t="shared" si="1"/>
        <v>69787027.437900007</v>
      </c>
      <c r="J90" s="2" t="s">
        <v>6</v>
      </c>
      <c r="K90" s="2" t="s">
        <v>7</v>
      </c>
      <c r="L90" s="2">
        <v>2029</v>
      </c>
    </row>
    <row r="91" spans="1:12" ht="16" x14ac:dyDescent="0.2">
      <c r="A91" s="2" t="s">
        <v>457</v>
      </c>
      <c r="B91" s="2" t="s">
        <v>421</v>
      </c>
      <c r="C91" s="2">
        <v>20850</v>
      </c>
      <c r="D91" s="2" t="s">
        <v>81</v>
      </c>
      <c r="E91" s="4">
        <v>47198</v>
      </c>
      <c r="F91" s="7">
        <v>88650842</v>
      </c>
      <c r="G91" s="2" t="s">
        <v>5</v>
      </c>
      <c r="H91" s="10">
        <v>0.77249999999999996</v>
      </c>
      <c r="I91" s="9">
        <f t="shared" si="1"/>
        <v>68482775.444999993</v>
      </c>
      <c r="J91" s="2" t="s">
        <v>69</v>
      </c>
      <c r="K91" s="2" t="s">
        <v>23</v>
      </c>
      <c r="L91" s="2">
        <v>2029</v>
      </c>
    </row>
    <row r="92" spans="1:12" ht="16" x14ac:dyDescent="0.2">
      <c r="A92" s="2" t="s">
        <v>460</v>
      </c>
      <c r="B92" s="2" t="s">
        <v>397</v>
      </c>
      <c r="C92" s="2">
        <v>36907</v>
      </c>
      <c r="D92" s="2" t="s">
        <v>81</v>
      </c>
      <c r="E92" s="4">
        <v>47279</v>
      </c>
      <c r="F92" s="7">
        <v>80916537</v>
      </c>
      <c r="G92" s="2" t="s">
        <v>5</v>
      </c>
      <c r="H92" s="10">
        <v>0.77249999999999996</v>
      </c>
      <c r="I92" s="9">
        <f t="shared" si="1"/>
        <v>62508024.832499996</v>
      </c>
      <c r="J92" s="2" t="s">
        <v>6</v>
      </c>
      <c r="K92" s="2" t="s">
        <v>7</v>
      </c>
      <c r="L92" s="2">
        <v>2029</v>
      </c>
    </row>
    <row r="93" spans="1:12" ht="16" x14ac:dyDescent="0.2">
      <c r="A93" s="2" t="s">
        <v>457</v>
      </c>
      <c r="B93" s="2" t="s">
        <v>386</v>
      </c>
      <c r="C93" s="2">
        <v>90948</v>
      </c>
      <c r="D93" s="2" t="s">
        <v>81</v>
      </c>
      <c r="E93" s="4">
        <v>47314</v>
      </c>
      <c r="F93" s="7">
        <v>135810060</v>
      </c>
      <c r="G93" s="2" t="s">
        <v>5</v>
      </c>
      <c r="H93" s="10">
        <v>0.45899999999999996</v>
      </c>
      <c r="I93" s="9">
        <f t="shared" si="1"/>
        <v>62336817.539999992</v>
      </c>
      <c r="J93" s="2" t="s">
        <v>6</v>
      </c>
      <c r="K93" s="2" t="s">
        <v>7</v>
      </c>
      <c r="L93" s="2">
        <v>2029</v>
      </c>
    </row>
    <row r="94" spans="1:12" ht="16" x14ac:dyDescent="0.2">
      <c r="A94" s="2" t="s">
        <v>21</v>
      </c>
      <c r="B94" s="2" t="s">
        <v>395</v>
      </c>
      <c r="C94" s="2">
        <v>21490</v>
      </c>
      <c r="D94" s="2" t="s">
        <v>81</v>
      </c>
      <c r="E94" s="4">
        <v>47384</v>
      </c>
      <c r="F94" s="7">
        <v>77123731</v>
      </c>
      <c r="G94" s="2" t="s">
        <v>5</v>
      </c>
      <c r="H94" s="10">
        <v>0.80730000000000002</v>
      </c>
      <c r="I94" s="9">
        <f t="shared" si="1"/>
        <v>62261988.036300004</v>
      </c>
      <c r="J94" s="2" t="s">
        <v>12</v>
      </c>
      <c r="K94" s="2" t="s">
        <v>23</v>
      </c>
      <c r="L94" s="2">
        <v>2029</v>
      </c>
    </row>
    <row r="95" spans="1:12" ht="16" x14ac:dyDescent="0.2">
      <c r="A95" s="2" t="s">
        <v>459</v>
      </c>
      <c r="B95" s="2" t="s">
        <v>452</v>
      </c>
      <c r="C95" s="2">
        <v>60331</v>
      </c>
      <c r="D95" s="2" t="s">
        <v>81</v>
      </c>
      <c r="E95" s="4">
        <v>47458</v>
      </c>
      <c r="F95" s="7">
        <v>175763858</v>
      </c>
      <c r="G95" s="2" t="s">
        <v>5</v>
      </c>
      <c r="H95" s="10">
        <v>0.34850000000000003</v>
      </c>
      <c r="I95" s="9">
        <f t="shared" si="1"/>
        <v>61253704.513000004</v>
      </c>
      <c r="J95" s="2" t="s">
        <v>6</v>
      </c>
      <c r="K95" s="2" t="s">
        <v>31</v>
      </c>
      <c r="L95" s="2">
        <v>2029</v>
      </c>
    </row>
    <row r="96" spans="1:12" ht="16" x14ac:dyDescent="0.2">
      <c r="A96" s="2" t="s">
        <v>459</v>
      </c>
      <c r="B96" s="2" t="s">
        <v>396</v>
      </c>
      <c r="C96" s="2">
        <v>40459</v>
      </c>
      <c r="D96" s="2" t="s">
        <v>81</v>
      </c>
      <c r="E96" s="4">
        <v>47303</v>
      </c>
      <c r="F96" s="7">
        <v>78753019</v>
      </c>
      <c r="G96" s="2" t="s">
        <v>5</v>
      </c>
      <c r="H96" s="10">
        <v>0.77249999999999996</v>
      </c>
      <c r="I96" s="9">
        <f t="shared" si="1"/>
        <v>60836707.177499995</v>
      </c>
      <c r="J96" s="2" t="s">
        <v>69</v>
      </c>
      <c r="K96" s="2" t="s">
        <v>23</v>
      </c>
      <c r="L96" s="2">
        <v>2029</v>
      </c>
    </row>
    <row r="97" spans="1:12" ht="16" x14ac:dyDescent="0.2">
      <c r="A97" s="2" t="s">
        <v>458</v>
      </c>
      <c r="B97" s="2" t="s">
        <v>380</v>
      </c>
      <c r="C97" s="2">
        <v>93068</v>
      </c>
      <c r="D97" s="2" t="s">
        <v>81</v>
      </c>
      <c r="E97" s="2" t="s">
        <v>45</v>
      </c>
      <c r="F97" s="7">
        <v>168130764</v>
      </c>
      <c r="G97" s="2" t="s">
        <v>5</v>
      </c>
      <c r="H97" s="10">
        <v>0.34850000000000003</v>
      </c>
      <c r="I97" s="7">
        <f t="shared" si="1"/>
        <v>58593571.254000008</v>
      </c>
      <c r="J97" s="2" t="s">
        <v>6</v>
      </c>
      <c r="K97" s="2" t="s">
        <v>31</v>
      </c>
      <c r="L97" s="2" t="s">
        <v>13</v>
      </c>
    </row>
    <row r="98" spans="1:12" ht="16" x14ac:dyDescent="0.2">
      <c r="A98" s="2" t="s">
        <v>460</v>
      </c>
      <c r="B98" s="2" t="s">
        <v>404</v>
      </c>
      <c r="C98" s="2">
        <v>44891</v>
      </c>
      <c r="D98" s="2" t="s">
        <v>81</v>
      </c>
      <c r="E98" s="2" t="s">
        <v>97</v>
      </c>
      <c r="F98" s="7">
        <v>107387411</v>
      </c>
      <c r="G98" s="2" t="s">
        <v>5</v>
      </c>
      <c r="H98" s="10">
        <v>0.52859999999999996</v>
      </c>
      <c r="I98" s="7">
        <f t="shared" si="1"/>
        <v>56764985.454599999</v>
      </c>
      <c r="J98" s="2" t="s">
        <v>12</v>
      </c>
      <c r="K98" s="2" t="s">
        <v>23</v>
      </c>
      <c r="L98" s="2" t="s">
        <v>13</v>
      </c>
    </row>
    <row r="99" spans="1:12" ht="16" x14ac:dyDescent="0.2">
      <c r="A99" s="2" t="s">
        <v>457</v>
      </c>
      <c r="B99" s="2" t="s">
        <v>358</v>
      </c>
      <c r="C99" s="2">
        <v>41723</v>
      </c>
      <c r="D99" s="2" t="s">
        <v>81</v>
      </c>
      <c r="E99" s="2" t="s">
        <v>22</v>
      </c>
      <c r="F99" s="7">
        <v>62600715</v>
      </c>
      <c r="G99" s="2" t="s">
        <v>5</v>
      </c>
      <c r="H99" s="10">
        <v>0.90229999999999999</v>
      </c>
      <c r="I99" s="7">
        <f t="shared" si="1"/>
        <v>56484625.144500002</v>
      </c>
      <c r="J99" s="2" t="s">
        <v>6</v>
      </c>
      <c r="K99" s="2" t="s">
        <v>31</v>
      </c>
      <c r="L99" s="2" t="s">
        <v>13</v>
      </c>
    </row>
    <row r="100" spans="1:12" ht="16" x14ac:dyDescent="0.2">
      <c r="A100" s="2" t="s">
        <v>456</v>
      </c>
      <c r="B100" s="2" t="s">
        <v>378</v>
      </c>
      <c r="C100" s="2">
        <v>12692</v>
      </c>
      <c r="D100" s="2" t="s">
        <v>81</v>
      </c>
      <c r="E100" s="2" t="s">
        <v>137</v>
      </c>
      <c r="F100" s="7">
        <v>79825708</v>
      </c>
      <c r="G100" s="2" t="s">
        <v>5</v>
      </c>
      <c r="H100" s="10">
        <v>0.69120000000000004</v>
      </c>
      <c r="I100" s="7">
        <f t="shared" si="1"/>
        <v>55175529.369600005</v>
      </c>
      <c r="J100" s="2" t="s">
        <v>12</v>
      </c>
      <c r="K100" s="2" t="s">
        <v>23</v>
      </c>
      <c r="L100" s="2" t="s">
        <v>13</v>
      </c>
    </row>
    <row r="101" spans="1:12" ht="16" x14ac:dyDescent="0.2">
      <c r="A101" s="2" t="s">
        <v>460</v>
      </c>
      <c r="B101" s="2" t="s">
        <v>439</v>
      </c>
      <c r="C101" s="2">
        <v>36699</v>
      </c>
      <c r="D101" s="2" t="s">
        <v>275</v>
      </c>
      <c r="E101" s="2" t="s">
        <v>83</v>
      </c>
      <c r="F101" s="7">
        <v>134731470</v>
      </c>
      <c r="G101" s="2" t="s">
        <v>5</v>
      </c>
      <c r="H101" s="10">
        <v>0.51239999999999997</v>
      </c>
      <c r="I101" s="7">
        <f t="shared" si="1"/>
        <v>69036405.228</v>
      </c>
      <c r="J101" s="2" t="s">
        <v>12</v>
      </c>
      <c r="K101" s="2" t="s">
        <v>31</v>
      </c>
      <c r="L101" s="2" t="s">
        <v>13</v>
      </c>
    </row>
    <row r="102" spans="1:12" ht="16" x14ac:dyDescent="0.2">
      <c r="A102" s="2" t="s">
        <v>461</v>
      </c>
      <c r="B102" s="2" t="s">
        <v>384</v>
      </c>
      <c r="C102" s="2">
        <v>48613</v>
      </c>
      <c r="D102" s="2" t="s">
        <v>81</v>
      </c>
      <c r="E102" s="2" t="s">
        <v>84</v>
      </c>
      <c r="F102" s="7">
        <v>106299472</v>
      </c>
      <c r="G102" s="2" t="s">
        <v>5</v>
      </c>
      <c r="H102" s="10">
        <v>0.50749999999999995</v>
      </c>
      <c r="I102" s="7">
        <f t="shared" si="1"/>
        <v>53946982.039999992</v>
      </c>
      <c r="J102" s="2" t="s">
        <v>6</v>
      </c>
      <c r="K102" s="2" t="s">
        <v>31</v>
      </c>
      <c r="L102" s="2" t="s">
        <v>13</v>
      </c>
    </row>
    <row r="103" spans="1:12" ht="16" x14ac:dyDescent="0.2">
      <c r="A103" s="2" t="s">
        <v>458</v>
      </c>
      <c r="B103" s="2" t="s">
        <v>387</v>
      </c>
      <c r="C103" s="2">
        <v>88328</v>
      </c>
      <c r="D103" s="2" t="s">
        <v>81</v>
      </c>
      <c r="E103" s="2" t="s">
        <v>44</v>
      </c>
      <c r="F103" s="7">
        <v>86486841</v>
      </c>
      <c r="G103" s="2" t="s">
        <v>5</v>
      </c>
      <c r="H103" s="10">
        <v>0.6099</v>
      </c>
      <c r="I103" s="7">
        <f t="shared" si="1"/>
        <v>52748324.325900003</v>
      </c>
      <c r="J103" s="2" t="s">
        <v>6</v>
      </c>
      <c r="K103" s="2" t="s">
        <v>7</v>
      </c>
      <c r="L103" s="2" t="s">
        <v>13</v>
      </c>
    </row>
    <row r="104" spans="1:12" ht="16" x14ac:dyDescent="0.2">
      <c r="A104" s="2" t="s">
        <v>459</v>
      </c>
      <c r="B104" s="2" t="s">
        <v>375</v>
      </c>
      <c r="C104" s="2">
        <v>87561</v>
      </c>
      <c r="D104" s="2" t="s">
        <v>81</v>
      </c>
      <c r="E104" s="2" t="s">
        <v>137</v>
      </c>
      <c r="F104" s="7">
        <v>75407049</v>
      </c>
      <c r="G104" s="2" t="s">
        <v>5</v>
      </c>
      <c r="H104" s="10">
        <v>0.69120000000000004</v>
      </c>
      <c r="I104" s="7">
        <f t="shared" si="1"/>
        <v>52121352.268800005</v>
      </c>
      <c r="J104" s="2" t="s">
        <v>12</v>
      </c>
      <c r="K104" s="2" t="s">
        <v>31</v>
      </c>
      <c r="L104" s="2" t="s">
        <v>13</v>
      </c>
    </row>
    <row r="105" spans="1:12" ht="16" x14ac:dyDescent="0.2">
      <c r="A105" s="2" t="s">
        <v>456</v>
      </c>
      <c r="B105" s="2" t="s">
        <v>392</v>
      </c>
      <c r="C105" s="2">
        <v>83653</v>
      </c>
      <c r="D105" s="2" t="s">
        <v>81</v>
      </c>
      <c r="E105" s="2" t="s">
        <v>183</v>
      </c>
      <c r="F105" s="7">
        <v>66485131</v>
      </c>
      <c r="G105" s="2" t="s">
        <v>5</v>
      </c>
      <c r="H105" s="10">
        <v>0.77249999999999996</v>
      </c>
      <c r="I105" s="7">
        <f t="shared" si="1"/>
        <v>51359763.697499998</v>
      </c>
      <c r="J105" s="2" t="s">
        <v>6</v>
      </c>
      <c r="K105" s="2" t="s">
        <v>7</v>
      </c>
      <c r="L105" s="2" t="s">
        <v>13</v>
      </c>
    </row>
    <row r="106" spans="1:12" ht="16" x14ac:dyDescent="0.2">
      <c r="A106" s="2" t="s">
        <v>21</v>
      </c>
      <c r="B106" s="2" t="s">
        <v>360</v>
      </c>
      <c r="C106" s="2">
        <v>46637</v>
      </c>
      <c r="D106" s="2" t="s">
        <v>275</v>
      </c>
      <c r="E106" s="2" t="s">
        <v>22</v>
      </c>
      <c r="F106" s="7">
        <v>173609763</v>
      </c>
      <c r="G106" s="2" t="s">
        <v>5</v>
      </c>
      <c r="H106" s="10">
        <v>0.3553</v>
      </c>
      <c r="I106" s="7">
        <f t="shared" si="1"/>
        <v>61683548.793899998</v>
      </c>
      <c r="J106" s="2" t="s">
        <v>6</v>
      </c>
      <c r="K106" s="2" t="s">
        <v>31</v>
      </c>
      <c r="L106" s="2" t="s">
        <v>13</v>
      </c>
    </row>
    <row r="107" spans="1:12" ht="16" x14ac:dyDescent="0.2">
      <c r="A107" s="2" t="s">
        <v>458</v>
      </c>
      <c r="B107" s="2" t="s">
        <v>380</v>
      </c>
      <c r="C107" s="2">
        <v>47801</v>
      </c>
      <c r="D107" s="2" t="s">
        <v>81</v>
      </c>
      <c r="E107" s="2" t="s">
        <v>38</v>
      </c>
      <c r="F107" s="7">
        <v>87434563</v>
      </c>
      <c r="G107" s="2" t="s">
        <v>5</v>
      </c>
      <c r="H107" s="10">
        <v>0.51300000000000001</v>
      </c>
      <c r="I107" s="7">
        <f t="shared" si="1"/>
        <v>44853930.818999998</v>
      </c>
      <c r="J107" s="2" t="s">
        <v>39</v>
      </c>
      <c r="K107" s="2" t="s">
        <v>26</v>
      </c>
      <c r="L107" s="2" t="s">
        <v>13</v>
      </c>
    </row>
    <row r="108" spans="1:12" ht="16" x14ac:dyDescent="0.2">
      <c r="A108" s="2" t="s">
        <v>461</v>
      </c>
      <c r="B108" s="2" t="s">
        <v>398</v>
      </c>
      <c r="C108" s="2">
        <v>39394</v>
      </c>
      <c r="D108" s="2" t="s">
        <v>81</v>
      </c>
      <c r="E108" s="2" t="s">
        <v>119</v>
      </c>
      <c r="F108" s="7">
        <v>99738596</v>
      </c>
      <c r="G108" s="2" t="s">
        <v>5</v>
      </c>
      <c r="H108" s="10">
        <v>0.43979999999999997</v>
      </c>
      <c r="I108" s="7">
        <f t="shared" si="1"/>
        <v>43865034.520799994</v>
      </c>
      <c r="J108" s="2" t="s">
        <v>12</v>
      </c>
      <c r="K108" s="2" t="s">
        <v>7</v>
      </c>
      <c r="L108" s="2" t="s">
        <v>13</v>
      </c>
    </row>
    <row r="109" spans="1:12" ht="16" x14ac:dyDescent="0.2">
      <c r="A109" s="2" t="s">
        <v>458</v>
      </c>
      <c r="B109" s="2" t="s">
        <v>401</v>
      </c>
      <c r="C109" s="2">
        <v>92100</v>
      </c>
      <c r="D109" s="2" t="s">
        <v>81</v>
      </c>
      <c r="E109" s="2" t="s">
        <v>83</v>
      </c>
      <c r="F109" s="7">
        <v>81958431</v>
      </c>
      <c r="G109" s="2" t="s">
        <v>5</v>
      </c>
      <c r="H109" s="10">
        <v>0.52859999999999996</v>
      </c>
      <c r="I109" s="7">
        <f t="shared" si="1"/>
        <v>43323226.626599997</v>
      </c>
      <c r="J109" s="2" t="s">
        <v>6</v>
      </c>
      <c r="K109" s="2" t="s">
        <v>31</v>
      </c>
      <c r="L109" s="2" t="s">
        <v>13</v>
      </c>
    </row>
    <row r="110" spans="1:12" ht="16" x14ac:dyDescent="0.2">
      <c r="A110" s="2" t="s">
        <v>459</v>
      </c>
      <c r="B110" s="2" t="s">
        <v>361</v>
      </c>
      <c r="C110" s="2">
        <v>77120</v>
      </c>
      <c r="D110" s="2" t="s">
        <v>81</v>
      </c>
      <c r="E110" s="2" t="s">
        <v>17</v>
      </c>
      <c r="F110" s="7">
        <v>67041623</v>
      </c>
      <c r="G110" s="2" t="s">
        <v>5</v>
      </c>
      <c r="H110" s="10">
        <v>0.6099</v>
      </c>
      <c r="I110" s="7">
        <f t="shared" si="1"/>
        <v>40888685.867700003</v>
      </c>
      <c r="J110" s="2" t="s">
        <v>6</v>
      </c>
      <c r="K110" s="2" t="s">
        <v>7</v>
      </c>
      <c r="L110" s="2" t="s">
        <v>13</v>
      </c>
    </row>
    <row r="111" spans="1:12" ht="16" x14ac:dyDescent="0.2">
      <c r="A111" s="2" t="s">
        <v>459</v>
      </c>
      <c r="B111" s="2" t="s">
        <v>396</v>
      </c>
      <c r="C111" s="2">
        <v>97559</v>
      </c>
      <c r="D111" s="2" t="s">
        <v>81</v>
      </c>
      <c r="E111" s="2" t="s">
        <v>89</v>
      </c>
      <c r="F111" s="7">
        <v>58896729</v>
      </c>
      <c r="G111" s="2" t="s">
        <v>5</v>
      </c>
      <c r="H111" s="10">
        <v>0.69120000000000004</v>
      </c>
      <c r="I111" s="7">
        <f t="shared" si="1"/>
        <v>40709419.084800005</v>
      </c>
      <c r="J111" s="2" t="s">
        <v>12</v>
      </c>
      <c r="K111" s="2" t="s">
        <v>7</v>
      </c>
      <c r="L111" s="2" t="s">
        <v>13</v>
      </c>
    </row>
    <row r="112" spans="1:12" ht="16" x14ac:dyDescent="0.2">
      <c r="A112" s="2" t="s">
        <v>461</v>
      </c>
      <c r="B112" s="2" t="s">
        <v>363</v>
      </c>
      <c r="C112" s="2">
        <v>20643</v>
      </c>
      <c r="D112" s="2" t="s">
        <v>81</v>
      </c>
      <c r="E112" s="2" t="s">
        <v>15</v>
      </c>
      <c r="F112" s="7">
        <v>89673785</v>
      </c>
      <c r="G112" s="2" t="s">
        <v>5</v>
      </c>
      <c r="H112" s="10">
        <v>0.40500000000000003</v>
      </c>
      <c r="I112" s="7">
        <f t="shared" si="1"/>
        <v>36317882.925000004</v>
      </c>
      <c r="J112" s="2" t="s">
        <v>6</v>
      </c>
      <c r="K112" s="2" t="s">
        <v>7</v>
      </c>
      <c r="L112" s="2" t="s">
        <v>13</v>
      </c>
    </row>
    <row r="113" spans="1:12" ht="16" x14ac:dyDescent="0.2">
      <c r="A113" s="2" t="s">
        <v>457</v>
      </c>
      <c r="B113" s="2" t="s">
        <v>442</v>
      </c>
      <c r="C113" s="2">
        <v>53242</v>
      </c>
      <c r="D113" s="2" t="s">
        <v>275</v>
      </c>
      <c r="E113" s="2" t="s">
        <v>112</v>
      </c>
      <c r="F113" s="7">
        <v>95655742</v>
      </c>
      <c r="G113" s="2" t="s">
        <v>5</v>
      </c>
      <c r="H113" s="10">
        <v>0.57509999999999994</v>
      </c>
      <c r="I113" s="7">
        <f t="shared" si="1"/>
        <v>55011617.224199995</v>
      </c>
      <c r="J113" s="2" t="s">
        <v>6</v>
      </c>
      <c r="K113" s="2" t="s">
        <v>7</v>
      </c>
      <c r="L113" s="2" t="s">
        <v>13</v>
      </c>
    </row>
    <row r="114" spans="1:12" ht="16" x14ac:dyDescent="0.2">
      <c r="A114" s="2" t="s">
        <v>461</v>
      </c>
      <c r="B114" s="2" t="s">
        <v>398</v>
      </c>
      <c r="C114" s="2">
        <v>27231</v>
      </c>
      <c r="D114" s="2" t="s">
        <v>81</v>
      </c>
      <c r="E114" s="2" t="s">
        <v>10</v>
      </c>
      <c r="F114" s="7">
        <v>61404747</v>
      </c>
      <c r="G114" s="2" t="s">
        <v>5</v>
      </c>
      <c r="H114" s="10">
        <v>0.52859999999999996</v>
      </c>
      <c r="I114" s="7">
        <f t="shared" si="1"/>
        <v>32458549.264199998</v>
      </c>
      <c r="J114" s="2" t="s">
        <v>6</v>
      </c>
      <c r="K114" s="2" t="s">
        <v>31</v>
      </c>
      <c r="L114" s="2" t="s">
        <v>13</v>
      </c>
    </row>
    <row r="115" spans="1:12" ht="16" x14ac:dyDescent="0.2">
      <c r="A115" s="2" t="s">
        <v>21</v>
      </c>
      <c r="B115" s="2" t="s">
        <v>416</v>
      </c>
      <c r="C115" s="2">
        <v>18181</v>
      </c>
      <c r="D115" s="2" t="s">
        <v>81</v>
      </c>
      <c r="E115" s="2" t="s">
        <v>119</v>
      </c>
      <c r="F115" s="7">
        <v>85444718</v>
      </c>
      <c r="G115" s="2" t="s">
        <v>5</v>
      </c>
      <c r="H115" s="10">
        <v>0.37209999999999999</v>
      </c>
      <c r="I115" s="7">
        <f t="shared" si="1"/>
        <v>31793979.5678</v>
      </c>
      <c r="J115" s="2" t="s">
        <v>6</v>
      </c>
      <c r="K115" s="2" t="s">
        <v>31</v>
      </c>
      <c r="L115" s="2" t="s">
        <v>13</v>
      </c>
    </row>
    <row r="116" spans="1:12" ht="16" x14ac:dyDescent="0.2">
      <c r="A116" s="2" t="s">
        <v>458</v>
      </c>
      <c r="B116" s="2" t="s">
        <v>366</v>
      </c>
      <c r="C116" s="2">
        <v>84188</v>
      </c>
      <c r="D116" s="2" t="s">
        <v>81</v>
      </c>
      <c r="E116" s="2" t="s">
        <v>25</v>
      </c>
      <c r="F116" s="7">
        <v>44546777</v>
      </c>
      <c r="G116" s="2" t="s">
        <v>5</v>
      </c>
      <c r="H116" s="10">
        <v>0.71239999999999992</v>
      </c>
      <c r="I116" s="7">
        <f t="shared" si="1"/>
        <v>31735123.934799995</v>
      </c>
      <c r="J116" s="2" t="s">
        <v>6</v>
      </c>
      <c r="K116" s="2" t="s">
        <v>26</v>
      </c>
      <c r="L116" s="2" t="s">
        <v>13</v>
      </c>
    </row>
    <row r="117" spans="1:12" ht="16" x14ac:dyDescent="0.2">
      <c r="A117" s="2" t="s">
        <v>458</v>
      </c>
      <c r="B117" s="2" t="s">
        <v>422</v>
      </c>
      <c r="C117" s="2">
        <v>96096</v>
      </c>
      <c r="D117" s="2" t="s">
        <v>81</v>
      </c>
      <c r="E117" s="2" t="s">
        <v>167</v>
      </c>
      <c r="F117" s="7">
        <v>34773842</v>
      </c>
      <c r="G117" s="2" t="s">
        <v>5</v>
      </c>
      <c r="H117" s="10">
        <v>0.9</v>
      </c>
      <c r="I117" s="7">
        <f t="shared" si="1"/>
        <v>31296457.800000001</v>
      </c>
      <c r="J117" s="2" t="s">
        <v>6</v>
      </c>
      <c r="K117" s="2" t="s">
        <v>31</v>
      </c>
      <c r="L117" s="2" t="s">
        <v>13</v>
      </c>
    </row>
    <row r="118" spans="1:12" ht="16" x14ac:dyDescent="0.2">
      <c r="A118" s="2" t="s">
        <v>21</v>
      </c>
      <c r="B118" s="2" t="s">
        <v>395</v>
      </c>
      <c r="C118" s="2">
        <v>87257</v>
      </c>
      <c r="D118" s="2" t="s">
        <v>81</v>
      </c>
      <c r="E118" s="2" t="s">
        <v>45</v>
      </c>
      <c r="F118" s="7">
        <v>40223579</v>
      </c>
      <c r="G118" s="2" t="s">
        <v>5</v>
      </c>
      <c r="H118" s="10">
        <v>0.69120000000000004</v>
      </c>
      <c r="I118" s="7">
        <f t="shared" si="1"/>
        <v>27802537.8048</v>
      </c>
      <c r="J118" s="2" t="s">
        <v>41</v>
      </c>
      <c r="K118" s="2" t="s">
        <v>7</v>
      </c>
      <c r="L118" s="2" t="s">
        <v>13</v>
      </c>
    </row>
    <row r="119" spans="1:12" ht="16" x14ac:dyDescent="0.2">
      <c r="A119" s="2" t="s">
        <v>456</v>
      </c>
      <c r="B119" s="2" t="s">
        <v>364</v>
      </c>
      <c r="C119" s="2">
        <v>84118</v>
      </c>
      <c r="D119" s="2" t="s">
        <v>81</v>
      </c>
      <c r="E119" s="2" t="s">
        <v>22</v>
      </c>
      <c r="F119" s="7">
        <v>68472825</v>
      </c>
      <c r="G119" s="2" t="s">
        <v>5</v>
      </c>
      <c r="H119" s="10">
        <v>0.40500000000000003</v>
      </c>
      <c r="I119" s="7">
        <f t="shared" si="1"/>
        <v>27731494.125</v>
      </c>
      <c r="J119" s="2" t="s">
        <v>6</v>
      </c>
      <c r="K119" s="2" t="s">
        <v>23</v>
      </c>
      <c r="L119" s="2" t="s">
        <v>13</v>
      </c>
    </row>
    <row r="120" spans="1:12" ht="16" x14ac:dyDescent="0.2">
      <c r="A120" s="2" t="s">
        <v>461</v>
      </c>
      <c r="B120" s="2" t="s">
        <v>391</v>
      </c>
      <c r="C120" s="2">
        <v>49276</v>
      </c>
      <c r="D120" s="2" t="s">
        <v>275</v>
      </c>
      <c r="E120" s="2" t="s">
        <v>329</v>
      </c>
      <c r="F120" s="7">
        <v>180076016</v>
      </c>
      <c r="G120" s="2" t="s">
        <v>5</v>
      </c>
      <c r="H120" s="10">
        <v>0.29699999999999999</v>
      </c>
      <c r="I120" s="7">
        <f t="shared" si="1"/>
        <v>53482576.751999997</v>
      </c>
      <c r="J120" s="2" t="s">
        <v>12</v>
      </c>
      <c r="K120" s="2" t="s">
        <v>31</v>
      </c>
      <c r="L120" s="2" t="s">
        <v>13</v>
      </c>
    </row>
    <row r="121" spans="1:12" ht="16" x14ac:dyDescent="0.2">
      <c r="A121" s="2" t="s">
        <v>457</v>
      </c>
      <c r="B121" s="2" t="s">
        <v>386</v>
      </c>
      <c r="C121" s="2">
        <v>98464</v>
      </c>
      <c r="D121" s="2" t="s">
        <v>81</v>
      </c>
      <c r="E121" s="2" t="s">
        <v>43</v>
      </c>
      <c r="F121" s="7">
        <v>50151282</v>
      </c>
      <c r="G121" s="2" t="s">
        <v>5</v>
      </c>
      <c r="H121" s="10">
        <v>0.50749999999999995</v>
      </c>
      <c r="I121" s="7">
        <f t="shared" si="1"/>
        <v>25451775.614999998</v>
      </c>
      <c r="J121" s="2" t="s">
        <v>6</v>
      </c>
      <c r="K121" s="2" t="s">
        <v>7</v>
      </c>
      <c r="L121" s="2" t="s">
        <v>13</v>
      </c>
    </row>
    <row r="122" spans="1:12" ht="16" x14ac:dyDescent="0.2">
      <c r="A122" s="2" t="s">
        <v>21</v>
      </c>
      <c r="B122" s="2" t="s">
        <v>367</v>
      </c>
      <c r="C122" s="2">
        <v>39205</v>
      </c>
      <c r="D122" s="2" t="s">
        <v>81</v>
      </c>
      <c r="E122" s="2" t="s">
        <v>45</v>
      </c>
      <c r="F122" s="7">
        <v>31246945</v>
      </c>
      <c r="G122" s="2" t="s">
        <v>5</v>
      </c>
      <c r="H122" s="10">
        <v>0.80730000000000002</v>
      </c>
      <c r="I122" s="7">
        <f t="shared" si="1"/>
        <v>25225658.6985</v>
      </c>
      <c r="J122" s="2" t="s">
        <v>12</v>
      </c>
      <c r="K122" s="2" t="s">
        <v>23</v>
      </c>
      <c r="L122" s="2" t="s">
        <v>13</v>
      </c>
    </row>
    <row r="123" spans="1:12" ht="16" x14ac:dyDescent="0.2">
      <c r="A123" s="2" t="s">
        <v>21</v>
      </c>
      <c r="B123" s="2" t="s">
        <v>374</v>
      </c>
      <c r="C123" s="2">
        <v>14069</v>
      </c>
      <c r="D123" s="2" t="s">
        <v>81</v>
      </c>
      <c r="E123" s="2" t="s">
        <v>34</v>
      </c>
      <c r="F123" s="7">
        <v>30819222</v>
      </c>
      <c r="G123" s="2" t="s">
        <v>5</v>
      </c>
      <c r="H123" s="10">
        <v>0.77249999999999996</v>
      </c>
      <c r="I123" s="7">
        <f t="shared" si="1"/>
        <v>23807848.994999997</v>
      </c>
      <c r="J123" s="2" t="s">
        <v>12</v>
      </c>
      <c r="K123" s="2" t="s">
        <v>7</v>
      </c>
      <c r="L123" s="2" t="s">
        <v>13</v>
      </c>
    </row>
    <row r="124" spans="1:12" ht="16" x14ac:dyDescent="0.2">
      <c r="A124" s="2" t="s">
        <v>21</v>
      </c>
      <c r="B124" s="2" t="s">
        <v>367</v>
      </c>
      <c r="C124" s="2">
        <v>81308</v>
      </c>
      <c r="D124" s="2" t="s">
        <v>81</v>
      </c>
      <c r="E124" s="2" t="s">
        <v>119</v>
      </c>
      <c r="F124" s="7">
        <v>70606789</v>
      </c>
      <c r="G124" s="2" t="s">
        <v>5</v>
      </c>
      <c r="H124" s="10">
        <v>0.29699999999999999</v>
      </c>
      <c r="I124" s="7">
        <f t="shared" si="1"/>
        <v>20970216.333000001</v>
      </c>
      <c r="J124" s="2" t="s">
        <v>41</v>
      </c>
      <c r="K124" s="2" t="s">
        <v>7</v>
      </c>
      <c r="L124" s="2" t="s">
        <v>13</v>
      </c>
    </row>
    <row r="125" spans="1:12" ht="16" x14ac:dyDescent="0.2">
      <c r="A125" s="2" t="s">
        <v>459</v>
      </c>
      <c r="B125" s="2" t="s">
        <v>445</v>
      </c>
      <c r="C125" s="2">
        <v>44401</v>
      </c>
      <c r="D125" s="2" t="s">
        <v>81</v>
      </c>
      <c r="E125" s="2" t="s">
        <v>189</v>
      </c>
      <c r="F125" s="7">
        <v>50459350</v>
      </c>
      <c r="G125" s="2" t="s">
        <v>5</v>
      </c>
      <c r="H125" s="10">
        <v>0.40500000000000003</v>
      </c>
      <c r="I125" s="7">
        <f t="shared" si="1"/>
        <v>20436036.75</v>
      </c>
      <c r="J125" s="2" t="s">
        <v>6</v>
      </c>
      <c r="K125" s="2" t="s">
        <v>31</v>
      </c>
      <c r="L125" s="2" t="s">
        <v>13</v>
      </c>
    </row>
    <row r="126" spans="1:12" ht="16" x14ac:dyDescent="0.2">
      <c r="A126" s="2" t="s">
        <v>459</v>
      </c>
      <c r="B126" s="2" t="s">
        <v>368</v>
      </c>
      <c r="C126" s="2">
        <v>15258</v>
      </c>
      <c r="D126" s="2" t="s">
        <v>275</v>
      </c>
      <c r="E126" s="2" t="s">
        <v>83</v>
      </c>
      <c r="F126" s="7">
        <v>147621370</v>
      </c>
      <c r="G126" s="2" t="s">
        <v>5</v>
      </c>
      <c r="H126" s="10">
        <v>0.34850000000000003</v>
      </c>
      <c r="I126" s="7">
        <f t="shared" si="1"/>
        <v>51446047.445000008</v>
      </c>
      <c r="J126" s="2" t="s">
        <v>12</v>
      </c>
      <c r="K126" s="2" t="s">
        <v>31</v>
      </c>
      <c r="L126" s="2" t="s">
        <v>13</v>
      </c>
    </row>
    <row r="127" spans="1:12" ht="16" x14ac:dyDescent="0.2">
      <c r="A127" s="2" t="s">
        <v>459</v>
      </c>
      <c r="B127" s="2" t="s">
        <v>375</v>
      </c>
      <c r="C127" s="2">
        <v>92178</v>
      </c>
      <c r="D127" s="2" t="s">
        <v>275</v>
      </c>
      <c r="E127" s="2" t="s">
        <v>300</v>
      </c>
      <c r="F127" s="7">
        <v>169641048</v>
      </c>
      <c r="G127" s="2" t="s">
        <v>5</v>
      </c>
      <c r="H127" s="10">
        <v>0.29699999999999999</v>
      </c>
      <c r="I127" s="7">
        <f t="shared" si="1"/>
        <v>50383391.255999997</v>
      </c>
      <c r="J127" s="2" t="s">
        <v>12</v>
      </c>
      <c r="K127" s="2" t="s">
        <v>31</v>
      </c>
      <c r="L127" s="2" t="s">
        <v>13</v>
      </c>
    </row>
    <row r="128" spans="1:12" ht="16" x14ac:dyDescent="0.2">
      <c r="A128" s="2" t="s">
        <v>456</v>
      </c>
      <c r="B128" s="2" t="s">
        <v>434</v>
      </c>
      <c r="C128" s="2">
        <v>32640</v>
      </c>
      <c r="D128" s="2" t="s">
        <v>81</v>
      </c>
      <c r="E128" s="2" t="s">
        <v>45</v>
      </c>
      <c r="F128" s="7">
        <v>40695920</v>
      </c>
      <c r="G128" s="2" t="s">
        <v>5</v>
      </c>
      <c r="H128" s="10">
        <v>0.45</v>
      </c>
      <c r="I128" s="7">
        <f t="shared" si="1"/>
        <v>18313164</v>
      </c>
      <c r="J128" s="2" t="s">
        <v>6</v>
      </c>
      <c r="K128" s="2" t="s">
        <v>7</v>
      </c>
      <c r="L128" s="2" t="s">
        <v>13</v>
      </c>
    </row>
    <row r="129" spans="1:12" ht="16" x14ac:dyDescent="0.2">
      <c r="A129" s="2" t="s">
        <v>21</v>
      </c>
      <c r="B129" s="2" t="s">
        <v>437</v>
      </c>
      <c r="C129" s="2">
        <v>63138</v>
      </c>
      <c r="D129" s="2" t="s">
        <v>275</v>
      </c>
      <c r="E129" s="2" t="s">
        <v>112</v>
      </c>
      <c r="F129" s="7">
        <v>126798960</v>
      </c>
      <c r="G129" s="2" t="s">
        <v>5</v>
      </c>
      <c r="H129" s="10">
        <v>0.39579999999999999</v>
      </c>
      <c r="I129" s="7">
        <f t="shared" si="1"/>
        <v>50187028.368000001</v>
      </c>
      <c r="J129" s="2" t="s">
        <v>41</v>
      </c>
      <c r="K129" s="2" t="s">
        <v>7</v>
      </c>
      <c r="L129" s="2" t="s">
        <v>13</v>
      </c>
    </row>
    <row r="130" spans="1:12" ht="16" x14ac:dyDescent="0.2">
      <c r="A130" s="2" t="s">
        <v>21</v>
      </c>
      <c r="B130" s="2" t="s">
        <v>451</v>
      </c>
      <c r="C130" s="2">
        <v>15955</v>
      </c>
      <c r="D130" s="2" t="s">
        <v>81</v>
      </c>
      <c r="E130" s="2" t="s">
        <v>45</v>
      </c>
      <c r="F130" s="7">
        <v>30175159</v>
      </c>
      <c r="G130" s="2" t="s">
        <v>5</v>
      </c>
      <c r="H130" s="10">
        <v>0.34850000000000003</v>
      </c>
      <c r="I130" s="7">
        <f t="shared" ref="I130:I193" si="2">F130*H130</f>
        <v>10516042.911500001</v>
      </c>
      <c r="J130" s="2" t="s">
        <v>6</v>
      </c>
      <c r="K130" s="2" t="s">
        <v>31</v>
      </c>
      <c r="L130" s="2" t="s">
        <v>13</v>
      </c>
    </row>
    <row r="131" spans="1:12" ht="16" x14ac:dyDescent="0.2">
      <c r="A131" s="2" t="s">
        <v>459</v>
      </c>
      <c r="B131" s="2" t="s">
        <v>382</v>
      </c>
      <c r="C131" s="2">
        <v>42880</v>
      </c>
      <c r="D131" s="2" t="s">
        <v>81</v>
      </c>
      <c r="E131" s="2" t="s">
        <v>10</v>
      </c>
      <c r="F131" s="7">
        <v>11520105</v>
      </c>
      <c r="G131" s="2" t="s">
        <v>5</v>
      </c>
      <c r="H131" s="10">
        <v>0.90229999999999999</v>
      </c>
      <c r="I131" s="7">
        <f t="shared" si="2"/>
        <v>10394590.7415</v>
      </c>
      <c r="J131" s="2" t="s">
        <v>12</v>
      </c>
      <c r="K131" s="2" t="s">
        <v>23</v>
      </c>
      <c r="L131" s="2" t="s">
        <v>13</v>
      </c>
    </row>
    <row r="132" spans="1:12" ht="16" x14ac:dyDescent="0.2">
      <c r="A132" s="2" t="s">
        <v>461</v>
      </c>
      <c r="B132" s="2" t="s">
        <v>412</v>
      </c>
      <c r="C132" s="2">
        <v>25835</v>
      </c>
      <c r="D132" s="2" t="s">
        <v>81</v>
      </c>
      <c r="E132" s="2" t="s">
        <v>200</v>
      </c>
      <c r="F132" s="7">
        <v>16303408</v>
      </c>
      <c r="G132" s="2" t="s">
        <v>5</v>
      </c>
      <c r="H132" s="10">
        <v>0.6099</v>
      </c>
      <c r="I132" s="7">
        <f t="shared" si="2"/>
        <v>9943448.5392000005</v>
      </c>
      <c r="J132" s="2" t="s">
        <v>12</v>
      </c>
      <c r="K132" s="2" t="s">
        <v>7</v>
      </c>
      <c r="L132" s="2" t="s">
        <v>13</v>
      </c>
    </row>
    <row r="133" spans="1:12" ht="16" x14ac:dyDescent="0.2">
      <c r="A133" s="2" t="s">
        <v>457</v>
      </c>
      <c r="B133" s="2" t="s">
        <v>365</v>
      </c>
      <c r="C133" s="2">
        <v>80998</v>
      </c>
      <c r="D133" s="2" t="s">
        <v>81</v>
      </c>
      <c r="E133" s="2" t="s">
        <v>45</v>
      </c>
      <c r="F133" s="7">
        <v>12007768</v>
      </c>
      <c r="G133" s="2" t="s">
        <v>5</v>
      </c>
      <c r="H133" s="10">
        <v>0.80730000000000002</v>
      </c>
      <c r="I133" s="7">
        <f t="shared" si="2"/>
        <v>9693871.1063999999</v>
      </c>
      <c r="J133" s="2" t="s">
        <v>12</v>
      </c>
      <c r="K133" s="2" t="s">
        <v>23</v>
      </c>
      <c r="L133" s="2" t="s">
        <v>13</v>
      </c>
    </row>
    <row r="134" spans="1:12" ht="16" x14ac:dyDescent="0.2">
      <c r="A134" s="2" t="s">
        <v>456</v>
      </c>
      <c r="B134" s="2" t="s">
        <v>371</v>
      </c>
      <c r="C134" s="2">
        <v>11494</v>
      </c>
      <c r="D134" s="2" t="s">
        <v>275</v>
      </c>
      <c r="E134" s="2" t="s">
        <v>88</v>
      </c>
      <c r="F134" s="7">
        <v>180892175</v>
      </c>
      <c r="G134" s="2" t="s">
        <v>5</v>
      </c>
      <c r="H134" s="10">
        <v>0.25</v>
      </c>
      <c r="I134" s="7">
        <f t="shared" si="2"/>
        <v>45223043.75</v>
      </c>
      <c r="J134" s="2" t="s">
        <v>41</v>
      </c>
      <c r="K134" s="2" t="s">
        <v>31</v>
      </c>
      <c r="L134" s="2" t="s">
        <v>13</v>
      </c>
    </row>
    <row r="135" spans="1:12" ht="16" x14ac:dyDescent="0.2">
      <c r="A135" s="2" t="s">
        <v>21</v>
      </c>
      <c r="B135" s="2" t="s">
        <v>402</v>
      </c>
      <c r="C135" s="2">
        <v>80809</v>
      </c>
      <c r="D135" s="2" t="s">
        <v>275</v>
      </c>
      <c r="E135" s="2" t="s">
        <v>89</v>
      </c>
      <c r="F135" s="7">
        <v>199589478</v>
      </c>
      <c r="G135" s="2" t="s">
        <v>5</v>
      </c>
      <c r="H135" s="10">
        <v>0.22</v>
      </c>
      <c r="I135" s="7">
        <f t="shared" si="2"/>
        <v>43909685.160000004</v>
      </c>
      <c r="J135" s="2" t="s">
        <v>6</v>
      </c>
      <c r="K135" s="2" t="s">
        <v>23</v>
      </c>
      <c r="L135" s="2" t="s">
        <v>13</v>
      </c>
    </row>
    <row r="136" spans="1:12" ht="16" x14ac:dyDescent="0.2">
      <c r="A136" s="2" t="s">
        <v>458</v>
      </c>
      <c r="B136" s="2" t="s">
        <v>408</v>
      </c>
      <c r="C136" s="2">
        <v>40756</v>
      </c>
      <c r="D136" s="2" t="s">
        <v>275</v>
      </c>
      <c r="E136" s="2" t="s">
        <v>107</v>
      </c>
      <c r="F136" s="7">
        <v>144798780</v>
      </c>
      <c r="G136" s="2" t="s">
        <v>5</v>
      </c>
      <c r="H136" s="10">
        <v>0.29699999999999999</v>
      </c>
      <c r="I136" s="7">
        <f t="shared" si="2"/>
        <v>43005237.659999996</v>
      </c>
      <c r="J136" s="2" t="s">
        <v>6</v>
      </c>
      <c r="K136" s="2" t="s">
        <v>20</v>
      </c>
      <c r="L136" s="2" t="s">
        <v>13</v>
      </c>
    </row>
    <row r="137" spans="1:12" ht="16" x14ac:dyDescent="0.2">
      <c r="A137" s="2" t="s">
        <v>459</v>
      </c>
      <c r="B137" s="2" t="s">
        <v>396</v>
      </c>
      <c r="C137" s="2">
        <v>26574</v>
      </c>
      <c r="D137" s="2" t="s">
        <v>275</v>
      </c>
      <c r="E137" s="2" t="s">
        <v>97</v>
      </c>
      <c r="F137" s="7">
        <v>192576996</v>
      </c>
      <c r="G137" s="2" t="s">
        <v>5</v>
      </c>
      <c r="H137" s="10">
        <v>0.22</v>
      </c>
      <c r="I137" s="7">
        <f t="shared" si="2"/>
        <v>42366939.119999997</v>
      </c>
      <c r="J137" s="2" t="s">
        <v>6</v>
      </c>
      <c r="K137" s="2" t="s">
        <v>31</v>
      </c>
      <c r="L137" s="2" t="s">
        <v>13</v>
      </c>
    </row>
    <row r="138" spans="1:12" ht="16" x14ac:dyDescent="0.2">
      <c r="A138" s="2" t="s">
        <v>459</v>
      </c>
      <c r="B138" s="2" t="s">
        <v>410</v>
      </c>
      <c r="C138" s="2">
        <v>63370</v>
      </c>
      <c r="D138" s="2" t="s">
        <v>275</v>
      </c>
      <c r="E138" s="2" t="s">
        <v>10</v>
      </c>
      <c r="F138" s="7">
        <v>96457219</v>
      </c>
      <c r="G138" s="2" t="s">
        <v>5</v>
      </c>
      <c r="H138" s="10">
        <v>0.4274</v>
      </c>
      <c r="I138" s="7">
        <f t="shared" si="2"/>
        <v>41225815.400600001</v>
      </c>
      <c r="J138" s="2" t="s">
        <v>6</v>
      </c>
      <c r="K138" s="2" t="s">
        <v>7</v>
      </c>
      <c r="L138" s="2" t="s">
        <v>13</v>
      </c>
    </row>
    <row r="139" spans="1:12" ht="16" x14ac:dyDescent="0.2">
      <c r="A139" s="2" t="s">
        <v>460</v>
      </c>
      <c r="B139" s="2" t="s">
        <v>404</v>
      </c>
      <c r="C139" s="2">
        <v>89184</v>
      </c>
      <c r="D139" s="2" t="s">
        <v>81</v>
      </c>
      <c r="E139" s="2" t="s">
        <v>187</v>
      </c>
      <c r="F139" s="7">
        <v>8863002</v>
      </c>
      <c r="G139" s="2" t="s">
        <v>5</v>
      </c>
      <c r="H139" s="10">
        <v>0.69120000000000004</v>
      </c>
      <c r="I139" s="7">
        <f t="shared" si="2"/>
        <v>6126106.9824000001</v>
      </c>
      <c r="J139" s="2" t="s">
        <v>6</v>
      </c>
      <c r="K139" s="2" t="s">
        <v>31</v>
      </c>
      <c r="L139" s="2" t="s">
        <v>13</v>
      </c>
    </row>
    <row r="140" spans="1:12" ht="16" x14ac:dyDescent="0.2">
      <c r="A140" s="2" t="s">
        <v>460</v>
      </c>
      <c r="B140" s="2" t="s">
        <v>390</v>
      </c>
      <c r="C140" s="2">
        <v>23407</v>
      </c>
      <c r="D140" s="2" t="s">
        <v>81</v>
      </c>
      <c r="E140" s="2" t="s">
        <v>17</v>
      </c>
      <c r="F140" s="7">
        <v>23388046</v>
      </c>
      <c r="G140" s="2" t="s">
        <v>5</v>
      </c>
      <c r="H140" s="10">
        <v>0.25</v>
      </c>
      <c r="I140" s="7">
        <f t="shared" si="2"/>
        <v>5847011.5</v>
      </c>
      <c r="J140" s="2" t="s">
        <v>6</v>
      </c>
      <c r="K140" s="2" t="s">
        <v>7</v>
      </c>
      <c r="L140" s="2" t="s">
        <v>13</v>
      </c>
    </row>
    <row r="141" spans="1:12" ht="16" x14ac:dyDescent="0.2">
      <c r="A141" s="2" t="s">
        <v>459</v>
      </c>
      <c r="B141" s="2" t="s">
        <v>361</v>
      </c>
      <c r="C141" s="2">
        <v>20622</v>
      </c>
      <c r="D141" s="2" t="s">
        <v>81</v>
      </c>
      <c r="E141" s="2" t="s">
        <v>200</v>
      </c>
      <c r="F141" s="7">
        <v>7830804</v>
      </c>
      <c r="G141" s="2" t="s">
        <v>5</v>
      </c>
      <c r="H141" s="10">
        <v>0.64280000000000004</v>
      </c>
      <c r="I141" s="7">
        <f t="shared" si="2"/>
        <v>5033640.8112000003</v>
      </c>
      <c r="J141" s="2" t="s">
        <v>41</v>
      </c>
      <c r="K141" s="2" t="s">
        <v>7</v>
      </c>
      <c r="L141" s="2" t="s">
        <v>13</v>
      </c>
    </row>
    <row r="142" spans="1:12" ht="16" x14ac:dyDescent="0.2">
      <c r="A142" s="2" t="s">
        <v>457</v>
      </c>
      <c r="B142" s="2" t="s">
        <v>414</v>
      </c>
      <c r="C142" s="2">
        <v>65304</v>
      </c>
      <c r="D142" s="2" t="s">
        <v>275</v>
      </c>
      <c r="E142" s="2" t="s">
        <v>83</v>
      </c>
      <c r="F142" s="7">
        <v>111850715</v>
      </c>
      <c r="G142" s="2" t="s">
        <v>5</v>
      </c>
      <c r="H142" s="10">
        <v>0.35100000000000003</v>
      </c>
      <c r="I142" s="7">
        <f t="shared" si="2"/>
        <v>39259600.965000004</v>
      </c>
      <c r="J142" s="2" t="s">
        <v>6</v>
      </c>
      <c r="K142" s="2" t="s">
        <v>31</v>
      </c>
      <c r="L142" s="2" t="s">
        <v>13</v>
      </c>
    </row>
    <row r="143" spans="1:12" ht="16" x14ac:dyDescent="0.2">
      <c r="A143" s="2" t="s">
        <v>460</v>
      </c>
      <c r="B143" s="2" t="s">
        <v>411</v>
      </c>
      <c r="C143" s="2">
        <v>77194</v>
      </c>
      <c r="D143" s="2" t="s">
        <v>81</v>
      </c>
      <c r="E143" s="2" t="s">
        <v>10</v>
      </c>
      <c r="F143" s="7">
        <v>2390201</v>
      </c>
      <c r="G143" s="2" t="s">
        <v>5</v>
      </c>
      <c r="H143" s="10">
        <v>0.80730000000000002</v>
      </c>
      <c r="I143" s="7">
        <f t="shared" si="2"/>
        <v>1929609.2672999999</v>
      </c>
      <c r="J143" s="2" t="s">
        <v>57</v>
      </c>
      <c r="K143" s="2" t="s">
        <v>7</v>
      </c>
      <c r="L143" s="2" t="s">
        <v>13</v>
      </c>
    </row>
    <row r="144" spans="1:12" ht="16" x14ac:dyDescent="0.2">
      <c r="A144" s="2" t="s">
        <v>461</v>
      </c>
      <c r="B144" s="2" t="s">
        <v>447</v>
      </c>
      <c r="C144" s="2">
        <v>33638</v>
      </c>
      <c r="D144" s="2" t="s">
        <v>275</v>
      </c>
      <c r="E144" s="2" t="s">
        <v>159</v>
      </c>
      <c r="F144" s="7">
        <v>63121852</v>
      </c>
      <c r="G144" s="2" t="s">
        <v>5</v>
      </c>
      <c r="H144" s="10">
        <v>0.6099</v>
      </c>
      <c r="I144" s="7">
        <f t="shared" si="2"/>
        <v>38498017.5348</v>
      </c>
      <c r="J144" s="2" t="s">
        <v>12</v>
      </c>
      <c r="K144" s="2" t="s">
        <v>7</v>
      </c>
      <c r="L144" s="2" t="s">
        <v>13</v>
      </c>
    </row>
    <row r="145" spans="1:12" ht="16" x14ac:dyDescent="0.2">
      <c r="A145" s="2" t="s">
        <v>459</v>
      </c>
      <c r="B145" s="2" t="s">
        <v>424</v>
      </c>
      <c r="C145" s="2">
        <v>31921</v>
      </c>
      <c r="D145" s="2" t="s">
        <v>275</v>
      </c>
      <c r="E145" s="2" t="s">
        <v>83</v>
      </c>
      <c r="F145" s="7">
        <v>122283899</v>
      </c>
      <c r="G145" s="2" t="s">
        <v>5</v>
      </c>
      <c r="H145" s="10">
        <v>0.29699999999999999</v>
      </c>
      <c r="I145" s="7">
        <f t="shared" si="2"/>
        <v>36318318.002999999</v>
      </c>
      <c r="J145" s="2" t="s">
        <v>6</v>
      </c>
      <c r="K145" s="2" t="s">
        <v>7</v>
      </c>
      <c r="L145" s="2" t="s">
        <v>13</v>
      </c>
    </row>
    <row r="146" spans="1:12" ht="16" x14ac:dyDescent="0.2">
      <c r="A146" s="2" t="s">
        <v>21</v>
      </c>
      <c r="B146" s="2" t="s">
        <v>409</v>
      </c>
      <c r="C146" s="2">
        <v>30197</v>
      </c>
      <c r="D146" s="2" t="s">
        <v>81</v>
      </c>
      <c r="E146" s="2" t="s">
        <v>9</v>
      </c>
      <c r="F146" s="7">
        <v>87903664</v>
      </c>
      <c r="G146" s="2" t="s">
        <v>5</v>
      </c>
      <c r="H146" s="10">
        <v>0.77249999999999996</v>
      </c>
      <c r="I146" s="7">
        <f t="shared" si="2"/>
        <v>67905580.439999998</v>
      </c>
      <c r="J146" s="2" t="s">
        <v>12</v>
      </c>
      <c r="K146" s="2" t="s">
        <v>31</v>
      </c>
      <c r="L146" s="2">
        <v>2027</v>
      </c>
    </row>
    <row r="147" spans="1:12" ht="16" x14ac:dyDescent="0.2">
      <c r="A147" s="2" t="s">
        <v>456</v>
      </c>
      <c r="B147" s="2" t="s">
        <v>427</v>
      </c>
      <c r="C147" s="2">
        <v>94733</v>
      </c>
      <c r="D147" s="2" t="s">
        <v>81</v>
      </c>
      <c r="E147" s="2" t="s">
        <v>102</v>
      </c>
      <c r="F147" s="7">
        <v>164978223</v>
      </c>
      <c r="G147" s="2" t="s">
        <v>5</v>
      </c>
      <c r="H147" s="10">
        <v>0.24299999999999999</v>
      </c>
      <c r="I147" s="7">
        <f t="shared" si="2"/>
        <v>40089708.188999996</v>
      </c>
      <c r="J147" s="2" t="s">
        <v>6</v>
      </c>
      <c r="K147" s="2" t="s">
        <v>7</v>
      </c>
      <c r="L147" s="2">
        <v>2027</v>
      </c>
    </row>
    <row r="148" spans="1:12" ht="16" x14ac:dyDescent="0.2">
      <c r="A148" s="2" t="s">
        <v>457</v>
      </c>
      <c r="B148" s="2" t="s">
        <v>435</v>
      </c>
      <c r="C148" s="2">
        <v>55808</v>
      </c>
      <c r="D148" s="2" t="s">
        <v>81</v>
      </c>
      <c r="E148" s="2" t="s">
        <v>108</v>
      </c>
      <c r="F148" s="7">
        <v>83849355</v>
      </c>
      <c r="G148" s="2" t="s">
        <v>5</v>
      </c>
      <c r="H148" s="10">
        <v>0.22</v>
      </c>
      <c r="I148" s="7">
        <f t="shared" si="2"/>
        <v>18446858.100000001</v>
      </c>
      <c r="J148" s="2" t="s">
        <v>6</v>
      </c>
      <c r="K148" s="2" t="s">
        <v>23</v>
      </c>
      <c r="L148" s="2">
        <v>2027</v>
      </c>
    </row>
    <row r="149" spans="1:12" ht="16" x14ac:dyDescent="0.2">
      <c r="A149" s="2" t="s">
        <v>21</v>
      </c>
      <c r="B149" s="2" t="s">
        <v>360</v>
      </c>
      <c r="C149" s="2">
        <v>45230</v>
      </c>
      <c r="D149" s="2" t="s">
        <v>81</v>
      </c>
      <c r="E149" s="2" t="s">
        <v>108</v>
      </c>
      <c r="F149" s="7">
        <v>42759706</v>
      </c>
      <c r="G149" s="2" t="s">
        <v>5</v>
      </c>
      <c r="H149" s="10">
        <v>0.69120000000000004</v>
      </c>
      <c r="I149" s="7">
        <f t="shared" si="2"/>
        <v>29555508.7872</v>
      </c>
      <c r="J149" s="2" t="s">
        <v>41</v>
      </c>
      <c r="K149" s="2" t="s">
        <v>7</v>
      </c>
      <c r="L149" s="2">
        <v>2027</v>
      </c>
    </row>
    <row r="150" spans="1:12" ht="16" x14ac:dyDescent="0.2">
      <c r="A150" s="2" t="s">
        <v>456</v>
      </c>
      <c r="B150" s="2" t="s">
        <v>427</v>
      </c>
      <c r="C150" s="2">
        <v>41301</v>
      </c>
      <c r="D150" s="2" t="s">
        <v>81</v>
      </c>
      <c r="E150" s="2" t="s">
        <v>149</v>
      </c>
      <c r="F150" s="7">
        <v>143044659</v>
      </c>
      <c r="G150" s="2" t="s">
        <v>5</v>
      </c>
      <c r="H150" s="10">
        <v>0.69120000000000004</v>
      </c>
      <c r="I150" s="7">
        <f t="shared" si="2"/>
        <v>98872468.300800011</v>
      </c>
      <c r="J150" s="2" t="s">
        <v>39</v>
      </c>
      <c r="K150" s="2" t="s">
        <v>7</v>
      </c>
      <c r="L150" s="2">
        <v>2027</v>
      </c>
    </row>
    <row r="151" spans="1:12" ht="16" x14ac:dyDescent="0.2">
      <c r="A151" s="2" t="s">
        <v>21</v>
      </c>
      <c r="B151" s="2" t="s">
        <v>430</v>
      </c>
      <c r="C151" s="2">
        <v>69957</v>
      </c>
      <c r="D151" s="2" t="s">
        <v>81</v>
      </c>
      <c r="E151" s="2" t="s">
        <v>150</v>
      </c>
      <c r="F151" s="7">
        <v>106754526</v>
      </c>
      <c r="G151" s="2" t="s">
        <v>5</v>
      </c>
      <c r="H151" s="10">
        <v>0.90229999999999999</v>
      </c>
      <c r="I151" s="7">
        <f t="shared" si="2"/>
        <v>96324608.809799999</v>
      </c>
      <c r="J151" s="2" t="s">
        <v>6</v>
      </c>
      <c r="K151" s="2" t="s">
        <v>31</v>
      </c>
      <c r="L151" s="2">
        <v>2027</v>
      </c>
    </row>
    <row r="152" spans="1:12" ht="16" x14ac:dyDescent="0.2">
      <c r="A152" s="2" t="s">
        <v>458</v>
      </c>
      <c r="B152" s="2" t="s">
        <v>436</v>
      </c>
      <c r="C152" s="2">
        <v>67904</v>
      </c>
      <c r="D152" s="2" t="s">
        <v>275</v>
      </c>
      <c r="E152" s="2" t="s">
        <v>97</v>
      </c>
      <c r="F152" s="7">
        <v>190960077</v>
      </c>
      <c r="G152" s="2" t="s">
        <v>5</v>
      </c>
      <c r="H152" s="10">
        <v>0.1845</v>
      </c>
      <c r="I152" s="7">
        <f t="shared" si="2"/>
        <v>35232134.206500001</v>
      </c>
      <c r="J152" s="2" t="s">
        <v>6</v>
      </c>
      <c r="K152" s="2" t="s">
        <v>31</v>
      </c>
      <c r="L152" s="2" t="s">
        <v>13</v>
      </c>
    </row>
    <row r="153" spans="1:12" ht="16" x14ac:dyDescent="0.2">
      <c r="A153" s="2" t="s">
        <v>456</v>
      </c>
      <c r="B153" s="2" t="s">
        <v>434</v>
      </c>
      <c r="C153" s="2">
        <v>58821</v>
      </c>
      <c r="D153" s="2" t="s">
        <v>81</v>
      </c>
      <c r="E153" s="2" t="s">
        <v>152</v>
      </c>
      <c r="F153" s="7">
        <v>547113</v>
      </c>
      <c r="G153" s="2" t="s">
        <v>5</v>
      </c>
      <c r="H153" s="10">
        <v>0.90229999999999999</v>
      </c>
      <c r="I153" s="7">
        <f t="shared" si="2"/>
        <v>493660.05989999999</v>
      </c>
      <c r="J153" s="2" t="s">
        <v>6</v>
      </c>
      <c r="K153" s="2" t="s">
        <v>23</v>
      </c>
      <c r="L153" s="2">
        <v>2027</v>
      </c>
    </row>
    <row r="154" spans="1:12" ht="16" x14ac:dyDescent="0.2">
      <c r="A154" s="2" t="s">
        <v>21</v>
      </c>
      <c r="B154" s="2" t="s">
        <v>395</v>
      </c>
      <c r="C154" s="2">
        <v>55455</v>
      </c>
      <c r="D154" s="2" t="s">
        <v>275</v>
      </c>
      <c r="E154" s="2" t="s">
        <v>17</v>
      </c>
      <c r="F154" s="7">
        <v>93479603</v>
      </c>
      <c r="G154" s="2" t="s">
        <v>5</v>
      </c>
      <c r="H154" s="11">
        <v>0.35</v>
      </c>
      <c r="I154" s="7">
        <f t="shared" si="2"/>
        <v>32717861.049999997</v>
      </c>
      <c r="J154" s="2" t="s">
        <v>12</v>
      </c>
      <c r="K154" s="2" t="s">
        <v>31</v>
      </c>
      <c r="L154" s="2" t="s">
        <v>13</v>
      </c>
    </row>
    <row r="155" spans="1:12" ht="16" x14ac:dyDescent="0.2">
      <c r="A155" s="2" t="s">
        <v>457</v>
      </c>
      <c r="B155" s="2" t="s">
        <v>414</v>
      </c>
      <c r="C155" s="2">
        <v>19741</v>
      </c>
      <c r="D155" s="2" t="s">
        <v>81</v>
      </c>
      <c r="E155" s="2" t="s">
        <v>9</v>
      </c>
      <c r="F155" s="7">
        <v>193237812</v>
      </c>
      <c r="G155" s="2" t="s">
        <v>5</v>
      </c>
      <c r="H155" s="10">
        <v>0.75</v>
      </c>
      <c r="I155" s="7">
        <f t="shared" si="2"/>
        <v>144928359</v>
      </c>
      <c r="J155" s="2" t="s">
        <v>6</v>
      </c>
      <c r="K155" s="2" t="s">
        <v>31</v>
      </c>
      <c r="L155" s="2">
        <v>2027</v>
      </c>
    </row>
    <row r="156" spans="1:12" ht="16" x14ac:dyDescent="0.2">
      <c r="A156" s="2" t="s">
        <v>460</v>
      </c>
      <c r="B156" s="2" t="s">
        <v>439</v>
      </c>
      <c r="C156" s="2">
        <v>31865</v>
      </c>
      <c r="D156" s="2" t="s">
        <v>81</v>
      </c>
      <c r="E156" s="2" t="s">
        <v>172</v>
      </c>
      <c r="F156" s="7">
        <v>82622914</v>
      </c>
      <c r="G156" s="2" t="s">
        <v>5</v>
      </c>
      <c r="H156" s="10">
        <v>0.43979999999999997</v>
      </c>
      <c r="I156" s="7">
        <f t="shared" si="2"/>
        <v>36337557.577199996</v>
      </c>
      <c r="J156" s="2" t="s">
        <v>12</v>
      </c>
      <c r="K156" s="2" t="s">
        <v>7</v>
      </c>
      <c r="L156" s="2">
        <v>2027</v>
      </c>
    </row>
    <row r="157" spans="1:12" ht="16" x14ac:dyDescent="0.2">
      <c r="A157" s="2" t="s">
        <v>460</v>
      </c>
      <c r="B157" s="2" t="s">
        <v>446</v>
      </c>
      <c r="C157" s="2">
        <v>27318</v>
      </c>
      <c r="D157" s="2" t="s">
        <v>81</v>
      </c>
      <c r="E157" s="2" t="s">
        <v>175</v>
      </c>
      <c r="F157" s="7">
        <v>173577922</v>
      </c>
      <c r="G157" s="2" t="s">
        <v>5</v>
      </c>
      <c r="H157" s="10">
        <v>0.64900000000000002</v>
      </c>
      <c r="I157" s="7">
        <f t="shared" si="2"/>
        <v>112652071.37800001</v>
      </c>
      <c r="J157" s="2" t="s">
        <v>41</v>
      </c>
      <c r="K157" s="2" t="s">
        <v>20</v>
      </c>
      <c r="L157" s="2">
        <v>2027</v>
      </c>
    </row>
    <row r="158" spans="1:12" ht="16" x14ac:dyDescent="0.2">
      <c r="A158" s="2" t="s">
        <v>456</v>
      </c>
      <c r="B158" s="2" t="s">
        <v>441</v>
      </c>
      <c r="C158" s="2">
        <v>80710</v>
      </c>
      <c r="D158" s="2" t="s">
        <v>275</v>
      </c>
      <c r="E158" s="2" t="s">
        <v>137</v>
      </c>
      <c r="F158" s="7">
        <v>71430604</v>
      </c>
      <c r="G158" s="2" t="s">
        <v>5</v>
      </c>
      <c r="H158" s="10">
        <v>0.44729999999999998</v>
      </c>
      <c r="I158" s="7">
        <f t="shared" si="2"/>
        <v>31950909.169199999</v>
      </c>
      <c r="J158" s="2" t="s">
        <v>6</v>
      </c>
      <c r="K158" s="2" t="s">
        <v>7</v>
      </c>
      <c r="L158" s="2" t="s">
        <v>13</v>
      </c>
    </row>
    <row r="159" spans="1:12" ht="16" x14ac:dyDescent="0.2">
      <c r="A159" s="2" t="s">
        <v>457</v>
      </c>
      <c r="B159" s="2" t="s">
        <v>386</v>
      </c>
      <c r="C159" s="2">
        <v>56957</v>
      </c>
      <c r="D159" s="2" t="s">
        <v>81</v>
      </c>
      <c r="E159" s="2" t="s">
        <v>181</v>
      </c>
      <c r="F159" s="7">
        <v>1230749</v>
      </c>
      <c r="G159" s="2" t="s">
        <v>5</v>
      </c>
      <c r="H159" s="11">
        <v>0.41</v>
      </c>
      <c r="I159" s="7">
        <f t="shared" si="2"/>
        <v>504607.08999999997</v>
      </c>
      <c r="J159" s="2" t="s">
        <v>39</v>
      </c>
      <c r="K159" s="2" t="s">
        <v>7</v>
      </c>
      <c r="L159" s="2">
        <v>2027</v>
      </c>
    </row>
    <row r="160" spans="1:12" ht="16" x14ac:dyDescent="0.2">
      <c r="A160" s="2" t="s">
        <v>458</v>
      </c>
      <c r="B160" s="2" t="s">
        <v>387</v>
      </c>
      <c r="C160" s="2">
        <v>62995</v>
      </c>
      <c r="D160" s="2" t="s">
        <v>81</v>
      </c>
      <c r="E160" s="2" t="s">
        <v>182</v>
      </c>
      <c r="F160" s="7">
        <v>11097494</v>
      </c>
      <c r="G160" s="2" t="s">
        <v>5</v>
      </c>
      <c r="H160" s="11">
        <v>0.34</v>
      </c>
      <c r="I160" s="7">
        <f t="shared" si="2"/>
        <v>3773147.9600000004</v>
      </c>
      <c r="J160" s="2" t="s">
        <v>39</v>
      </c>
      <c r="K160" s="2" t="s">
        <v>7</v>
      </c>
      <c r="L160" s="2">
        <v>2027</v>
      </c>
    </row>
    <row r="161" spans="1:12" ht="16" x14ac:dyDescent="0.2">
      <c r="A161" s="2" t="s">
        <v>460</v>
      </c>
      <c r="B161" s="2" t="s">
        <v>425</v>
      </c>
      <c r="C161" s="2">
        <v>56522</v>
      </c>
      <c r="D161" s="2" t="s">
        <v>81</v>
      </c>
      <c r="E161" s="2" t="s">
        <v>191</v>
      </c>
      <c r="F161" s="7">
        <v>74181230</v>
      </c>
      <c r="G161" s="2" t="s">
        <v>5</v>
      </c>
      <c r="H161" s="10">
        <v>0.43979999999999997</v>
      </c>
      <c r="I161" s="7">
        <f t="shared" si="2"/>
        <v>32624904.953999996</v>
      </c>
      <c r="J161" s="2" t="s">
        <v>6</v>
      </c>
      <c r="K161" s="2" t="s">
        <v>31</v>
      </c>
      <c r="L161" s="2">
        <v>2027</v>
      </c>
    </row>
    <row r="162" spans="1:12" ht="16" x14ac:dyDescent="0.2">
      <c r="A162" s="2" t="s">
        <v>460</v>
      </c>
      <c r="B162" s="2" t="s">
        <v>376</v>
      </c>
      <c r="C162" s="2">
        <v>39414</v>
      </c>
      <c r="D162" s="2" t="s">
        <v>81</v>
      </c>
      <c r="E162" s="2" t="s">
        <v>198</v>
      </c>
      <c r="F162" s="7">
        <v>115737287</v>
      </c>
      <c r="G162" s="2" t="s">
        <v>5</v>
      </c>
      <c r="H162" s="10">
        <v>0.69120000000000004</v>
      </c>
      <c r="I162" s="7">
        <f t="shared" si="2"/>
        <v>79997612.774400011</v>
      </c>
      <c r="J162" s="2" t="s">
        <v>12</v>
      </c>
      <c r="K162" s="2" t="s">
        <v>23</v>
      </c>
      <c r="L162" s="2">
        <v>2027</v>
      </c>
    </row>
    <row r="163" spans="1:12" ht="16" x14ac:dyDescent="0.2">
      <c r="A163" s="2" t="s">
        <v>456</v>
      </c>
      <c r="B163" s="2" t="s">
        <v>392</v>
      </c>
      <c r="C163" s="2">
        <v>47949</v>
      </c>
      <c r="D163" s="2" t="s">
        <v>81</v>
      </c>
      <c r="E163" s="2" t="s">
        <v>198</v>
      </c>
      <c r="F163" s="7">
        <v>149566624</v>
      </c>
      <c r="G163" s="2" t="s">
        <v>5</v>
      </c>
      <c r="H163" s="10">
        <v>0.25</v>
      </c>
      <c r="I163" s="7">
        <f t="shared" si="2"/>
        <v>37391656</v>
      </c>
      <c r="J163" s="2" t="s">
        <v>6</v>
      </c>
      <c r="K163" s="2" t="s">
        <v>7</v>
      </c>
      <c r="L163" s="2">
        <v>2027</v>
      </c>
    </row>
    <row r="164" spans="1:12" ht="16" x14ac:dyDescent="0.2">
      <c r="A164" s="2" t="s">
        <v>460</v>
      </c>
      <c r="B164" s="2" t="s">
        <v>383</v>
      </c>
      <c r="C164" s="2">
        <v>25818</v>
      </c>
      <c r="D164" s="2" t="s">
        <v>81</v>
      </c>
      <c r="E164" s="2" t="s">
        <v>222</v>
      </c>
      <c r="F164" s="7">
        <v>95143742</v>
      </c>
      <c r="G164" s="2" t="s">
        <v>5</v>
      </c>
      <c r="H164" s="10">
        <v>0.29699999999999999</v>
      </c>
      <c r="I164" s="7">
        <f t="shared" si="2"/>
        <v>28257691.373999998</v>
      </c>
      <c r="J164" s="2" t="s">
        <v>12</v>
      </c>
      <c r="K164" s="2" t="s">
        <v>31</v>
      </c>
      <c r="L164" s="2">
        <v>2027</v>
      </c>
    </row>
    <row r="165" spans="1:12" ht="16" x14ac:dyDescent="0.2">
      <c r="A165" s="2" t="s">
        <v>458</v>
      </c>
      <c r="B165" s="2" t="s">
        <v>387</v>
      </c>
      <c r="C165" s="2">
        <v>59906</v>
      </c>
      <c r="D165" s="2" t="s">
        <v>81</v>
      </c>
      <c r="E165" s="2" t="s">
        <v>133</v>
      </c>
      <c r="F165" s="7">
        <v>88514129</v>
      </c>
      <c r="G165" s="2" t="s">
        <v>5</v>
      </c>
      <c r="H165" s="10">
        <v>0.71239999999999992</v>
      </c>
      <c r="I165" s="7">
        <f t="shared" si="2"/>
        <v>63057465.499599993</v>
      </c>
      <c r="J165" s="2" t="s">
        <v>12</v>
      </c>
      <c r="K165" s="2" t="s">
        <v>20</v>
      </c>
      <c r="L165" s="2">
        <v>2027</v>
      </c>
    </row>
    <row r="166" spans="1:12" ht="16" x14ac:dyDescent="0.2">
      <c r="A166" s="2" t="s">
        <v>460</v>
      </c>
      <c r="B166" s="2" t="s">
        <v>404</v>
      </c>
      <c r="C166" s="2">
        <v>40748</v>
      </c>
      <c r="D166" s="2" t="s">
        <v>81</v>
      </c>
      <c r="E166" s="2" t="s">
        <v>231</v>
      </c>
      <c r="F166" s="7">
        <v>11932962</v>
      </c>
      <c r="G166" s="2" t="s">
        <v>5</v>
      </c>
      <c r="H166" s="10">
        <v>0.90229999999999999</v>
      </c>
      <c r="I166" s="7">
        <f t="shared" si="2"/>
        <v>10767111.612600001</v>
      </c>
      <c r="J166" s="2" t="s">
        <v>6</v>
      </c>
      <c r="K166" s="2" t="s">
        <v>26</v>
      </c>
      <c r="L166" s="2">
        <v>2027</v>
      </c>
    </row>
    <row r="167" spans="1:12" ht="16" x14ac:dyDescent="0.2">
      <c r="A167" s="2" t="s">
        <v>459</v>
      </c>
      <c r="B167" s="2" t="s">
        <v>382</v>
      </c>
      <c r="C167" s="2">
        <v>70165</v>
      </c>
      <c r="D167" s="2" t="s">
        <v>275</v>
      </c>
      <c r="E167" s="2" t="s">
        <v>50</v>
      </c>
      <c r="F167" s="7">
        <v>126217403</v>
      </c>
      <c r="G167" s="2" t="s">
        <v>5</v>
      </c>
      <c r="H167" s="10">
        <v>0.25</v>
      </c>
      <c r="I167" s="7">
        <f t="shared" si="2"/>
        <v>31554350.75</v>
      </c>
      <c r="J167" s="2" t="s">
        <v>6</v>
      </c>
      <c r="K167" s="2" t="s">
        <v>20</v>
      </c>
      <c r="L167" s="2" t="s">
        <v>13</v>
      </c>
    </row>
    <row r="168" spans="1:12" ht="16" x14ac:dyDescent="0.2">
      <c r="A168" s="2" t="s">
        <v>458</v>
      </c>
      <c r="B168" s="2" t="s">
        <v>387</v>
      </c>
      <c r="C168" s="2">
        <v>45669</v>
      </c>
      <c r="D168" s="2" t="s">
        <v>275</v>
      </c>
      <c r="E168" s="2" t="s">
        <v>328</v>
      </c>
      <c r="F168" s="7">
        <v>99006995</v>
      </c>
      <c r="G168" s="2" t="s">
        <v>5</v>
      </c>
      <c r="H168" s="10">
        <v>0.29699999999999999</v>
      </c>
      <c r="I168" s="7">
        <f t="shared" si="2"/>
        <v>29405077.514999997</v>
      </c>
      <c r="J168" s="2" t="s">
        <v>12</v>
      </c>
      <c r="K168" s="2" t="s">
        <v>31</v>
      </c>
      <c r="L168" s="2" t="s">
        <v>13</v>
      </c>
    </row>
    <row r="169" spans="1:12" ht="16" x14ac:dyDescent="0.2">
      <c r="A169" s="2" t="s">
        <v>21</v>
      </c>
      <c r="B169" s="2" t="s">
        <v>374</v>
      </c>
      <c r="C169" s="2">
        <v>38161</v>
      </c>
      <c r="D169" s="2" t="s">
        <v>275</v>
      </c>
      <c r="E169" s="2" t="s">
        <v>4</v>
      </c>
      <c r="F169" s="7">
        <v>68164195</v>
      </c>
      <c r="G169" s="2" t="s">
        <v>5</v>
      </c>
      <c r="H169" s="10">
        <v>0.50749999999999995</v>
      </c>
      <c r="I169" s="7">
        <f t="shared" si="2"/>
        <v>34593328.962499999</v>
      </c>
      <c r="J169" s="2" t="s">
        <v>6</v>
      </c>
      <c r="K169" s="2" t="s">
        <v>31</v>
      </c>
      <c r="L169" s="2" t="s">
        <v>8</v>
      </c>
    </row>
    <row r="170" spans="1:12" ht="16" x14ac:dyDescent="0.2">
      <c r="A170" s="2" t="s">
        <v>460</v>
      </c>
      <c r="B170" s="2" t="s">
        <v>383</v>
      </c>
      <c r="C170" s="2">
        <v>95623</v>
      </c>
      <c r="D170" s="2" t="s">
        <v>275</v>
      </c>
      <c r="E170" s="2" t="s">
        <v>139</v>
      </c>
      <c r="F170" s="7">
        <v>196894793</v>
      </c>
      <c r="G170" s="2" t="s">
        <v>5</v>
      </c>
      <c r="H170" s="10">
        <v>0.18899999999999997</v>
      </c>
      <c r="I170" s="7">
        <f t="shared" si="2"/>
        <v>37213115.876999997</v>
      </c>
      <c r="J170" s="2" t="s">
        <v>6</v>
      </c>
      <c r="K170" s="2" t="s">
        <v>31</v>
      </c>
      <c r="L170" s="2" t="s">
        <v>8</v>
      </c>
    </row>
    <row r="171" spans="1:12" ht="16" x14ac:dyDescent="0.2">
      <c r="A171" s="2" t="s">
        <v>456</v>
      </c>
      <c r="B171" s="2" t="s">
        <v>385</v>
      </c>
      <c r="C171" s="2">
        <v>10508</v>
      </c>
      <c r="D171" s="2" t="s">
        <v>275</v>
      </c>
      <c r="E171" s="2" t="s">
        <v>100</v>
      </c>
      <c r="F171" s="7">
        <v>85854267</v>
      </c>
      <c r="G171" s="2" t="s">
        <v>5</v>
      </c>
      <c r="H171" s="10">
        <v>0.24299999999999999</v>
      </c>
      <c r="I171" s="7">
        <f t="shared" si="2"/>
        <v>20862586.881000001</v>
      </c>
      <c r="J171" s="2" t="s">
        <v>6</v>
      </c>
      <c r="K171" s="2" t="s">
        <v>31</v>
      </c>
      <c r="L171" s="2" t="s">
        <v>8</v>
      </c>
    </row>
    <row r="172" spans="1:12" ht="16" x14ac:dyDescent="0.2">
      <c r="A172" s="2" t="s">
        <v>457</v>
      </c>
      <c r="B172" s="2" t="s">
        <v>386</v>
      </c>
      <c r="C172" s="2">
        <v>54165</v>
      </c>
      <c r="D172" s="2" t="s">
        <v>275</v>
      </c>
      <c r="E172" s="2" t="s">
        <v>134</v>
      </c>
      <c r="F172" s="7">
        <v>41560359</v>
      </c>
      <c r="G172" s="2" t="s">
        <v>5</v>
      </c>
      <c r="H172" s="10">
        <v>0.24299999999999999</v>
      </c>
      <c r="I172" s="7">
        <f t="shared" si="2"/>
        <v>10099167.237</v>
      </c>
      <c r="J172" s="2" t="s">
        <v>6</v>
      </c>
      <c r="K172" s="2" t="s">
        <v>31</v>
      </c>
      <c r="L172" s="2" t="s">
        <v>8</v>
      </c>
    </row>
    <row r="173" spans="1:12" ht="16" x14ac:dyDescent="0.2">
      <c r="A173" s="2" t="s">
        <v>456</v>
      </c>
      <c r="B173" s="2" t="s">
        <v>434</v>
      </c>
      <c r="C173" s="2">
        <v>52929</v>
      </c>
      <c r="D173" s="2" t="s">
        <v>275</v>
      </c>
      <c r="E173" s="2" t="s">
        <v>17</v>
      </c>
      <c r="F173" s="7">
        <v>50433743</v>
      </c>
      <c r="G173" s="2" t="s">
        <v>5</v>
      </c>
      <c r="H173" s="10">
        <v>0.52859999999999996</v>
      </c>
      <c r="I173" s="7">
        <f t="shared" si="2"/>
        <v>26659276.549799997</v>
      </c>
      <c r="J173" s="2" t="s">
        <v>12</v>
      </c>
      <c r="K173" s="2" t="s">
        <v>7</v>
      </c>
      <c r="L173" s="2" t="s">
        <v>13</v>
      </c>
    </row>
    <row r="174" spans="1:12" ht="16" x14ac:dyDescent="0.2">
      <c r="A174" s="2" t="s">
        <v>456</v>
      </c>
      <c r="B174" s="2" t="s">
        <v>392</v>
      </c>
      <c r="C174" s="2">
        <v>91041</v>
      </c>
      <c r="D174" s="2" t="s">
        <v>275</v>
      </c>
      <c r="E174" s="2" t="s">
        <v>100</v>
      </c>
      <c r="F174" s="7">
        <v>7992083</v>
      </c>
      <c r="G174" s="2" t="s">
        <v>5</v>
      </c>
      <c r="H174" s="10">
        <v>0.43979999999999997</v>
      </c>
      <c r="I174" s="7">
        <f t="shared" si="2"/>
        <v>3514918.1033999999</v>
      </c>
      <c r="J174" s="2" t="s">
        <v>6</v>
      </c>
      <c r="K174" s="2" t="s">
        <v>20</v>
      </c>
      <c r="L174" s="2" t="s">
        <v>8</v>
      </c>
    </row>
    <row r="175" spans="1:12" ht="16" x14ac:dyDescent="0.2">
      <c r="A175" s="2" t="s">
        <v>456</v>
      </c>
      <c r="B175" s="2" t="s">
        <v>399</v>
      </c>
      <c r="C175" s="2">
        <v>87816</v>
      </c>
      <c r="D175" s="2" t="s">
        <v>275</v>
      </c>
      <c r="E175" s="2" t="s">
        <v>87</v>
      </c>
      <c r="F175" s="7">
        <v>76612035</v>
      </c>
      <c r="G175" s="2" t="s">
        <v>5</v>
      </c>
      <c r="H175" s="10">
        <v>0.3075</v>
      </c>
      <c r="I175" s="7">
        <f t="shared" si="2"/>
        <v>23558200.762499999</v>
      </c>
      <c r="J175" s="2" t="s">
        <v>6</v>
      </c>
      <c r="K175" s="2" t="s">
        <v>20</v>
      </c>
      <c r="L175" s="2" t="s">
        <v>8</v>
      </c>
    </row>
    <row r="176" spans="1:12" ht="16" x14ac:dyDescent="0.2">
      <c r="A176" s="2" t="s">
        <v>21</v>
      </c>
      <c r="B176" s="2" t="s">
        <v>451</v>
      </c>
      <c r="C176" s="2">
        <v>60038</v>
      </c>
      <c r="D176" s="2" t="s">
        <v>81</v>
      </c>
      <c r="E176" s="2" t="s">
        <v>211</v>
      </c>
      <c r="F176" s="7">
        <v>22119928</v>
      </c>
      <c r="G176" s="2" t="s">
        <v>5</v>
      </c>
      <c r="H176" s="10">
        <v>0.43979999999999997</v>
      </c>
      <c r="I176" s="7">
        <f t="shared" si="2"/>
        <v>9728344.3344000001</v>
      </c>
      <c r="J176" s="2" t="s">
        <v>12</v>
      </c>
      <c r="K176" s="2" t="s">
        <v>7</v>
      </c>
      <c r="L176" s="2">
        <v>2027</v>
      </c>
    </row>
    <row r="177" spans="1:12" ht="16" x14ac:dyDescent="0.2">
      <c r="A177" s="2" t="s">
        <v>458</v>
      </c>
      <c r="B177" s="2" t="s">
        <v>408</v>
      </c>
      <c r="C177" s="2">
        <v>85649</v>
      </c>
      <c r="D177" s="2" t="s">
        <v>275</v>
      </c>
      <c r="E177" s="2" t="s">
        <v>179</v>
      </c>
      <c r="F177" s="7">
        <v>151210991</v>
      </c>
      <c r="G177" s="2" t="s">
        <v>5</v>
      </c>
      <c r="H177" s="10">
        <v>9.8000000000000004E-2</v>
      </c>
      <c r="I177" s="7">
        <f t="shared" si="2"/>
        <v>14818677.118000001</v>
      </c>
      <c r="J177" s="2" t="s">
        <v>6</v>
      </c>
      <c r="K177" s="2" t="s">
        <v>31</v>
      </c>
      <c r="L177" s="2" t="s">
        <v>8</v>
      </c>
    </row>
    <row r="178" spans="1:12" ht="16" x14ac:dyDescent="0.2">
      <c r="A178" s="2" t="s">
        <v>456</v>
      </c>
      <c r="B178" s="2" t="s">
        <v>392</v>
      </c>
      <c r="C178" s="2">
        <v>53530</v>
      </c>
      <c r="D178" s="2" t="s">
        <v>275</v>
      </c>
      <c r="E178" s="2" t="s">
        <v>22</v>
      </c>
      <c r="F178" s="7">
        <v>163856270</v>
      </c>
      <c r="G178" s="2" t="s">
        <v>5</v>
      </c>
      <c r="H178" s="10">
        <v>0.15</v>
      </c>
      <c r="I178" s="7">
        <f t="shared" si="2"/>
        <v>24578440.5</v>
      </c>
      <c r="J178" s="2" t="s">
        <v>6</v>
      </c>
      <c r="K178" s="2" t="s">
        <v>23</v>
      </c>
      <c r="L178" s="2" t="s">
        <v>13</v>
      </c>
    </row>
    <row r="179" spans="1:12" ht="16" x14ac:dyDescent="0.2">
      <c r="A179" s="2" t="s">
        <v>21</v>
      </c>
      <c r="B179" s="2" t="s">
        <v>388</v>
      </c>
      <c r="C179" s="2">
        <v>27554</v>
      </c>
      <c r="D179" s="2" t="s">
        <v>275</v>
      </c>
      <c r="E179" s="2" t="s">
        <v>316</v>
      </c>
      <c r="F179" s="7">
        <v>159311452</v>
      </c>
      <c r="G179" s="2" t="s">
        <v>5</v>
      </c>
      <c r="H179" s="10">
        <v>0.15</v>
      </c>
      <c r="I179" s="7">
        <f t="shared" si="2"/>
        <v>23896717.800000001</v>
      </c>
      <c r="J179" s="2" t="s">
        <v>6</v>
      </c>
      <c r="K179" s="2" t="s">
        <v>31</v>
      </c>
      <c r="L179" s="2" t="s">
        <v>13</v>
      </c>
    </row>
    <row r="180" spans="1:12" ht="16" x14ac:dyDescent="0.2">
      <c r="A180" s="2" t="s">
        <v>461</v>
      </c>
      <c r="B180" s="2" t="s">
        <v>433</v>
      </c>
      <c r="C180" s="2">
        <v>63520</v>
      </c>
      <c r="D180" s="2" t="s">
        <v>275</v>
      </c>
      <c r="E180" s="2" t="s">
        <v>17</v>
      </c>
      <c r="F180" s="7">
        <v>50936149</v>
      </c>
      <c r="G180" s="2" t="s">
        <v>5</v>
      </c>
      <c r="H180" s="10">
        <v>0.43979999999999997</v>
      </c>
      <c r="I180" s="7">
        <f t="shared" si="2"/>
        <v>22401718.330199998</v>
      </c>
      <c r="J180" s="2" t="s">
        <v>6</v>
      </c>
      <c r="K180" s="2" t="s">
        <v>7</v>
      </c>
      <c r="L180" s="2" t="s">
        <v>13</v>
      </c>
    </row>
    <row r="181" spans="1:12" ht="16" x14ac:dyDescent="0.2">
      <c r="A181" s="2" t="s">
        <v>460</v>
      </c>
      <c r="B181" s="2" t="s">
        <v>453</v>
      </c>
      <c r="C181" s="2">
        <v>36267</v>
      </c>
      <c r="D181" s="2" t="s">
        <v>275</v>
      </c>
      <c r="E181" s="2" t="s">
        <v>134</v>
      </c>
      <c r="F181" s="7">
        <v>20638713</v>
      </c>
      <c r="G181" s="2" t="s">
        <v>5</v>
      </c>
      <c r="H181" s="10">
        <v>0.30449999999999999</v>
      </c>
      <c r="I181" s="7">
        <f t="shared" si="2"/>
        <v>6284488.1085000001</v>
      </c>
      <c r="J181" s="2" t="s">
        <v>6</v>
      </c>
      <c r="K181" s="2" t="s">
        <v>23</v>
      </c>
      <c r="L181" s="2" t="s">
        <v>8</v>
      </c>
    </row>
    <row r="182" spans="1:12" ht="16" x14ac:dyDescent="0.2">
      <c r="A182" s="2" t="s">
        <v>457</v>
      </c>
      <c r="B182" s="2" t="s">
        <v>435</v>
      </c>
      <c r="C182" s="2">
        <v>71887</v>
      </c>
      <c r="D182" s="2" t="s">
        <v>81</v>
      </c>
      <c r="E182" s="4">
        <v>46507</v>
      </c>
      <c r="F182" s="7">
        <v>158808448</v>
      </c>
      <c r="G182" s="2" t="s">
        <v>5</v>
      </c>
      <c r="H182" s="10">
        <v>0.80730000000000002</v>
      </c>
      <c r="I182" s="7">
        <f t="shared" si="2"/>
        <v>128206060.0704</v>
      </c>
      <c r="J182" s="2" t="s">
        <v>12</v>
      </c>
      <c r="K182" s="2" t="s">
        <v>7</v>
      </c>
      <c r="L182" s="2">
        <v>2027</v>
      </c>
    </row>
    <row r="183" spans="1:12" ht="16" x14ac:dyDescent="0.2">
      <c r="A183" s="2" t="s">
        <v>21</v>
      </c>
      <c r="B183" s="2" t="s">
        <v>360</v>
      </c>
      <c r="C183" s="2">
        <v>11268</v>
      </c>
      <c r="D183" s="2" t="s">
        <v>275</v>
      </c>
      <c r="E183" s="2" t="s">
        <v>120</v>
      </c>
      <c r="F183" s="7">
        <v>64093271</v>
      </c>
      <c r="G183" s="2" t="s">
        <v>5</v>
      </c>
      <c r="H183" s="10">
        <v>0.30449999999999999</v>
      </c>
      <c r="I183" s="7">
        <f t="shared" si="2"/>
        <v>19516401.019499999</v>
      </c>
      <c r="J183" s="2" t="s">
        <v>6</v>
      </c>
      <c r="K183" s="2" t="s">
        <v>31</v>
      </c>
      <c r="L183" s="2" t="s">
        <v>13</v>
      </c>
    </row>
    <row r="184" spans="1:12" ht="16" x14ac:dyDescent="0.2">
      <c r="A184" s="2" t="s">
        <v>460</v>
      </c>
      <c r="B184" s="2" t="s">
        <v>397</v>
      </c>
      <c r="C184" s="2">
        <v>73724</v>
      </c>
      <c r="D184" s="2" t="s">
        <v>275</v>
      </c>
      <c r="E184" s="2" t="s">
        <v>97</v>
      </c>
      <c r="F184" s="7">
        <v>87332091</v>
      </c>
      <c r="G184" s="2" t="s">
        <v>5</v>
      </c>
      <c r="H184" s="10">
        <v>0.22</v>
      </c>
      <c r="I184" s="7">
        <f t="shared" si="2"/>
        <v>19213060.02</v>
      </c>
      <c r="J184" s="2" t="s">
        <v>6</v>
      </c>
      <c r="K184" s="2" t="s">
        <v>31</v>
      </c>
      <c r="L184" s="2" t="s">
        <v>13</v>
      </c>
    </row>
    <row r="185" spans="1:12" ht="16" x14ac:dyDescent="0.2">
      <c r="A185" s="2" t="s">
        <v>457</v>
      </c>
      <c r="B185" s="2" t="s">
        <v>393</v>
      </c>
      <c r="C185" s="2">
        <v>92336</v>
      </c>
      <c r="D185" s="2" t="s">
        <v>275</v>
      </c>
      <c r="E185" s="2" t="s">
        <v>134</v>
      </c>
      <c r="F185" s="7">
        <v>126759825</v>
      </c>
      <c r="G185" s="2" t="s">
        <v>5</v>
      </c>
      <c r="H185" s="10">
        <v>0.15</v>
      </c>
      <c r="I185" s="7">
        <f t="shared" si="2"/>
        <v>19013973.75</v>
      </c>
      <c r="J185" s="2" t="s">
        <v>6</v>
      </c>
      <c r="K185" s="2" t="s">
        <v>23</v>
      </c>
      <c r="L185" s="2" t="s">
        <v>8</v>
      </c>
    </row>
    <row r="186" spans="1:12" ht="16" x14ac:dyDescent="0.2">
      <c r="A186" s="2" t="s">
        <v>458</v>
      </c>
      <c r="B186" s="2" t="s">
        <v>394</v>
      </c>
      <c r="C186" s="2">
        <v>49425</v>
      </c>
      <c r="D186" s="2" t="s">
        <v>275</v>
      </c>
      <c r="E186" s="2" t="s">
        <v>134</v>
      </c>
      <c r="F186" s="7">
        <v>107770870</v>
      </c>
      <c r="G186" s="2" t="s">
        <v>5</v>
      </c>
      <c r="H186" s="10">
        <v>0.15</v>
      </c>
      <c r="I186" s="7">
        <f t="shared" si="2"/>
        <v>16165630.5</v>
      </c>
      <c r="J186" s="2" t="s">
        <v>6</v>
      </c>
      <c r="K186" s="2" t="s">
        <v>23</v>
      </c>
      <c r="L186" s="2" t="s">
        <v>8</v>
      </c>
    </row>
    <row r="187" spans="1:12" ht="16" x14ac:dyDescent="0.2">
      <c r="A187" s="2" t="s">
        <v>21</v>
      </c>
      <c r="B187" s="2" t="s">
        <v>395</v>
      </c>
      <c r="C187" s="2">
        <v>32767</v>
      </c>
      <c r="D187" s="2" t="s">
        <v>275</v>
      </c>
      <c r="E187" s="2" t="s">
        <v>134</v>
      </c>
      <c r="F187" s="7">
        <v>28807406</v>
      </c>
      <c r="G187" s="2" t="s">
        <v>5</v>
      </c>
      <c r="H187" s="10">
        <v>0.15</v>
      </c>
      <c r="I187" s="7">
        <f t="shared" si="2"/>
        <v>4321110.8999999994</v>
      </c>
      <c r="J187" s="2" t="s">
        <v>6</v>
      </c>
      <c r="K187" s="2" t="s">
        <v>23</v>
      </c>
      <c r="L187" s="2" t="s">
        <v>8</v>
      </c>
    </row>
    <row r="188" spans="1:12" ht="16" x14ac:dyDescent="0.2">
      <c r="A188" s="2" t="s">
        <v>456</v>
      </c>
      <c r="B188" s="2" t="s">
        <v>413</v>
      </c>
      <c r="C188" s="2">
        <v>64276</v>
      </c>
      <c r="D188" s="2" t="s">
        <v>275</v>
      </c>
      <c r="E188" s="2" t="s">
        <v>17</v>
      </c>
      <c r="F188" s="7">
        <v>39751445</v>
      </c>
      <c r="G188" s="2" t="s">
        <v>5</v>
      </c>
      <c r="H188" s="10">
        <v>0.45899999999999996</v>
      </c>
      <c r="I188" s="7">
        <f t="shared" si="2"/>
        <v>18245913.254999999</v>
      </c>
      <c r="J188" s="2" t="s">
        <v>6</v>
      </c>
      <c r="K188" s="2" t="s">
        <v>7</v>
      </c>
      <c r="L188" s="2" t="s">
        <v>13</v>
      </c>
    </row>
    <row r="189" spans="1:12" ht="16" x14ac:dyDescent="0.2">
      <c r="A189" s="2" t="s">
        <v>461</v>
      </c>
      <c r="B189" s="2" t="s">
        <v>370</v>
      </c>
      <c r="C189" s="2">
        <v>55705</v>
      </c>
      <c r="D189" s="2" t="s">
        <v>81</v>
      </c>
      <c r="E189" s="4">
        <v>46429</v>
      </c>
      <c r="F189" s="7">
        <v>170893028</v>
      </c>
      <c r="G189" s="2" t="s">
        <v>5</v>
      </c>
      <c r="H189" s="10">
        <v>0.64280000000000004</v>
      </c>
      <c r="I189" s="7">
        <f t="shared" si="2"/>
        <v>109850038.39840001</v>
      </c>
      <c r="J189" s="2" t="s">
        <v>6</v>
      </c>
      <c r="K189" s="2" t="s">
        <v>31</v>
      </c>
      <c r="L189" s="2">
        <v>2027</v>
      </c>
    </row>
    <row r="190" spans="1:12" ht="16" x14ac:dyDescent="0.2">
      <c r="A190" s="2" t="s">
        <v>457</v>
      </c>
      <c r="B190" s="2" t="s">
        <v>400</v>
      </c>
      <c r="C190" s="2">
        <v>55603</v>
      </c>
      <c r="D190" s="2" t="s">
        <v>275</v>
      </c>
      <c r="E190" s="2" t="s">
        <v>101</v>
      </c>
      <c r="F190" s="7">
        <v>176446809</v>
      </c>
      <c r="G190" s="2" t="s">
        <v>5</v>
      </c>
      <c r="H190" s="10">
        <v>0.22</v>
      </c>
      <c r="I190" s="7">
        <f t="shared" si="2"/>
        <v>38818297.979999997</v>
      </c>
      <c r="J190" s="2" t="s">
        <v>6</v>
      </c>
      <c r="K190" s="2" t="s">
        <v>23</v>
      </c>
      <c r="L190" s="2" t="s">
        <v>8</v>
      </c>
    </row>
    <row r="191" spans="1:12" ht="16" x14ac:dyDescent="0.2">
      <c r="A191" s="2" t="s">
        <v>457</v>
      </c>
      <c r="B191" s="2" t="s">
        <v>393</v>
      </c>
      <c r="C191" s="2">
        <v>22724</v>
      </c>
      <c r="D191" s="2" t="s">
        <v>81</v>
      </c>
      <c r="E191" s="4">
        <v>46409</v>
      </c>
      <c r="F191" s="7">
        <v>157309733</v>
      </c>
      <c r="G191" s="2" t="s">
        <v>5</v>
      </c>
      <c r="H191" s="10">
        <v>0.69120000000000004</v>
      </c>
      <c r="I191" s="7">
        <f t="shared" si="2"/>
        <v>108732487.44960001</v>
      </c>
      <c r="J191" s="2" t="s">
        <v>12</v>
      </c>
      <c r="K191" s="2" t="s">
        <v>7</v>
      </c>
      <c r="L191" s="2">
        <v>2027</v>
      </c>
    </row>
    <row r="192" spans="1:12" ht="16" x14ac:dyDescent="0.2">
      <c r="A192" s="2" t="s">
        <v>459</v>
      </c>
      <c r="B192" s="2" t="s">
        <v>403</v>
      </c>
      <c r="C192" s="2">
        <v>30818</v>
      </c>
      <c r="D192" s="2" t="s">
        <v>275</v>
      </c>
      <c r="E192" s="2" t="s">
        <v>101</v>
      </c>
      <c r="F192" s="7">
        <v>50066189</v>
      </c>
      <c r="G192" s="2" t="s">
        <v>5</v>
      </c>
      <c r="H192" s="10">
        <v>0.22</v>
      </c>
      <c r="I192" s="7">
        <f t="shared" si="2"/>
        <v>11014561.58</v>
      </c>
      <c r="J192" s="2" t="s">
        <v>6</v>
      </c>
      <c r="K192" s="2" t="s">
        <v>23</v>
      </c>
      <c r="L192" s="2" t="s">
        <v>8</v>
      </c>
    </row>
    <row r="193" spans="1:12" ht="16" x14ac:dyDescent="0.2">
      <c r="A193" s="2" t="s">
        <v>460</v>
      </c>
      <c r="B193" s="2" t="s">
        <v>404</v>
      </c>
      <c r="C193" s="2">
        <v>61192</v>
      </c>
      <c r="D193" s="2" t="s">
        <v>275</v>
      </c>
      <c r="E193" s="2" t="s">
        <v>101</v>
      </c>
      <c r="F193" s="7">
        <v>96875720</v>
      </c>
      <c r="G193" s="2" t="s">
        <v>5</v>
      </c>
      <c r="H193" s="10">
        <v>0.22</v>
      </c>
      <c r="I193" s="7">
        <f t="shared" si="2"/>
        <v>21312658.399999999</v>
      </c>
      <c r="J193" s="2" t="s">
        <v>6</v>
      </c>
      <c r="K193" s="2" t="s">
        <v>23</v>
      </c>
      <c r="L193" s="2" t="s">
        <v>8</v>
      </c>
    </row>
    <row r="194" spans="1:12" ht="16" x14ac:dyDescent="0.2">
      <c r="A194" s="2" t="s">
        <v>459</v>
      </c>
      <c r="B194" s="2" t="s">
        <v>417</v>
      </c>
      <c r="C194" s="2">
        <v>41655</v>
      </c>
      <c r="D194" s="2" t="s">
        <v>275</v>
      </c>
      <c r="E194" s="2" t="s">
        <v>144</v>
      </c>
      <c r="F194" s="7">
        <v>97743567</v>
      </c>
      <c r="G194" s="2" t="s">
        <v>5</v>
      </c>
      <c r="H194" s="10">
        <v>0.3075</v>
      </c>
      <c r="I194" s="7">
        <f t="shared" ref="I194:I257" si="3">F194*H194</f>
        <v>30056146.852499999</v>
      </c>
      <c r="J194" s="2" t="s">
        <v>6</v>
      </c>
      <c r="K194" s="2" t="s">
        <v>20</v>
      </c>
      <c r="L194" s="2" t="s">
        <v>91</v>
      </c>
    </row>
    <row r="195" spans="1:12" ht="16" x14ac:dyDescent="0.2">
      <c r="A195" s="2" t="s">
        <v>456</v>
      </c>
      <c r="B195" s="2" t="s">
        <v>420</v>
      </c>
      <c r="C195" s="2">
        <v>61405</v>
      </c>
      <c r="D195" s="2" t="s">
        <v>275</v>
      </c>
      <c r="E195" s="2" t="s">
        <v>144</v>
      </c>
      <c r="F195" s="7">
        <v>52034833</v>
      </c>
      <c r="G195" s="2" t="s">
        <v>5</v>
      </c>
      <c r="H195" s="10">
        <v>0.3075</v>
      </c>
      <c r="I195" s="7">
        <f t="shared" si="3"/>
        <v>16000711.147499999</v>
      </c>
      <c r="J195" s="2" t="s">
        <v>6</v>
      </c>
      <c r="K195" s="2" t="s">
        <v>20</v>
      </c>
      <c r="L195" s="2" t="s">
        <v>91</v>
      </c>
    </row>
    <row r="196" spans="1:12" ht="16" x14ac:dyDescent="0.2">
      <c r="A196" s="2" t="s">
        <v>457</v>
      </c>
      <c r="B196" s="2" t="s">
        <v>421</v>
      </c>
      <c r="C196" s="2">
        <v>40237</v>
      </c>
      <c r="D196" s="2" t="s">
        <v>275</v>
      </c>
      <c r="E196" s="2" t="s">
        <v>87</v>
      </c>
      <c r="F196" s="7">
        <v>19748751</v>
      </c>
      <c r="G196" s="2" t="s">
        <v>5</v>
      </c>
      <c r="H196" s="10">
        <v>0.3075</v>
      </c>
      <c r="I196" s="7">
        <f t="shared" si="3"/>
        <v>6072740.9325000001</v>
      </c>
      <c r="J196" s="2" t="s">
        <v>6</v>
      </c>
      <c r="K196" s="2" t="s">
        <v>20</v>
      </c>
      <c r="L196" s="2" t="s">
        <v>8</v>
      </c>
    </row>
    <row r="197" spans="1:12" ht="16" x14ac:dyDescent="0.2">
      <c r="A197" s="2" t="s">
        <v>21</v>
      </c>
      <c r="B197" s="2" t="s">
        <v>430</v>
      </c>
      <c r="C197" s="2">
        <v>65966</v>
      </c>
      <c r="D197" s="2" t="s">
        <v>275</v>
      </c>
      <c r="E197" s="2" t="s">
        <v>277</v>
      </c>
      <c r="F197" s="7">
        <v>197060616</v>
      </c>
      <c r="G197" s="2" t="s">
        <v>5</v>
      </c>
      <c r="H197" s="10">
        <v>0.1</v>
      </c>
      <c r="I197" s="7">
        <f t="shared" si="3"/>
        <v>19706061.600000001</v>
      </c>
      <c r="J197" s="2" t="s">
        <v>6</v>
      </c>
      <c r="K197" s="2" t="s">
        <v>31</v>
      </c>
      <c r="L197" s="2" t="s">
        <v>8</v>
      </c>
    </row>
    <row r="198" spans="1:12" ht="16" x14ac:dyDescent="0.2">
      <c r="A198" s="2" t="s">
        <v>459</v>
      </c>
      <c r="B198" s="2" t="s">
        <v>431</v>
      </c>
      <c r="C198" s="2">
        <v>99491</v>
      </c>
      <c r="D198" s="2" t="s">
        <v>275</v>
      </c>
      <c r="E198" s="2" t="s">
        <v>277</v>
      </c>
      <c r="F198" s="7">
        <v>183690695</v>
      </c>
      <c r="G198" s="2" t="s">
        <v>5</v>
      </c>
      <c r="H198" s="10">
        <v>0.1</v>
      </c>
      <c r="I198" s="7">
        <f t="shared" si="3"/>
        <v>18369069.5</v>
      </c>
      <c r="J198" s="2" t="s">
        <v>6</v>
      </c>
      <c r="K198" s="2" t="s">
        <v>23</v>
      </c>
      <c r="L198" s="2" t="s">
        <v>8</v>
      </c>
    </row>
    <row r="199" spans="1:12" ht="16" x14ac:dyDescent="0.2">
      <c r="A199" s="2" t="s">
        <v>460</v>
      </c>
      <c r="B199" s="2" t="s">
        <v>432</v>
      </c>
      <c r="C199" s="2">
        <v>51113</v>
      </c>
      <c r="D199" s="2" t="s">
        <v>275</v>
      </c>
      <c r="E199" s="2" t="s">
        <v>148</v>
      </c>
      <c r="F199" s="7">
        <v>60272632</v>
      </c>
      <c r="G199" s="2" t="s">
        <v>5</v>
      </c>
      <c r="H199" s="10">
        <v>0.1</v>
      </c>
      <c r="I199" s="7">
        <f t="shared" si="3"/>
        <v>6027263.2000000002</v>
      </c>
      <c r="J199" s="2" t="s">
        <v>6</v>
      </c>
      <c r="K199" s="2" t="s">
        <v>23</v>
      </c>
      <c r="L199" s="2" t="s">
        <v>8</v>
      </c>
    </row>
    <row r="200" spans="1:12" ht="16" x14ac:dyDescent="0.2">
      <c r="A200" s="2" t="s">
        <v>458</v>
      </c>
      <c r="B200" s="2" t="s">
        <v>401</v>
      </c>
      <c r="C200" s="2">
        <v>71130</v>
      </c>
      <c r="D200" s="2" t="s">
        <v>81</v>
      </c>
      <c r="E200" s="2" t="s">
        <v>59</v>
      </c>
      <c r="F200" s="7">
        <v>136820430</v>
      </c>
      <c r="G200" s="2" t="s">
        <v>5</v>
      </c>
      <c r="H200" s="10">
        <v>0.8</v>
      </c>
      <c r="I200" s="7">
        <f t="shared" si="3"/>
        <v>109456344</v>
      </c>
      <c r="J200" s="2" t="s">
        <v>6</v>
      </c>
      <c r="K200" s="2" t="s">
        <v>31</v>
      </c>
      <c r="L200" s="2">
        <v>2027</v>
      </c>
    </row>
    <row r="201" spans="1:12" ht="16" x14ac:dyDescent="0.2">
      <c r="A201" s="2" t="s">
        <v>458</v>
      </c>
      <c r="B201" s="2" t="s">
        <v>436</v>
      </c>
      <c r="C201" s="2">
        <v>99235</v>
      </c>
      <c r="D201" s="2" t="s">
        <v>275</v>
      </c>
      <c r="E201" s="2" t="s">
        <v>197</v>
      </c>
      <c r="F201" s="7">
        <v>149229956</v>
      </c>
      <c r="G201" s="2" t="s">
        <v>5</v>
      </c>
      <c r="H201" s="10">
        <v>0.52859999999999996</v>
      </c>
      <c r="I201" s="7">
        <f t="shared" si="3"/>
        <v>78882954.741599992</v>
      </c>
      <c r="J201" s="2" t="s">
        <v>6</v>
      </c>
      <c r="K201" s="2" t="s">
        <v>20</v>
      </c>
      <c r="L201" s="2" t="s">
        <v>8</v>
      </c>
    </row>
    <row r="202" spans="1:12" ht="16" x14ac:dyDescent="0.2">
      <c r="A202" s="2" t="s">
        <v>459</v>
      </c>
      <c r="B202" s="2" t="s">
        <v>403</v>
      </c>
      <c r="C202" s="2">
        <v>72363</v>
      </c>
      <c r="D202" s="2" t="s">
        <v>81</v>
      </c>
      <c r="E202" s="2" t="s">
        <v>94</v>
      </c>
      <c r="F202" s="7">
        <v>78786285</v>
      </c>
      <c r="G202" s="2" t="s">
        <v>5</v>
      </c>
      <c r="H202" s="10">
        <v>0.90229999999999999</v>
      </c>
      <c r="I202" s="7">
        <f t="shared" si="3"/>
        <v>71088864.955500007</v>
      </c>
      <c r="J202" s="2" t="s">
        <v>6</v>
      </c>
      <c r="K202" s="2" t="s">
        <v>31</v>
      </c>
      <c r="L202" s="2">
        <v>2027</v>
      </c>
    </row>
    <row r="203" spans="1:12" ht="16" x14ac:dyDescent="0.2">
      <c r="A203" s="2" t="s">
        <v>457</v>
      </c>
      <c r="B203" s="2" t="s">
        <v>407</v>
      </c>
      <c r="C203" s="2">
        <v>26392</v>
      </c>
      <c r="D203" s="2" t="s">
        <v>81</v>
      </c>
      <c r="E203" s="2" t="s">
        <v>127</v>
      </c>
      <c r="F203" s="7">
        <v>172662025</v>
      </c>
      <c r="G203" s="2" t="s">
        <v>5</v>
      </c>
      <c r="H203" s="10">
        <v>0.77249999999999996</v>
      </c>
      <c r="I203" s="7">
        <f t="shared" si="3"/>
        <v>133381414.3125</v>
      </c>
      <c r="J203" s="2" t="s">
        <v>12</v>
      </c>
      <c r="K203" s="2" t="s">
        <v>31</v>
      </c>
      <c r="L203" s="2">
        <v>2027</v>
      </c>
    </row>
    <row r="204" spans="1:12" ht="16" x14ac:dyDescent="0.2">
      <c r="A204" s="2" t="s">
        <v>458</v>
      </c>
      <c r="B204" s="2" t="s">
        <v>401</v>
      </c>
      <c r="C204" s="2">
        <v>89666</v>
      </c>
      <c r="D204" s="2" t="s">
        <v>275</v>
      </c>
      <c r="E204" s="2" t="s">
        <v>89</v>
      </c>
      <c r="F204" s="7">
        <v>63098750</v>
      </c>
      <c r="G204" s="2" t="s">
        <v>5</v>
      </c>
      <c r="H204" s="10">
        <v>0.22</v>
      </c>
      <c r="I204" s="7">
        <f t="shared" si="3"/>
        <v>13881725</v>
      </c>
      <c r="J204" s="2" t="s">
        <v>6</v>
      </c>
      <c r="K204" s="2" t="s">
        <v>23</v>
      </c>
      <c r="L204" s="2" t="s">
        <v>13</v>
      </c>
    </row>
    <row r="205" spans="1:12" ht="16" x14ac:dyDescent="0.2">
      <c r="A205" s="2" t="s">
        <v>459</v>
      </c>
      <c r="B205" s="2" t="s">
        <v>361</v>
      </c>
      <c r="C205" s="2">
        <v>24511</v>
      </c>
      <c r="D205" s="2" t="s">
        <v>275</v>
      </c>
      <c r="E205" s="2" t="s">
        <v>165</v>
      </c>
      <c r="F205" s="7">
        <v>98766924</v>
      </c>
      <c r="G205" s="2" t="s">
        <v>5</v>
      </c>
      <c r="H205" s="10">
        <v>0.50749999999999995</v>
      </c>
      <c r="I205" s="9">
        <f t="shared" si="3"/>
        <v>50124213.929999992</v>
      </c>
      <c r="J205" s="2" t="s">
        <v>6</v>
      </c>
      <c r="K205" s="2" t="s">
        <v>23</v>
      </c>
      <c r="L205" s="2">
        <v>2029</v>
      </c>
    </row>
    <row r="206" spans="1:12" ht="16" x14ac:dyDescent="0.2">
      <c r="A206" s="2" t="s">
        <v>460</v>
      </c>
      <c r="B206" s="2" t="s">
        <v>362</v>
      </c>
      <c r="C206" s="2">
        <v>23769</v>
      </c>
      <c r="D206" s="2" t="s">
        <v>275</v>
      </c>
      <c r="E206" s="2" t="s">
        <v>4</v>
      </c>
      <c r="F206" s="7">
        <v>52588699</v>
      </c>
      <c r="G206" s="2" t="s">
        <v>5</v>
      </c>
      <c r="H206" s="10">
        <v>0.50749999999999995</v>
      </c>
      <c r="I206" s="7">
        <f t="shared" si="3"/>
        <v>26688764.742499996</v>
      </c>
      <c r="J206" s="2" t="s">
        <v>6</v>
      </c>
      <c r="K206" s="2" t="s">
        <v>23</v>
      </c>
      <c r="L206" s="2" t="s">
        <v>8</v>
      </c>
    </row>
    <row r="207" spans="1:12" ht="16" x14ac:dyDescent="0.2">
      <c r="A207" s="2" t="s">
        <v>459</v>
      </c>
      <c r="B207" s="2" t="s">
        <v>389</v>
      </c>
      <c r="C207" s="2">
        <v>76373</v>
      </c>
      <c r="D207" s="2" t="s">
        <v>275</v>
      </c>
      <c r="E207" s="2" t="s">
        <v>316</v>
      </c>
      <c r="F207" s="7">
        <v>91807839</v>
      </c>
      <c r="G207" s="2" t="s">
        <v>5</v>
      </c>
      <c r="H207" s="10">
        <v>0.15</v>
      </c>
      <c r="I207" s="7">
        <f t="shared" si="3"/>
        <v>13771175.85</v>
      </c>
      <c r="J207" s="2" t="s">
        <v>6</v>
      </c>
      <c r="K207" s="2" t="s">
        <v>31</v>
      </c>
      <c r="L207" s="2" t="s">
        <v>13</v>
      </c>
    </row>
    <row r="208" spans="1:12" ht="16" x14ac:dyDescent="0.2">
      <c r="A208" s="2" t="s">
        <v>456</v>
      </c>
      <c r="B208" s="2" t="s">
        <v>364</v>
      </c>
      <c r="C208" s="2">
        <v>73024</v>
      </c>
      <c r="D208" s="2" t="s">
        <v>275</v>
      </c>
      <c r="E208" s="2" t="s">
        <v>90</v>
      </c>
      <c r="F208" s="7">
        <v>172605901</v>
      </c>
      <c r="G208" s="2" t="s">
        <v>5</v>
      </c>
      <c r="H208" s="10">
        <v>0.50749999999999995</v>
      </c>
      <c r="I208" s="7">
        <f t="shared" si="3"/>
        <v>87597494.757499993</v>
      </c>
      <c r="J208" s="2" t="s">
        <v>6</v>
      </c>
      <c r="K208" s="2" t="s">
        <v>23</v>
      </c>
      <c r="L208" s="2" t="s">
        <v>91</v>
      </c>
    </row>
    <row r="209" spans="1:12" ht="16" x14ac:dyDescent="0.2">
      <c r="A209" s="2" t="s">
        <v>21</v>
      </c>
      <c r="B209" s="2" t="s">
        <v>367</v>
      </c>
      <c r="C209" s="2">
        <v>49227</v>
      </c>
      <c r="D209" s="2" t="s">
        <v>275</v>
      </c>
      <c r="E209" s="2" t="s">
        <v>323</v>
      </c>
      <c r="F209" s="7">
        <v>142454201</v>
      </c>
      <c r="G209" s="2" t="s">
        <v>5</v>
      </c>
      <c r="H209" s="10">
        <v>0.34850000000000003</v>
      </c>
      <c r="I209" s="7">
        <f t="shared" si="3"/>
        <v>49645289.048500001</v>
      </c>
      <c r="J209" s="2" t="s">
        <v>12</v>
      </c>
      <c r="K209" s="2" t="s">
        <v>31</v>
      </c>
      <c r="L209" s="2" t="s">
        <v>91</v>
      </c>
    </row>
    <row r="210" spans="1:12" ht="16" x14ac:dyDescent="0.2">
      <c r="A210" s="2" t="s">
        <v>460</v>
      </c>
      <c r="B210" s="2" t="s">
        <v>369</v>
      </c>
      <c r="C210" s="2">
        <v>97807</v>
      </c>
      <c r="D210" s="2" t="s">
        <v>275</v>
      </c>
      <c r="E210" s="2" t="s">
        <v>171</v>
      </c>
      <c r="F210" s="7">
        <v>42382628</v>
      </c>
      <c r="G210" s="2" t="s">
        <v>5</v>
      </c>
      <c r="H210" s="10">
        <v>0.34850000000000003</v>
      </c>
      <c r="I210" s="7">
        <f t="shared" si="3"/>
        <v>14770345.858000001</v>
      </c>
      <c r="J210" s="2" t="s">
        <v>12</v>
      </c>
      <c r="K210" s="2" t="s">
        <v>31</v>
      </c>
      <c r="L210" s="2" t="s">
        <v>8</v>
      </c>
    </row>
    <row r="211" spans="1:12" ht="16" x14ac:dyDescent="0.2">
      <c r="A211" s="2" t="s">
        <v>458</v>
      </c>
      <c r="B211" s="2" t="s">
        <v>387</v>
      </c>
      <c r="C211" s="2">
        <v>14862</v>
      </c>
      <c r="D211" s="2" t="s">
        <v>275</v>
      </c>
      <c r="E211" s="2" t="s">
        <v>316</v>
      </c>
      <c r="F211" s="7">
        <v>85576832</v>
      </c>
      <c r="G211" s="2" t="s">
        <v>5</v>
      </c>
      <c r="H211" s="10">
        <v>0.15</v>
      </c>
      <c r="I211" s="7">
        <f t="shared" si="3"/>
        <v>12836524.799999999</v>
      </c>
      <c r="J211" s="2" t="s">
        <v>6</v>
      </c>
      <c r="K211" s="2" t="s">
        <v>31</v>
      </c>
      <c r="L211" s="2" t="s">
        <v>13</v>
      </c>
    </row>
    <row r="212" spans="1:12" ht="16" x14ac:dyDescent="0.2">
      <c r="A212" s="2" t="s">
        <v>461</v>
      </c>
      <c r="B212" s="2" t="s">
        <v>377</v>
      </c>
      <c r="C212" s="2">
        <v>98628</v>
      </c>
      <c r="D212" s="2" t="s">
        <v>275</v>
      </c>
      <c r="E212" s="2" t="s">
        <v>87</v>
      </c>
      <c r="F212" s="7">
        <v>173372348</v>
      </c>
      <c r="G212" s="2" t="s">
        <v>5</v>
      </c>
      <c r="H212" s="10">
        <v>0.29699999999999999</v>
      </c>
      <c r="I212" s="7">
        <f t="shared" si="3"/>
        <v>51491587.355999999</v>
      </c>
      <c r="J212" s="2" t="s">
        <v>12</v>
      </c>
      <c r="K212" s="2" t="s">
        <v>31</v>
      </c>
      <c r="L212" s="2" t="s">
        <v>8</v>
      </c>
    </row>
    <row r="213" spans="1:12" ht="16" x14ac:dyDescent="0.2">
      <c r="A213" s="2" t="s">
        <v>458</v>
      </c>
      <c r="B213" s="2" t="s">
        <v>422</v>
      </c>
      <c r="C213" s="2">
        <v>25754</v>
      </c>
      <c r="D213" s="2" t="s">
        <v>81</v>
      </c>
      <c r="E213" s="2" t="s">
        <v>149</v>
      </c>
      <c r="F213" s="7">
        <v>61752274</v>
      </c>
      <c r="G213" s="2" t="s">
        <v>5</v>
      </c>
      <c r="H213" s="10">
        <v>0.69120000000000004</v>
      </c>
      <c r="I213" s="7">
        <f t="shared" si="3"/>
        <v>42683171.788800001</v>
      </c>
      <c r="J213" s="2" t="s">
        <v>39</v>
      </c>
      <c r="K213" s="2" t="s">
        <v>7</v>
      </c>
      <c r="L213" s="2">
        <v>2027</v>
      </c>
    </row>
    <row r="214" spans="1:12" ht="16" x14ac:dyDescent="0.2">
      <c r="A214" s="2" t="s">
        <v>457</v>
      </c>
      <c r="B214" s="2" t="s">
        <v>386</v>
      </c>
      <c r="C214" s="2">
        <v>22712</v>
      </c>
      <c r="D214" s="2" t="s">
        <v>275</v>
      </c>
      <c r="E214" s="2" t="s">
        <v>327</v>
      </c>
      <c r="F214" s="7">
        <v>25619774</v>
      </c>
      <c r="G214" s="2" t="s">
        <v>5</v>
      </c>
      <c r="H214" s="10">
        <v>0.29699999999999999</v>
      </c>
      <c r="I214" s="7">
        <f t="shared" si="3"/>
        <v>7609072.8779999996</v>
      </c>
      <c r="J214" s="2" t="s">
        <v>12</v>
      </c>
      <c r="K214" s="2" t="s">
        <v>7</v>
      </c>
      <c r="L214" s="2" t="s">
        <v>8</v>
      </c>
    </row>
    <row r="215" spans="1:12" ht="16" x14ac:dyDescent="0.2">
      <c r="A215" s="2" t="s">
        <v>21</v>
      </c>
      <c r="B215" s="2" t="s">
        <v>388</v>
      </c>
      <c r="C215" s="2">
        <v>55205</v>
      </c>
      <c r="D215" s="2" t="s">
        <v>275</v>
      </c>
      <c r="E215" s="2" t="s">
        <v>235</v>
      </c>
      <c r="F215" s="7">
        <v>154882726</v>
      </c>
      <c r="G215" s="2" t="s">
        <v>5</v>
      </c>
      <c r="H215" s="10">
        <v>0.17550000000000002</v>
      </c>
      <c r="I215" s="7">
        <f t="shared" si="3"/>
        <v>27181918.413000003</v>
      </c>
      <c r="J215" s="2" t="s">
        <v>12</v>
      </c>
      <c r="K215" s="2" t="s">
        <v>31</v>
      </c>
      <c r="L215" s="2" t="s">
        <v>91</v>
      </c>
    </row>
    <row r="216" spans="1:12" ht="16" x14ac:dyDescent="0.2">
      <c r="A216" s="2" t="s">
        <v>459</v>
      </c>
      <c r="B216" s="2" t="s">
        <v>389</v>
      </c>
      <c r="C216" s="2">
        <v>49236</v>
      </c>
      <c r="D216" s="2" t="s">
        <v>275</v>
      </c>
      <c r="E216" s="2" t="s">
        <v>235</v>
      </c>
      <c r="F216" s="7">
        <v>9208823</v>
      </c>
      <c r="G216" s="2" t="s">
        <v>5</v>
      </c>
      <c r="H216" s="10">
        <v>0.13200000000000001</v>
      </c>
      <c r="I216" s="7">
        <f t="shared" si="3"/>
        <v>1215564.6360000002</v>
      </c>
      <c r="J216" s="2" t="s">
        <v>12</v>
      </c>
      <c r="K216" s="2" t="s">
        <v>31</v>
      </c>
      <c r="L216" s="2" t="s">
        <v>91</v>
      </c>
    </row>
    <row r="217" spans="1:12" ht="16" x14ac:dyDescent="0.2">
      <c r="A217" s="2" t="s">
        <v>460</v>
      </c>
      <c r="B217" s="2" t="s">
        <v>390</v>
      </c>
      <c r="C217" s="2">
        <v>10043</v>
      </c>
      <c r="D217" s="2" t="s">
        <v>275</v>
      </c>
      <c r="E217" s="2" t="s">
        <v>239</v>
      </c>
      <c r="F217" s="7">
        <v>21851546</v>
      </c>
      <c r="G217" s="2" t="s">
        <v>5</v>
      </c>
      <c r="H217" s="10">
        <v>0.13200000000000001</v>
      </c>
      <c r="I217" s="9">
        <f t="shared" si="3"/>
        <v>2884404.0720000002</v>
      </c>
      <c r="J217" s="2" t="s">
        <v>12</v>
      </c>
      <c r="K217" s="2" t="s">
        <v>31</v>
      </c>
      <c r="L217" s="2">
        <v>2029</v>
      </c>
    </row>
    <row r="218" spans="1:12" ht="16" x14ac:dyDescent="0.2">
      <c r="A218" s="2" t="s">
        <v>457</v>
      </c>
      <c r="B218" s="2" t="s">
        <v>393</v>
      </c>
      <c r="C218" s="2">
        <v>55471</v>
      </c>
      <c r="D218" s="2" t="s">
        <v>275</v>
      </c>
      <c r="E218" s="2" t="s">
        <v>239</v>
      </c>
      <c r="F218" s="7">
        <v>131316333</v>
      </c>
      <c r="G218" s="2" t="s">
        <v>5</v>
      </c>
      <c r="H218" s="10">
        <v>0.17499999999999999</v>
      </c>
      <c r="I218" s="9">
        <f t="shared" si="3"/>
        <v>22980358.274999999</v>
      </c>
      <c r="J218" s="2" t="s">
        <v>12</v>
      </c>
      <c r="K218" s="2" t="s">
        <v>31</v>
      </c>
      <c r="L218" s="2">
        <v>2029</v>
      </c>
    </row>
    <row r="219" spans="1:12" ht="16" x14ac:dyDescent="0.2">
      <c r="A219" s="2" t="s">
        <v>461</v>
      </c>
      <c r="B219" s="2" t="s">
        <v>398</v>
      </c>
      <c r="C219" s="2">
        <v>69699</v>
      </c>
      <c r="D219" s="2" t="s">
        <v>275</v>
      </c>
      <c r="E219" s="2" t="s">
        <v>89</v>
      </c>
      <c r="F219" s="7">
        <v>50731260</v>
      </c>
      <c r="G219" s="2" t="s">
        <v>5</v>
      </c>
      <c r="H219" s="10">
        <v>0.22</v>
      </c>
      <c r="I219" s="7">
        <f t="shared" si="3"/>
        <v>11160877.199999999</v>
      </c>
      <c r="J219" s="2" t="s">
        <v>6</v>
      </c>
      <c r="K219" s="2" t="s">
        <v>31</v>
      </c>
      <c r="L219" s="2" t="s">
        <v>13</v>
      </c>
    </row>
    <row r="220" spans="1:12" ht="16" x14ac:dyDescent="0.2">
      <c r="A220" s="2" t="s">
        <v>21</v>
      </c>
      <c r="B220" s="2" t="s">
        <v>444</v>
      </c>
      <c r="C220" s="2">
        <v>45088</v>
      </c>
      <c r="D220" s="2" t="s">
        <v>81</v>
      </c>
      <c r="E220" s="2" t="s">
        <v>141</v>
      </c>
      <c r="F220" s="7">
        <v>97107680</v>
      </c>
      <c r="G220" s="2" t="s">
        <v>5</v>
      </c>
      <c r="H220" s="10">
        <v>0.71239999999999992</v>
      </c>
      <c r="I220" s="7">
        <f t="shared" si="3"/>
        <v>69179511.231999993</v>
      </c>
      <c r="J220" s="2" t="s">
        <v>6</v>
      </c>
      <c r="K220" s="2" t="s">
        <v>31</v>
      </c>
      <c r="L220" s="2">
        <v>2027</v>
      </c>
    </row>
    <row r="221" spans="1:12" ht="16" x14ac:dyDescent="0.2">
      <c r="A221" s="2" t="s">
        <v>21</v>
      </c>
      <c r="B221" s="2" t="s">
        <v>451</v>
      </c>
      <c r="C221" s="2">
        <v>11221</v>
      </c>
      <c r="D221" s="2" t="s">
        <v>81</v>
      </c>
      <c r="E221" s="2" t="s">
        <v>141</v>
      </c>
      <c r="F221" s="7">
        <v>159029349</v>
      </c>
      <c r="G221" s="2" t="s">
        <v>5</v>
      </c>
      <c r="H221" s="10">
        <v>0.77249999999999996</v>
      </c>
      <c r="I221" s="7">
        <f t="shared" si="3"/>
        <v>122850172.10249999</v>
      </c>
      <c r="J221" s="2" t="s">
        <v>41</v>
      </c>
      <c r="K221" s="2" t="s">
        <v>7</v>
      </c>
      <c r="L221" s="2">
        <v>2027</v>
      </c>
    </row>
    <row r="222" spans="1:12" ht="16" x14ac:dyDescent="0.2">
      <c r="A222" s="2" t="s">
        <v>21</v>
      </c>
      <c r="B222" s="2" t="s">
        <v>416</v>
      </c>
      <c r="C222" s="2">
        <v>96690</v>
      </c>
      <c r="D222" s="2" t="s">
        <v>275</v>
      </c>
      <c r="E222" s="2" t="s">
        <v>130</v>
      </c>
      <c r="F222" s="7">
        <v>119932348</v>
      </c>
      <c r="G222" s="2" t="s">
        <v>5</v>
      </c>
      <c r="H222" s="10">
        <v>8.2500000000000004E-2</v>
      </c>
      <c r="I222" s="7">
        <f t="shared" si="3"/>
        <v>9894418.7100000009</v>
      </c>
      <c r="J222" s="2" t="s">
        <v>57</v>
      </c>
      <c r="K222" s="2" t="s">
        <v>7</v>
      </c>
      <c r="L222" s="2" t="s">
        <v>13</v>
      </c>
    </row>
    <row r="223" spans="1:12" ht="16" x14ac:dyDescent="0.2">
      <c r="A223" s="2" t="s">
        <v>458</v>
      </c>
      <c r="B223" s="2" t="s">
        <v>366</v>
      </c>
      <c r="C223" s="2">
        <v>62609</v>
      </c>
      <c r="D223" s="2" t="s">
        <v>81</v>
      </c>
      <c r="E223" s="2" t="s">
        <v>218</v>
      </c>
      <c r="F223" s="7">
        <v>199519514</v>
      </c>
      <c r="G223" s="2" t="s">
        <v>5</v>
      </c>
      <c r="H223" s="10">
        <v>0.50749999999999995</v>
      </c>
      <c r="I223" s="7">
        <f t="shared" si="3"/>
        <v>101256153.35499999</v>
      </c>
      <c r="J223" s="2" t="s">
        <v>6</v>
      </c>
      <c r="K223" s="2" t="s">
        <v>31</v>
      </c>
      <c r="L223" s="2">
        <v>2027</v>
      </c>
    </row>
    <row r="224" spans="1:12" ht="16" x14ac:dyDescent="0.2">
      <c r="A224" s="2" t="s">
        <v>461</v>
      </c>
      <c r="B224" s="2" t="s">
        <v>391</v>
      </c>
      <c r="C224" s="2">
        <v>55585</v>
      </c>
      <c r="D224" s="2" t="s">
        <v>275</v>
      </c>
      <c r="E224" s="2" t="s">
        <v>316</v>
      </c>
      <c r="F224" s="7">
        <v>56056725</v>
      </c>
      <c r="G224" s="2" t="s">
        <v>5</v>
      </c>
      <c r="H224" s="10">
        <v>0.15</v>
      </c>
      <c r="I224" s="7">
        <f t="shared" si="3"/>
        <v>8408508.75</v>
      </c>
      <c r="J224" s="2" t="s">
        <v>6</v>
      </c>
      <c r="K224" s="2" t="s">
        <v>23</v>
      </c>
      <c r="L224" s="2" t="s">
        <v>13</v>
      </c>
    </row>
    <row r="225" spans="1:12" ht="16" x14ac:dyDescent="0.2">
      <c r="A225" s="2" t="s">
        <v>21</v>
      </c>
      <c r="B225" s="2" t="s">
        <v>451</v>
      </c>
      <c r="C225" s="2">
        <v>42847</v>
      </c>
      <c r="D225" s="2" t="s">
        <v>275</v>
      </c>
      <c r="E225" s="2" t="s">
        <v>161</v>
      </c>
      <c r="F225" s="7">
        <v>87192790</v>
      </c>
      <c r="G225" s="2" t="s">
        <v>5</v>
      </c>
      <c r="H225" s="10">
        <v>7.0000000000000007E-2</v>
      </c>
      <c r="I225" s="7">
        <f t="shared" si="3"/>
        <v>6103495.3000000007</v>
      </c>
      <c r="J225" s="2" t="s">
        <v>6</v>
      </c>
      <c r="K225" s="2" t="s">
        <v>23</v>
      </c>
      <c r="L225" s="2" t="s">
        <v>8</v>
      </c>
    </row>
    <row r="226" spans="1:12" ht="16" x14ac:dyDescent="0.2">
      <c r="A226" s="2" t="s">
        <v>459</v>
      </c>
      <c r="B226" s="2" t="s">
        <v>452</v>
      </c>
      <c r="C226" s="2">
        <v>81448</v>
      </c>
      <c r="D226" s="2" t="s">
        <v>275</v>
      </c>
      <c r="E226" s="2" t="s">
        <v>24</v>
      </c>
      <c r="F226" s="7">
        <v>120321884</v>
      </c>
      <c r="G226" s="2" t="s">
        <v>5</v>
      </c>
      <c r="H226" s="10">
        <v>7.0000000000000007E-2</v>
      </c>
      <c r="I226" s="7">
        <f t="shared" si="3"/>
        <v>8422531.8800000008</v>
      </c>
      <c r="J226" s="2" t="s">
        <v>6</v>
      </c>
      <c r="K226" s="2" t="s">
        <v>23</v>
      </c>
      <c r="L226" s="2" t="s">
        <v>8</v>
      </c>
    </row>
    <row r="227" spans="1:12" ht="16" x14ac:dyDescent="0.2">
      <c r="A227" s="2" t="s">
        <v>461</v>
      </c>
      <c r="B227" s="2" t="s">
        <v>454</v>
      </c>
      <c r="C227" s="2">
        <v>37890</v>
      </c>
      <c r="D227" s="2" t="s">
        <v>275</v>
      </c>
      <c r="E227" s="2" t="s">
        <v>146</v>
      </c>
      <c r="F227" s="7">
        <v>196227648</v>
      </c>
      <c r="G227" s="2" t="s">
        <v>5</v>
      </c>
      <c r="H227" s="10">
        <v>7.0000000000000007E-2</v>
      </c>
      <c r="I227" s="7">
        <f t="shared" si="3"/>
        <v>13735935.360000001</v>
      </c>
      <c r="J227" s="2" t="s">
        <v>6</v>
      </c>
      <c r="K227" s="2" t="s">
        <v>23</v>
      </c>
      <c r="L227" s="2" t="s">
        <v>91</v>
      </c>
    </row>
    <row r="228" spans="1:12" ht="16" x14ac:dyDescent="0.2">
      <c r="A228" s="2" t="s">
        <v>460</v>
      </c>
      <c r="B228" s="2" t="s">
        <v>376</v>
      </c>
      <c r="C228" s="2">
        <v>34982</v>
      </c>
      <c r="D228" s="2" t="s">
        <v>275</v>
      </c>
      <c r="E228" s="2" t="s">
        <v>83</v>
      </c>
      <c r="F228" s="7">
        <v>24865577</v>
      </c>
      <c r="G228" s="2" t="s">
        <v>5</v>
      </c>
      <c r="H228" s="10">
        <v>0.29699999999999999</v>
      </c>
      <c r="I228" s="7">
        <f t="shared" si="3"/>
        <v>7385076.3689999999</v>
      </c>
      <c r="J228" s="2" t="s">
        <v>12</v>
      </c>
      <c r="K228" s="2" t="s">
        <v>31</v>
      </c>
      <c r="L228" s="2" t="s">
        <v>13</v>
      </c>
    </row>
    <row r="229" spans="1:12" ht="16" x14ac:dyDescent="0.2">
      <c r="A229" s="2" t="s">
        <v>21</v>
      </c>
      <c r="B229" s="2" t="s">
        <v>367</v>
      </c>
      <c r="C229" s="2">
        <v>41247</v>
      </c>
      <c r="D229" s="2" t="s">
        <v>275</v>
      </c>
      <c r="E229" s="2" t="s">
        <v>134</v>
      </c>
      <c r="F229" s="7">
        <v>152520624</v>
      </c>
      <c r="G229" s="2" t="s">
        <v>5</v>
      </c>
      <c r="H229" s="10">
        <v>0.24299999999999999</v>
      </c>
      <c r="I229" s="7">
        <f t="shared" si="3"/>
        <v>37062511.631999999</v>
      </c>
      <c r="J229" s="2" t="s">
        <v>6</v>
      </c>
      <c r="K229" s="2" t="s">
        <v>23</v>
      </c>
      <c r="L229" s="2" t="s">
        <v>8</v>
      </c>
    </row>
    <row r="230" spans="1:12" ht="16" x14ac:dyDescent="0.2">
      <c r="A230" s="2" t="s">
        <v>459</v>
      </c>
      <c r="B230" s="2" t="s">
        <v>368</v>
      </c>
      <c r="C230" s="2">
        <v>96717</v>
      </c>
      <c r="D230" s="2" t="s">
        <v>275</v>
      </c>
      <c r="E230" s="2" t="s">
        <v>153</v>
      </c>
      <c r="F230" s="7">
        <v>161818894</v>
      </c>
      <c r="G230" s="2" t="s">
        <v>5</v>
      </c>
      <c r="H230" s="10">
        <v>0.24299999999999999</v>
      </c>
      <c r="I230" s="7">
        <f t="shared" si="3"/>
        <v>39321991.241999999</v>
      </c>
      <c r="J230" s="2" t="s">
        <v>6</v>
      </c>
      <c r="K230" s="2" t="s">
        <v>23</v>
      </c>
      <c r="L230" s="2" t="s">
        <v>91</v>
      </c>
    </row>
    <row r="231" spans="1:12" ht="16" x14ac:dyDescent="0.2">
      <c r="A231" s="2" t="s">
        <v>460</v>
      </c>
      <c r="B231" s="2" t="s">
        <v>369</v>
      </c>
      <c r="C231" s="2">
        <v>56083</v>
      </c>
      <c r="D231" s="2" t="s">
        <v>275</v>
      </c>
      <c r="E231" s="2" t="s">
        <v>153</v>
      </c>
      <c r="F231" s="7">
        <v>163249964</v>
      </c>
      <c r="G231" s="2" t="s">
        <v>5</v>
      </c>
      <c r="H231" s="10">
        <v>0.24299999999999999</v>
      </c>
      <c r="I231" s="7">
        <f t="shared" si="3"/>
        <v>39669741.251999997</v>
      </c>
      <c r="J231" s="2" t="s">
        <v>6</v>
      </c>
      <c r="K231" s="2" t="s">
        <v>31</v>
      </c>
      <c r="L231" s="2" t="s">
        <v>91</v>
      </c>
    </row>
    <row r="232" spans="1:12" ht="16" x14ac:dyDescent="0.2">
      <c r="A232" s="2" t="s">
        <v>461</v>
      </c>
      <c r="B232" s="2" t="s">
        <v>370</v>
      </c>
      <c r="C232" s="2">
        <v>21957</v>
      </c>
      <c r="D232" s="2" t="s">
        <v>275</v>
      </c>
      <c r="E232" s="2" t="s">
        <v>154</v>
      </c>
      <c r="F232" s="7">
        <v>77277862</v>
      </c>
      <c r="G232" s="2" t="s">
        <v>5</v>
      </c>
      <c r="H232" s="10">
        <v>0.24299999999999999</v>
      </c>
      <c r="I232" s="9">
        <f t="shared" si="3"/>
        <v>18778520.465999998</v>
      </c>
      <c r="J232" s="2" t="s">
        <v>6</v>
      </c>
      <c r="K232" s="2" t="s">
        <v>23</v>
      </c>
      <c r="L232" s="2">
        <v>2029</v>
      </c>
    </row>
    <row r="233" spans="1:12" ht="16" x14ac:dyDescent="0.2">
      <c r="A233" s="2" t="s">
        <v>456</v>
      </c>
      <c r="B233" s="2" t="s">
        <v>399</v>
      </c>
      <c r="C233" s="2">
        <v>99760</v>
      </c>
      <c r="D233" s="2" t="s">
        <v>275</v>
      </c>
      <c r="E233" s="2" t="s">
        <v>89</v>
      </c>
      <c r="F233" s="7">
        <v>30183511</v>
      </c>
      <c r="G233" s="2" t="s">
        <v>5</v>
      </c>
      <c r="H233" s="10">
        <v>0.22</v>
      </c>
      <c r="I233" s="7">
        <f t="shared" si="3"/>
        <v>6640372.4199999999</v>
      </c>
      <c r="J233" s="2" t="s">
        <v>6</v>
      </c>
      <c r="K233" s="2" t="s">
        <v>23</v>
      </c>
      <c r="L233" s="2" t="s">
        <v>13</v>
      </c>
    </row>
    <row r="234" spans="1:12" ht="16" x14ac:dyDescent="0.2">
      <c r="A234" s="2" t="s">
        <v>457</v>
      </c>
      <c r="B234" s="2" t="s">
        <v>442</v>
      </c>
      <c r="C234" s="2">
        <v>89808</v>
      </c>
      <c r="D234" s="2" t="s">
        <v>81</v>
      </c>
      <c r="E234" s="4">
        <v>46539</v>
      </c>
      <c r="F234" s="7">
        <v>193688761</v>
      </c>
      <c r="G234" s="2" t="s">
        <v>5</v>
      </c>
      <c r="H234" s="10">
        <v>0.51300000000000001</v>
      </c>
      <c r="I234" s="7">
        <f t="shared" si="3"/>
        <v>99362334.393000007</v>
      </c>
      <c r="J234" s="2" t="s">
        <v>6</v>
      </c>
      <c r="K234" s="2" t="s">
        <v>31</v>
      </c>
      <c r="L234" s="2">
        <v>2027</v>
      </c>
    </row>
    <row r="235" spans="1:12" ht="16" x14ac:dyDescent="0.2">
      <c r="A235" s="2" t="s">
        <v>458</v>
      </c>
      <c r="B235" s="2" t="s">
        <v>366</v>
      </c>
      <c r="C235" s="2">
        <v>74849</v>
      </c>
      <c r="D235" s="2" t="s">
        <v>81</v>
      </c>
      <c r="E235" s="4">
        <v>46538</v>
      </c>
      <c r="F235" s="7">
        <v>122896384</v>
      </c>
      <c r="G235" s="2" t="s">
        <v>5</v>
      </c>
      <c r="H235" s="10">
        <v>0.80730000000000002</v>
      </c>
      <c r="I235" s="7">
        <f t="shared" si="3"/>
        <v>99214250.803200006</v>
      </c>
      <c r="J235" s="2" t="s">
        <v>12</v>
      </c>
      <c r="K235" s="2" t="s">
        <v>23</v>
      </c>
      <c r="L235" s="2">
        <v>2027</v>
      </c>
    </row>
    <row r="236" spans="1:12" ht="16" x14ac:dyDescent="0.2">
      <c r="A236" s="2" t="s">
        <v>458</v>
      </c>
      <c r="B236" s="2" t="s">
        <v>450</v>
      </c>
      <c r="C236" s="2">
        <v>15754</v>
      </c>
      <c r="D236" s="2" t="s">
        <v>275</v>
      </c>
      <c r="E236" s="2" t="s">
        <v>22</v>
      </c>
      <c r="F236" s="7">
        <v>66508037</v>
      </c>
      <c r="G236" s="2" t="s">
        <v>5</v>
      </c>
      <c r="H236" s="10">
        <v>7.0000000000000007E-2</v>
      </c>
      <c r="I236" s="7">
        <f t="shared" si="3"/>
        <v>4655562.5900000008</v>
      </c>
      <c r="J236" s="2" t="s">
        <v>6</v>
      </c>
      <c r="K236" s="2" t="s">
        <v>31</v>
      </c>
      <c r="L236" s="2" t="s">
        <v>13</v>
      </c>
    </row>
    <row r="237" spans="1:12" ht="16" x14ac:dyDescent="0.2">
      <c r="A237" s="2" t="s">
        <v>21</v>
      </c>
      <c r="B237" s="2" t="s">
        <v>409</v>
      </c>
      <c r="C237" s="2">
        <v>74423</v>
      </c>
      <c r="D237" s="2" t="s">
        <v>275</v>
      </c>
      <c r="E237" s="2" t="s">
        <v>193</v>
      </c>
      <c r="F237" s="7">
        <v>99728011</v>
      </c>
      <c r="G237" s="2" t="s">
        <v>5</v>
      </c>
      <c r="H237" s="10">
        <v>0.29699999999999999</v>
      </c>
      <c r="I237" s="7">
        <f t="shared" si="3"/>
        <v>29619219.266999997</v>
      </c>
      <c r="J237" s="2" t="s">
        <v>6</v>
      </c>
      <c r="K237" s="2" t="s">
        <v>31</v>
      </c>
      <c r="L237" s="2" t="s">
        <v>8</v>
      </c>
    </row>
    <row r="238" spans="1:12" ht="16" x14ac:dyDescent="0.2">
      <c r="A238" s="2" t="s">
        <v>21</v>
      </c>
      <c r="B238" s="2" t="s">
        <v>423</v>
      </c>
      <c r="C238" s="2">
        <v>82587</v>
      </c>
      <c r="D238" s="2" t="s">
        <v>81</v>
      </c>
      <c r="E238" s="4">
        <v>46568</v>
      </c>
      <c r="F238" s="7">
        <v>126095011</v>
      </c>
      <c r="G238" s="2" t="s">
        <v>5</v>
      </c>
      <c r="H238" s="10">
        <v>0.77249999999999996</v>
      </c>
      <c r="I238" s="7">
        <f t="shared" si="3"/>
        <v>97408395.997500002</v>
      </c>
      <c r="J238" s="2" t="s">
        <v>12</v>
      </c>
      <c r="K238" s="2" t="s">
        <v>31</v>
      </c>
      <c r="L238" s="2">
        <v>2027</v>
      </c>
    </row>
    <row r="239" spans="1:12" ht="16" x14ac:dyDescent="0.2">
      <c r="A239" s="2" t="s">
        <v>461</v>
      </c>
      <c r="B239" s="2" t="s">
        <v>412</v>
      </c>
      <c r="C239" s="2">
        <v>37053</v>
      </c>
      <c r="D239" s="2" t="s">
        <v>275</v>
      </c>
      <c r="E239" s="2" t="s">
        <v>170</v>
      </c>
      <c r="F239" s="7">
        <v>5491869</v>
      </c>
      <c r="G239" s="2" t="s">
        <v>5</v>
      </c>
      <c r="H239" s="10">
        <v>0.4274</v>
      </c>
      <c r="I239" s="7">
        <f t="shared" si="3"/>
        <v>2347224.8106</v>
      </c>
      <c r="J239" s="2" t="s">
        <v>6</v>
      </c>
      <c r="K239" s="2" t="s">
        <v>7</v>
      </c>
      <c r="L239" s="2" t="s">
        <v>8</v>
      </c>
    </row>
    <row r="240" spans="1:12" ht="16" x14ac:dyDescent="0.2">
      <c r="A240" s="2" t="s">
        <v>456</v>
      </c>
      <c r="B240" s="2" t="s">
        <v>413</v>
      </c>
      <c r="C240" s="2">
        <v>19339</v>
      </c>
      <c r="D240" s="2" t="s">
        <v>275</v>
      </c>
      <c r="E240" s="2" t="s">
        <v>199</v>
      </c>
      <c r="F240" s="7">
        <v>168564570</v>
      </c>
      <c r="G240" s="2" t="s">
        <v>5</v>
      </c>
      <c r="H240" s="10">
        <v>0.4274</v>
      </c>
      <c r="I240" s="7">
        <f t="shared" si="3"/>
        <v>72044497.217999995</v>
      </c>
      <c r="J240" s="2" t="s">
        <v>6</v>
      </c>
      <c r="K240" s="2" t="s">
        <v>7</v>
      </c>
      <c r="L240" s="2" t="s">
        <v>91</v>
      </c>
    </row>
    <row r="241" spans="1:12" ht="16" x14ac:dyDescent="0.2">
      <c r="A241" s="2" t="s">
        <v>457</v>
      </c>
      <c r="B241" s="2" t="s">
        <v>414</v>
      </c>
      <c r="C241" s="2">
        <v>43050</v>
      </c>
      <c r="D241" s="2" t="s">
        <v>275</v>
      </c>
      <c r="E241" s="2" t="s">
        <v>285</v>
      </c>
      <c r="F241" s="7">
        <v>132801039</v>
      </c>
      <c r="G241" s="2" t="s">
        <v>5</v>
      </c>
      <c r="H241" s="10">
        <v>0.4274</v>
      </c>
      <c r="I241" s="9">
        <f t="shared" si="3"/>
        <v>56759164.068599999</v>
      </c>
      <c r="J241" s="2" t="s">
        <v>6</v>
      </c>
      <c r="K241" s="2" t="s">
        <v>7</v>
      </c>
      <c r="L241" s="2">
        <v>2029</v>
      </c>
    </row>
    <row r="242" spans="1:12" ht="16" x14ac:dyDescent="0.2">
      <c r="A242" s="2" t="s">
        <v>459</v>
      </c>
      <c r="B242" s="2" t="s">
        <v>424</v>
      </c>
      <c r="C242" s="2">
        <v>73056</v>
      </c>
      <c r="D242" s="2" t="s">
        <v>275</v>
      </c>
      <c r="E242" s="2" t="s">
        <v>134</v>
      </c>
      <c r="F242" s="7">
        <v>190171836</v>
      </c>
      <c r="G242" s="2" t="s">
        <v>5</v>
      </c>
      <c r="H242" s="10">
        <v>0.30059999999999998</v>
      </c>
      <c r="I242" s="7">
        <f t="shared" si="3"/>
        <v>57165653.901599996</v>
      </c>
      <c r="J242" s="2" t="s">
        <v>12</v>
      </c>
      <c r="K242" s="2" t="s">
        <v>7</v>
      </c>
      <c r="L242" s="2" t="s">
        <v>8</v>
      </c>
    </row>
    <row r="243" spans="1:12" ht="16" x14ac:dyDescent="0.2">
      <c r="A243" s="2" t="s">
        <v>460</v>
      </c>
      <c r="B243" s="2" t="s">
        <v>425</v>
      </c>
      <c r="C243" s="2">
        <v>52221</v>
      </c>
      <c r="D243" s="2" t="s">
        <v>275</v>
      </c>
      <c r="E243" s="2" t="s">
        <v>197</v>
      </c>
      <c r="F243" s="7">
        <v>10949816</v>
      </c>
      <c r="G243" s="2" t="s">
        <v>5</v>
      </c>
      <c r="H243" s="10">
        <v>0.52859999999999996</v>
      </c>
      <c r="I243" s="7">
        <f t="shared" si="3"/>
        <v>5788072.7375999996</v>
      </c>
      <c r="J243" s="2" t="s">
        <v>6</v>
      </c>
      <c r="K243" s="2" t="s">
        <v>20</v>
      </c>
      <c r="L243" s="2" t="s">
        <v>8</v>
      </c>
    </row>
    <row r="244" spans="1:12" ht="16" x14ac:dyDescent="0.2">
      <c r="A244" s="2" t="s">
        <v>460</v>
      </c>
      <c r="B244" s="2" t="s">
        <v>383</v>
      </c>
      <c r="C244" s="2">
        <v>37030</v>
      </c>
      <c r="D244" s="2" t="s">
        <v>81</v>
      </c>
      <c r="E244" s="4">
        <v>46507</v>
      </c>
      <c r="F244" s="7">
        <v>104972347</v>
      </c>
      <c r="G244" s="2" t="s">
        <v>5</v>
      </c>
      <c r="H244" s="10">
        <v>0.90229999999999999</v>
      </c>
      <c r="I244" s="7">
        <f t="shared" si="3"/>
        <v>94716548.698100001</v>
      </c>
      <c r="J244" s="2" t="s">
        <v>12</v>
      </c>
      <c r="K244" s="2" t="s">
        <v>23</v>
      </c>
      <c r="L244" s="2">
        <v>2027</v>
      </c>
    </row>
    <row r="245" spans="1:12" ht="16" x14ac:dyDescent="0.2">
      <c r="A245" s="2" t="s">
        <v>457</v>
      </c>
      <c r="B245" s="2" t="s">
        <v>407</v>
      </c>
      <c r="C245" s="2">
        <v>12160</v>
      </c>
      <c r="D245" s="2" t="s">
        <v>275</v>
      </c>
      <c r="E245" s="2" t="s">
        <v>47</v>
      </c>
      <c r="F245" s="7">
        <v>10981182</v>
      </c>
      <c r="G245" s="2" t="s">
        <v>5</v>
      </c>
      <c r="H245" s="10">
        <v>9.8000000000000004E-2</v>
      </c>
      <c r="I245" s="7">
        <f t="shared" si="3"/>
        <v>1076155.8360000001</v>
      </c>
      <c r="J245" s="2" t="s">
        <v>6</v>
      </c>
      <c r="K245" s="2" t="s">
        <v>31</v>
      </c>
      <c r="L245" s="2" t="s">
        <v>13</v>
      </c>
    </row>
    <row r="246" spans="1:12" ht="16" x14ac:dyDescent="0.2">
      <c r="A246" s="2" t="s">
        <v>459</v>
      </c>
      <c r="B246" s="2" t="s">
        <v>438</v>
      </c>
      <c r="C246" s="2">
        <v>37453</v>
      </c>
      <c r="D246" s="2" t="s">
        <v>275</v>
      </c>
      <c r="E246" s="2" t="s">
        <v>134</v>
      </c>
      <c r="F246" s="7">
        <v>121571392</v>
      </c>
      <c r="G246" s="2" t="s">
        <v>5</v>
      </c>
      <c r="H246" s="10">
        <v>0.29699999999999999</v>
      </c>
      <c r="I246" s="7">
        <f t="shared" si="3"/>
        <v>36106703.423999995</v>
      </c>
      <c r="J246" s="2" t="s">
        <v>12</v>
      </c>
      <c r="K246" s="2" t="s">
        <v>31</v>
      </c>
      <c r="L246" s="2" t="s">
        <v>8</v>
      </c>
    </row>
    <row r="247" spans="1:12" ht="16" x14ac:dyDescent="0.2">
      <c r="A247" s="2" t="s">
        <v>460</v>
      </c>
      <c r="B247" s="2" t="s">
        <v>439</v>
      </c>
      <c r="C247" s="2">
        <v>76425</v>
      </c>
      <c r="D247" s="2" t="s">
        <v>275</v>
      </c>
      <c r="E247" s="2" t="s">
        <v>87</v>
      </c>
      <c r="F247" s="7">
        <v>128541407</v>
      </c>
      <c r="G247" s="2" t="s">
        <v>5</v>
      </c>
      <c r="H247" s="10">
        <v>0.21</v>
      </c>
      <c r="I247" s="7">
        <f t="shared" si="3"/>
        <v>26993695.469999999</v>
      </c>
      <c r="J247" s="2" t="s">
        <v>12</v>
      </c>
      <c r="K247" s="2" t="s">
        <v>31</v>
      </c>
      <c r="L247" s="2" t="s">
        <v>8</v>
      </c>
    </row>
    <row r="248" spans="1:12" ht="16" x14ac:dyDescent="0.2">
      <c r="A248" s="2" t="s">
        <v>460</v>
      </c>
      <c r="B248" s="2" t="s">
        <v>390</v>
      </c>
      <c r="C248" s="2">
        <v>80421</v>
      </c>
      <c r="D248" s="2" t="s">
        <v>275</v>
      </c>
      <c r="E248" s="2" t="s">
        <v>22</v>
      </c>
      <c r="F248" s="7">
        <v>6481975</v>
      </c>
      <c r="G248" s="2" t="s">
        <v>5</v>
      </c>
      <c r="H248" s="10">
        <v>0.15</v>
      </c>
      <c r="I248" s="7">
        <f t="shared" si="3"/>
        <v>972296.25</v>
      </c>
      <c r="J248" s="2" t="s">
        <v>6</v>
      </c>
      <c r="K248" s="2" t="s">
        <v>23</v>
      </c>
      <c r="L248" s="2" t="s">
        <v>13</v>
      </c>
    </row>
    <row r="249" spans="1:12" ht="16" x14ac:dyDescent="0.2">
      <c r="A249" s="2" t="s">
        <v>461</v>
      </c>
      <c r="B249" s="2" t="s">
        <v>412</v>
      </c>
      <c r="C249" s="2">
        <v>61382</v>
      </c>
      <c r="D249" s="2" t="s">
        <v>81</v>
      </c>
      <c r="E249" s="2" t="s">
        <v>92</v>
      </c>
      <c r="F249" s="7">
        <v>134308485</v>
      </c>
      <c r="G249" s="2" t="s">
        <v>18</v>
      </c>
      <c r="H249" s="10">
        <v>0.71239999999999992</v>
      </c>
      <c r="I249" s="7">
        <f t="shared" si="3"/>
        <v>95681364.713999987</v>
      </c>
      <c r="J249" s="2" t="s">
        <v>6</v>
      </c>
      <c r="K249" s="2" t="s">
        <v>31</v>
      </c>
      <c r="L249" s="2">
        <v>2029</v>
      </c>
    </row>
    <row r="250" spans="1:12" ht="16" x14ac:dyDescent="0.2">
      <c r="A250" s="2" t="s">
        <v>460</v>
      </c>
      <c r="B250" s="2" t="s">
        <v>411</v>
      </c>
      <c r="C250" s="2">
        <v>56160</v>
      </c>
      <c r="D250" s="2" t="s">
        <v>81</v>
      </c>
      <c r="E250" s="4">
        <v>47280</v>
      </c>
      <c r="F250" s="7">
        <v>197467267</v>
      </c>
      <c r="G250" s="2" t="s">
        <v>18</v>
      </c>
      <c r="H250" s="10">
        <v>0.9</v>
      </c>
      <c r="I250" s="9">
        <f t="shared" si="3"/>
        <v>177720540.30000001</v>
      </c>
      <c r="J250" s="2" t="s">
        <v>6</v>
      </c>
      <c r="K250" s="2" t="s">
        <v>20</v>
      </c>
      <c r="L250" s="2">
        <v>2029</v>
      </c>
    </row>
    <row r="251" spans="1:12" ht="16" x14ac:dyDescent="0.2">
      <c r="A251" s="2" t="s">
        <v>21</v>
      </c>
      <c r="B251" s="2" t="s">
        <v>395</v>
      </c>
      <c r="C251" s="2">
        <v>45090</v>
      </c>
      <c r="D251" s="2" t="s">
        <v>81</v>
      </c>
      <c r="E251" s="4">
        <v>47475</v>
      </c>
      <c r="F251" s="7">
        <v>191850466</v>
      </c>
      <c r="G251" s="2" t="s">
        <v>18</v>
      </c>
      <c r="H251" s="10">
        <v>0.90229999999999999</v>
      </c>
      <c r="I251" s="9">
        <f t="shared" si="3"/>
        <v>173106675.4718</v>
      </c>
      <c r="J251" s="2" t="s">
        <v>12</v>
      </c>
      <c r="K251" s="2" t="s">
        <v>26</v>
      </c>
      <c r="L251" s="2">
        <v>2029</v>
      </c>
    </row>
    <row r="252" spans="1:12" ht="16" x14ac:dyDescent="0.2">
      <c r="A252" s="2" t="s">
        <v>456</v>
      </c>
      <c r="B252" s="2" t="s">
        <v>427</v>
      </c>
      <c r="C252" s="2">
        <v>87633</v>
      </c>
      <c r="D252" s="2" t="s">
        <v>81</v>
      </c>
      <c r="E252" s="4">
        <v>47186</v>
      </c>
      <c r="F252" s="7">
        <v>180672626</v>
      </c>
      <c r="G252" s="2" t="s">
        <v>18</v>
      </c>
      <c r="H252" s="10">
        <v>0.90229999999999999</v>
      </c>
      <c r="I252" s="9">
        <f t="shared" si="3"/>
        <v>163020910.43979999</v>
      </c>
      <c r="J252" s="2" t="s">
        <v>41</v>
      </c>
      <c r="K252" s="2" t="s">
        <v>23</v>
      </c>
      <c r="L252" s="2">
        <v>2029</v>
      </c>
    </row>
    <row r="253" spans="1:12" ht="16" x14ac:dyDescent="0.2">
      <c r="A253" s="2" t="s">
        <v>458</v>
      </c>
      <c r="B253" s="2" t="s">
        <v>422</v>
      </c>
      <c r="C253" s="2">
        <v>68776</v>
      </c>
      <c r="D253" s="2" t="s">
        <v>81</v>
      </c>
      <c r="E253" s="4">
        <v>47382</v>
      </c>
      <c r="F253" s="7">
        <v>182287437</v>
      </c>
      <c r="G253" s="2" t="s">
        <v>18</v>
      </c>
      <c r="H253" s="10">
        <v>0.36590000000000006</v>
      </c>
      <c r="I253" s="9">
        <f t="shared" si="3"/>
        <v>66698973.198300011</v>
      </c>
      <c r="J253" s="2" t="s">
        <v>41</v>
      </c>
      <c r="K253" s="2" t="s">
        <v>31</v>
      </c>
      <c r="L253" s="2">
        <v>2029</v>
      </c>
    </row>
    <row r="254" spans="1:12" ht="16" x14ac:dyDescent="0.2">
      <c r="A254" s="2" t="s">
        <v>459</v>
      </c>
      <c r="B254" s="2" t="s">
        <v>445</v>
      </c>
      <c r="C254" s="2">
        <v>93025</v>
      </c>
      <c r="D254" s="2" t="s">
        <v>81</v>
      </c>
      <c r="E254" s="4">
        <v>47255</v>
      </c>
      <c r="F254" s="7">
        <v>197469494</v>
      </c>
      <c r="G254" s="2" t="s">
        <v>18</v>
      </c>
      <c r="H254" s="10">
        <v>0.77249999999999996</v>
      </c>
      <c r="I254" s="9">
        <f t="shared" si="3"/>
        <v>152545184.11499998</v>
      </c>
      <c r="J254" s="2" t="s">
        <v>12</v>
      </c>
      <c r="K254" s="2" t="s">
        <v>31</v>
      </c>
      <c r="L254" s="2">
        <v>2029</v>
      </c>
    </row>
    <row r="255" spans="1:12" ht="16" x14ac:dyDescent="0.2">
      <c r="A255" s="2" t="s">
        <v>456</v>
      </c>
      <c r="B255" s="2" t="s">
        <v>448</v>
      </c>
      <c r="C255" s="2">
        <v>58093</v>
      </c>
      <c r="D255" s="2" t="s">
        <v>81</v>
      </c>
      <c r="E255" s="4">
        <v>47330</v>
      </c>
      <c r="F255" s="7">
        <v>196694704</v>
      </c>
      <c r="G255" s="2" t="s">
        <v>18</v>
      </c>
      <c r="H255" s="10">
        <v>0.77249999999999996</v>
      </c>
      <c r="I255" s="9">
        <f t="shared" si="3"/>
        <v>151946658.84</v>
      </c>
      <c r="J255" s="2" t="s">
        <v>69</v>
      </c>
      <c r="K255" s="2" t="s">
        <v>23</v>
      </c>
      <c r="L255" s="2">
        <v>2029</v>
      </c>
    </row>
    <row r="256" spans="1:12" ht="16" x14ac:dyDescent="0.2">
      <c r="A256" s="2" t="s">
        <v>456</v>
      </c>
      <c r="B256" s="2" t="s">
        <v>441</v>
      </c>
      <c r="C256" s="2">
        <v>79407</v>
      </c>
      <c r="D256" s="2" t="s">
        <v>81</v>
      </c>
      <c r="E256" s="2" t="s">
        <v>154</v>
      </c>
      <c r="F256" s="7">
        <v>58396990</v>
      </c>
      <c r="G256" s="2" t="s">
        <v>18</v>
      </c>
      <c r="H256" s="10">
        <v>0.6099</v>
      </c>
      <c r="I256" s="9">
        <f t="shared" si="3"/>
        <v>35616324.200999998</v>
      </c>
      <c r="J256" s="2" t="s">
        <v>6</v>
      </c>
      <c r="K256" s="2" t="s">
        <v>23</v>
      </c>
      <c r="L256" s="2">
        <v>2029</v>
      </c>
    </row>
    <row r="257" spans="1:12" ht="16" x14ac:dyDescent="0.2">
      <c r="A257" s="2" t="s">
        <v>21</v>
      </c>
      <c r="B257" s="2" t="s">
        <v>395</v>
      </c>
      <c r="C257" s="2">
        <v>98402</v>
      </c>
      <c r="D257" s="2" t="s">
        <v>81</v>
      </c>
      <c r="E257" s="4">
        <v>47483</v>
      </c>
      <c r="F257" s="7">
        <v>192639019</v>
      </c>
      <c r="G257" s="2" t="s">
        <v>18</v>
      </c>
      <c r="H257" s="10">
        <v>0.77249999999999996</v>
      </c>
      <c r="I257" s="9">
        <f t="shared" si="3"/>
        <v>148813642.17749998</v>
      </c>
      <c r="J257" s="2" t="s">
        <v>69</v>
      </c>
      <c r="K257" s="2" t="s">
        <v>23</v>
      </c>
      <c r="L257" s="2">
        <v>2029</v>
      </c>
    </row>
    <row r="258" spans="1:12" ht="16" x14ac:dyDescent="0.2">
      <c r="A258" s="2" t="s">
        <v>461</v>
      </c>
      <c r="B258" s="2" t="s">
        <v>447</v>
      </c>
      <c r="C258" s="2">
        <v>70609</v>
      </c>
      <c r="D258" s="2" t="s">
        <v>81</v>
      </c>
      <c r="E258" s="4">
        <v>47392</v>
      </c>
      <c r="F258" s="7">
        <v>177471674</v>
      </c>
      <c r="G258" s="2" t="s">
        <v>18</v>
      </c>
      <c r="H258" s="10">
        <v>0.77249999999999996</v>
      </c>
      <c r="I258" s="9">
        <f t="shared" ref="I258:I321" si="4">F258*H258</f>
        <v>137096868.16499999</v>
      </c>
      <c r="J258" s="2" t="s">
        <v>69</v>
      </c>
      <c r="K258" s="2" t="s">
        <v>20</v>
      </c>
      <c r="L258" s="2">
        <v>2029</v>
      </c>
    </row>
    <row r="259" spans="1:12" ht="16" x14ac:dyDescent="0.2">
      <c r="A259" s="2" t="s">
        <v>460</v>
      </c>
      <c r="B259" s="2" t="s">
        <v>432</v>
      </c>
      <c r="C259" s="2">
        <v>14424</v>
      </c>
      <c r="D259" s="2" t="s">
        <v>81</v>
      </c>
      <c r="E259" s="4">
        <v>47299</v>
      </c>
      <c r="F259" s="7">
        <v>196531395</v>
      </c>
      <c r="G259" s="2" t="s">
        <v>18</v>
      </c>
      <c r="H259" s="10">
        <v>0.69120000000000004</v>
      </c>
      <c r="I259" s="9">
        <f t="shared" si="4"/>
        <v>135842500.22400001</v>
      </c>
      <c r="J259" s="2" t="s">
        <v>12</v>
      </c>
      <c r="K259" s="2" t="s">
        <v>23</v>
      </c>
      <c r="L259" s="2">
        <v>2029</v>
      </c>
    </row>
    <row r="260" spans="1:12" ht="16" x14ac:dyDescent="0.2">
      <c r="A260" s="2" t="s">
        <v>460</v>
      </c>
      <c r="B260" s="2" t="s">
        <v>362</v>
      </c>
      <c r="C260" s="2">
        <v>93981</v>
      </c>
      <c r="D260" s="2" t="s">
        <v>81</v>
      </c>
      <c r="E260" s="4">
        <v>47483</v>
      </c>
      <c r="F260" s="7">
        <v>191809615</v>
      </c>
      <c r="G260" s="2" t="s">
        <v>18</v>
      </c>
      <c r="H260" s="10">
        <v>0.69120000000000004</v>
      </c>
      <c r="I260" s="9">
        <f t="shared" si="4"/>
        <v>132578805.88800001</v>
      </c>
      <c r="J260" s="2" t="s">
        <v>6</v>
      </c>
      <c r="K260" s="2" t="s">
        <v>31</v>
      </c>
      <c r="L260" s="2">
        <v>2029</v>
      </c>
    </row>
    <row r="261" spans="1:12" ht="16" x14ac:dyDescent="0.2">
      <c r="A261" s="2" t="s">
        <v>459</v>
      </c>
      <c r="B261" s="2" t="s">
        <v>438</v>
      </c>
      <c r="C261" s="2">
        <v>19160</v>
      </c>
      <c r="D261" s="2" t="s">
        <v>81</v>
      </c>
      <c r="E261" s="4">
        <v>47362</v>
      </c>
      <c r="F261" s="7">
        <v>145335084</v>
      </c>
      <c r="G261" s="2" t="s">
        <v>18</v>
      </c>
      <c r="H261" s="10">
        <v>0.90229999999999999</v>
      </c>
      <c r="I261" s="9">
        <f t="shared" si="4"/>
        <v>131135846.2932</v>
      </c>
      <c r="J261" s="2" t="s">
        <v>39</v>
      </c>
      <c r="K261" s="2" t="s">
        <v>23</v>
      </c>
      <c r="L261" s="2">
        <v>2029</v>
      </c>
    </row>
    <row r="262" spans="1:12" ht="16" x14ac:dyDescent="0.2">
      <c r="A262" s="2" t="s">
        <v>459</v>
      </c>
      <c r="B262" s="2" t="s">
        <v>389</v>
      </c>
      <c r="C262" s="2">
        <v>80953</v>
      </c>
      <c r="D262" s="2" t="s">
        <v>81</v>
      </c>
      <c r="E262" s="2" t="s">
        <v>163</v>
      </c>
      <c r="F262" s="7">
        <v>183982749</v>
      </c>
      <c r="G262" s="2" t="s">
        <v>18</v>
      </c>
      <c r="H262" s="10">
        <v>0.29699999999999999</v>
      </c>
      <c r="I262" s="9">
        <f t="shared" si="4"/>
        <v>54642876.452999994</v>
      </c>
      <c r="J262" s="2" t="s">
        <v>12</v>
      </c>
      <c r="K262" s="2" t="s">
        <v>20</v>
      </c>
      <c r="L262" s="2">
        <v>2029</v>
      </c>
    </row>
    <row r="263" spans="1:12" ht="16" x14ac:dyDescent="0.2">
      <c r="A263" s="2" t="s">
        <v>457</v>
      </c>
      <c r="B263" s="2" t="s">
        <v>358</v>
      </c>
      <c r="C263" s="2">
        <v>26741</v>
      </c>
      <c r="D263" s="2" t="s">
        <v>81</v>
      </c>
      <c r="E263" s="2" t="s">
        <v>99</v>
      </c>
      <c r="F263" s="7">
        <v>197761289</v>
      </c>
      <c r="G263" s="2" t="s">
        <v>18</v>
      </c>
      <c r="H263" s="11">
        <v>0.33</v>
      </c>
      <c r="I263" s="9">
        <f t="shared" si="4"/>
        <v>65261225.370000005</v>
      </c>
      <c r="J263" s="2" t="s">
        <v>12</v>
      </c>
      <c r="K263" s="2" t="s">
        <v>31</v>
      </c>
      <c r="L263" s="2">
        <v>2029</v>
      </c>
    </row>
    <row r="264" spans="1:12" ht="16" x14ac:dyDescent="0.2">
      <c r="A264" s="2" t="s">
        <v>459</v>
      </c>
      <c r="B264" s="2" t="s">
        <v>361</v>
      </c>
      <c r="C264" s="2">
        <v>75340</v>
      </c>
      <c r="D264" s="2" t="s">
        <v>81</v>
      </c>
      <c r="E264" s="2" t="s">
        <v>108</v>
      </c>
      <c r="F264" s="7">
        <v>97338058</v>
      </c>
      <c r="G264" s="2" t="s">
        <v>18</v>
      </c>
      <c r="H264" s="10">
        <v>0.52859999999999996</v>
      </c>
      <c r="I264" s="9">
        <f t="shared" si="4"/>
        <v>51452897.458799995</v>
      </c>
      <c r="J264" s="2" t="s">
        <v>12</v>
      </c>
      <c r="K264" s="2" t="s">
        <v>31</v>
      </c>
      <c r="L264" s="2">
        <v>2029</v>
      </c>
    </row>
    <row r="265" spans="1:12" ht="16" x14ac:dyDescent="0.2">
      <c r="A265" s="2" t="s">
        <v>460</v>
      </c>
      <c r="B265" s="2" t="s">
        <v>369</v>
      </c>
      <c r="C265" s="2">
        <v>34178</v>
      </c>
      <c r="D265" s="2" t="s">
        <v>81</v>
      </c>
      <c r="E265" s="4">
        <v>47122</v>
      </c>
      <c r="F265" s="7">
        <v>57610137</v>
      </c>
      <c r="G265" s="2" t="s">
        <v>18</v>
      </c>
      <c r="H265" s="10">
        <v>0.51300000000000001</v>
      </c>
      <c r="I265" s="9">
        <f t="shared" si="4"/>
        <v>29554000.280999999</v>
      </c>
      <c r="J265" s="2" t="s">
        <v>12</v>
      </c>
      <c r="K265" s="2" t="s">
        <v>31</v>
      </c>
      <c r="L265" s="2">
        <v>2029</v>
      </c>
    </row>
    <row r="266" spans="1:12" ht="16" x14ac:dyDescent="0.2">
      <c r="A266" s="2" t="s">
        <v>461</v>
      </c>
      <c r="B266" s="2" t="s">
        <v>370</v>
      </c>
      <c r="C266" s="2">
        <v>45304</v>
      </c>
      <c r="D266" s="2" t="s">
        <v>81</v>
      </c>
      <c r="E266" s="4">
        <v>47179</v>
      </c>
      <c r="F266" s="7">
        <v>6906354</v>
      </c>
      <c r="G266" s="2" t="s">
        <v>18</v>
      </c>
      <c r="H266" s="10">
        <v>0.51300000000000001</v>
      </c>
      <c r="I266" s="9">
        <f t="shared" si="4"/>
        <v>3542959.602</v>
      </c>
      <c r="J266" s="2" t="s">
        <v>12</v>
      </c>
      <c r="K266" s="2" t="s">
        <v>31</v>
      </c>
      <c r="L266" s="2">
        <v>2029</v>
      </c>
    </row>
    <row r="267" spans="1:12" ht="16" x14ac:dyDescent="0.2">
      <c r="A267" s="2" t="s">
        <v>461</v>
      </c>
      <c r="B267" s="2" t="s">
        <v>384</v>
      </c>
      <c r="C267" s="2">
        <v>37680</v>
      </c>
      <c r="D267" s="2" t="s">
        <v>81</v>
      </c>
      <c r="E267" s="4">
        <v>47171</v>
      </c>
      <c r="F267" s="7">
        <v>48174491</v>
      </c>
      <c r="G267" s="2" t="s">
        <v>18</v>
      </c>
      <c r="H267" s="10">
        <v>0.34</v>
      </c>
      <c r="I267" s="9">
        <f t="shared" si="4"/>
        <v>16379326.940000001</v>
      </c>
      <c r="J267" s="2" t="s">
        <v>12</v>
      </c>
      <c r="K267" s="2" t="s">
        <v>26</v>
      </c>
      <c r="L267" s="2">
        <v>2029</v>
      </c>
    </row>
    <row r="268" spans="1:12" ht="16" x14ac:dyDescent="0.2">
      <c r="A268" s="2" t="s">
        <v>456</v>
      </c>
      <c r="B268" s="2" t="s">
        <v>385</v>
      </c>
      <c r="C268" s="2">
        <v>32188</v>
      </c>
      <c r="D268" s="2" t="s">
        <v>81</v>
      </c>
      <c r="E268" s="4">
        <v>47224</v>
      </c>
      <c r="F268" s="7">
        <v>144674745</v>
      </c>
      <c r="G268" s="2" t="s">
        <v>18</v>
      </c>
      <c r="H268" s="10">
        <v>0.6099</v>
      </c>
      <c r="I268" s="9">
        <f t="shared" si="4"/>
        <v>88237126.975500003</v>
      </c>
      <c r="J268" s="2" t="s">
        <v>12</v>
      </c>
      <c r="K268" s="2" t="s">
        <v>26</v>
      </c>
      <c r="L268" s="2">
        <v>2029</v>
      </c>
    </row>
    <row r="269" spans="1:12" ht="16" x14ac:dyDescent="0.2">
      <c r="A269" s="2" t="s">
        <v>21</v>
      </c>
      <c r="B269" s="2" t="s">
        <v>388</v>
      </c>
      <c r="C269" s="2">
        <v>47639</v>
      </c>
      <c r="D269" s="2" t="s">
        <v>81</v>
      </c>
      <c r="E269" s="4">
        <v>47330</v>
      </c>
      <c r="F269" s="7">
        <v>132580982</v>
      </c>
      <c r="G269" s="2" t="s">
        <v>18</v>
      </c>
      <c r="H269" s="10">
        <v>0.71239999999999992</v>
      </c>
      <c r="I269" s="9">
        <f t="shared" si="4"/>
        <v>94450691.576799989</v>
      </c>
      <c r="J269" s="2" t="s">
        <v>12</v>
      </c>
      <c r="K269" s="2" t="s">
        <v>26</v>
      </c>
      <c r="L269" s="2">
        <v>2029</v>
      </c>
    </row>
    <row r="270" spans="1:12" ht="16" x14ac:dyDescent="0.2">
      <c r="A270" s="2" t="s">
        <v>458</v>
      </c>
      <c r="B270" s="2" t="s">
        <v>401</v>
      </c>
      <c r="C270" s="2">
        <v>94941</v>
      </c>
      <c r="D270" s="2" t="s">
        <v>81</v>
      </c>
      <c r="E270" s="4">
        <v>47387</v>
      </c>
      <c r="F270" s="7">
        <v>28038124</v>
      </c>
      <c r="G270" s="2" t="s">
        <v>18</v>
      </c>
      <c r="H270" s="10">
        <v>0.35100000000000003</v>
      </c>
      <c r="I270" s="9">
        <f t="shared" si="4"/>
        <v>9841381.5240000002</v>
      </c>
      <c r="J270" s="2" t="s">
        <v>12</v>
      </c>
      <c r="K270" s="2" t="s">
        <v>31</v>
      </c>
      <c r="L270" s="2">
        <v>2029</v>
      </c>
    </row>
    <row r="271" spans="1:12" ht="16" x14ac:dyDescent="0.2">
      <c r="A271" s="2" t="s">
        <v>460</v>
      </c>
      <c r="B271" s="2" t="s">
        <v>390</v>
      </c>
      <c r="C271" s="2">
        <v>99969</v>
      </c>
      <c r="D271" s="2" t="s">
        <v>81</v>
      </c>
      <c r="E271" s="4">
        <v>47420</v>
      </c>
      <c r="F271" s="7">
        <v>110029460</v>
      </c>
      <c r="G271" s="2" t="s">
        <v>18</v>
      </c>
      <c r="H271" s="10">
        <v>0.69120000000000004</v>
      </c>
      <c r="I271" s="9">
        <f t="shared" si="4"/>
        <v>76052362.752000004</v>
      </c>
      <c r="J271" s="2" t="s">
        <v>6</v>
      </c>
      <c r="K271" s="2" t="s">
        <v>31</v>
      </c>
      <c r="L271" s="2">
        <v>2029</v>
      </c>
    </row>
    <row r="272" spans="1:12" ht="16" x14ac:dyDescent="0.2">
      <c r="A272" s="2" t="s">
        <v>461</v>
      </c>
      <c r="B272" s="2" t="s">
        <v>391</v>
      </c>
      <c r="C272" s="2">
        <v>41841</v>
      </c>
      <c r="D272" s="2" t="s">
        <v>81</v>
      </c>
      <c r="E272" s="4">
        <v>47434</v>
      </c>
      <c r="F272" s="7">
        <v>39652070</v>
      </c>
      <c r="G272" s="2" t="s">
        <v>18</v>
      </c>
      <c r="H272" s="10">
        <v>0.69120000000000004</v>
      </c>
      <c r="I272" s="9">
        <f t="shared" si="4"/>
        <v>27407510.784000002</v>
      </c>
      <c r="J272" s="2" t="s">
        <v>6</v>
      </c>
      <c r="K272" s="2" t="s">
        <v>31</v>
      </c>
      <c r="L272" s="2">
        <v>2029</v>
      </c>
    </row>
    <row r="273" spans="1:12" ht="16" x14ac:dyDescent="0.2">
      <c r="A273" s="2" t="s">
        <v>456</v>
      </c>
      <c r="B273" s="2" t="s">
        <v>392</v>
      </c>
      <c r="C273" s="2">
        <v>72392</v>
      </c>
      <c r="D273" s="2" t="s">
        <v>81</v>
      </c>
      <c r="E273" s="4">
        <v>47459</v>
      </c>
      <c r="F273" s="7">
        <v>49706243</v>
      </c>
      <c r="G273" s="2" t="s">
        <v>18</v>
      </c>
      <c r="H273" s="10">
        <v>0.69120000000000004</v>
      </c>
      <c r="I273" s="9">
        <f t="shared" si="4"/>
        <v>34356955.161600001</v>
      </c>
      <c r="J273" s="2" t="s">
        <v>6</v>
      </c>
      <c r="K273" s="2" t="s">
        <v>31</v>
      </c>
      <c r="L273" s="2">
        <v>2029</v>
      </c>
    </row>
    <row r="274" spans="1:12" ht="16" x14ac:dyDescent="0.2">
      <c r="A274" s="2" t="s">
        <v>457</v>
      </c>
      <c r="B274" s="2" t="s">
        <v>393</v>
      </c>
      <c r="C274" s="2">
        <v>79382</v>
      </c>
      <c r="D274" s="2" t="s">
        <v>81</v>
      </c>
      <c r="E274" s="4">
        <v>47210</v>
      </c>
      <c r="F274" s="7">
        <v>192813936</v>
      </c>
      <c r="G274" s="2" t="s">
        <v>18</v>
      </c>
      <c r="H274" s="10">
        <v>0.57509999999999994</v>
      </c>
      <c r="I274" s="9">
        <f t="shared" si="4"/>
        <v>110887294.59359999</v>
      </c>
      <c r="J274" s="2" t="s">
        <v>12</v>
      </c>
      <c r="K274" s="2" t="s">
        <v>7</v>
      </c>
      <c r="L274" s="2">
        <v>2029</v>
      </c>
    </row>
    <row r="275" spans="1:12" ht="16" x14ac:dyDescent="0.2">
      <c r="A275" s="2" t="s">
        <v>458</v>
      </c>
      <c r="B275" s="2" t="s">
        <v>394</v>
      </c>
      <c r="C275" s="2">
        <v>68492</v>
      </c>
      <c r="D275" s="2" t="s">
        <v>81</v>
      </c>
      <c r="E275" s="4">
        <v>47459</v>
      </c>
      <c r="F275" s="7">
        <v>145344308</v>
      </c>
      <c r="G275" s="2" t="s">
        <v>18</v>
      </c>
      <c r="H275" s="10">
        <v>0.50749999999999995</v>
      </c>
      <c r="I275" s="9">
        <f t="shared" si="4"/>
        <v>73762236.309999987</v>
      </c>
      <c r="J275" s="2" t="s">
        <v>12</v>
      </c>
      <c r="K275" s="2" t="s">
        <v>31</v>
      </c>
      <c r="L275" s="2">
        <v>2029</v>
      </c>
    </row>
    <row r="276" spans="1:12" ht="16" x14ac:dyDescent="0.2">
      <c r="A276" s="2" t="s">
        <v>456</v>
      </c>
      <c r="B276" s="2" t="s">
        <v>371</v>
      </c>
      <c r="C276" s="2">
        <v>93469</v>
      </c>
      <c r="D276" s="2" t="s">
        <v>81</v>
      </c>
      <c r="E276" s="2" t="s">
        <v>217</v>
      </c>
      <c r="F276" s="7">
        <v>37716489</v>
      </c>
      <c r="G276" s="2" t="s">
        <v>18</v>
      </c>
      <c r="H276" s="10">
        <v>0.71239999999999992</v>
      </c>
      <c r="I276" s="9">
        <f t="shared" si="4"/>
        <v>26869226.763599996</v>
      </c>
      <c r="J276" s="2" t="s">
        <v>6</v>
      </c>
      <c r="K276" s="2" t="s">
        <v>26</v>
      </c>
      <c r="L276" s="2">
        <v>2029</v>
      </c>
    </row>
    <row r="277" spans="1:12" ht="16" x14ac:dyDescent="0.2">
      <c r="A277" s="2" t="s">
        <v>21</v>
      </c>
      <c r="B277" s="2" t="s">
        <v>374</v>
      </c>
      <c r="C277" s="2">
        <v>40448</v>
      </c>
      <c r="D277" s="2" t="s">
        <v>81</v>
      </c>
      <c r="E277" s="2" t="s">
        <v>219</v>
      </c>
      <c r="F277" s="7">
        <v>120090589</v>
      </c>
      <c r="G277" s="2" t="s">
        <v>18</v>
      </c>
      <c r="H277" s="10">
        <v>0.71239999999999992</v>
      </c>
      <c r="I277" s="9">
        <f t="shared" si="4"/>
        <v>85552535.603599995</v>
      </c>
      <c r="J277" s="2" t="s">
        <v>6</v>
      </c>
      <c r="K277" s="2" t="s">
        <v>26</v>
      </c>
      <c r="L277" s="2">
        <v>2029</v>
      </c>
    </row>
    <row r="278" spans="1:12" ht="16" x14ac:dyDescent="0.2">
      <c r="A278" s="2" t="s">
        <v>458</v>
      </c>
      <c r="B278" s="2" t="s">
        <v>401</v>
      </c>
      <c r="C278" s="2">
        <v>49413</v>
      </c>
      <c r="D278" s="2" t="s">
        <v>81</v>
      </c>
      <c r="E278" s="2" t="s">
        <v>229</v>
      </c>
      <c r="F278" s="7">
        <v>61258630</v>
      </c>
      <c r="G278" s="2" t="s">
        <v>18</v>
      </c>
      <c r="H278" s="10">
        <v>0.64280000000000004</v>
      </c>
      <c r="I278" s="9">
        <f t="shared" si="4"/>
        <v>39377047.364</v>
      </c>
      <c r="J278" s="2" t="s">
        <v>6</v>
      </c>
      <c r="K278" s="2" t="s">
        <v>31</v>
      </c>
      <c r="L278" s="2">
        <v>2029</v>
      </c>
    </row>
    <row r="279" spans="1:12" ht="16" x14ac:dyDescent="0.2">
      <c r="A279" s="2" t="s">
        <v>458</v>
      </c>
      <c r="B279" s="2" t="s">
        <v>429</v>
      </c>
      <c r="C279" s="2">
        <v>81497</v>
      </c>
      <c r="D279" s="2" t="s">
        <v>81</v>
      </c>
      <c r="E279" s="2" t="s">
        <v>241</v>
      </c>
      <c r="F279" s="7">
        <v>52790299</v>
      </c>
      <c r="G279" s="2" t="s">
        <v>18</v>
      </c>
      <c r="H279" s="10">
        <v>0.69120000000000004</v>
      </c>
      <c r="I279" s="9">
        <f t="shared" si="4"/>
        <v>36488654.668800004</v>
      </c>
      <c r="J279" s="2" t="s">
        <v>6</v>
      </c>
      <c r="K279" s="2" t="s">
        <v>7</v>
      </c>
      <c r="L279" s="2">
        <v>2029</v>
      </c>
    </row>
    <row r="280" spans="1:12" ht="16" x14ac:dyDescent="0.2">
      <c r="A280" s="2" t="s">
        <v>21</v>
      </c>
      <c r="B280" s="2" t="s">
        <v>430</v>
      </c>
      <c r="C280" s="2">
        <v>41365</v>
      </c>
      <c r="D280" s="2" t="s">
        <v>81</v>
      </c>
      <c r="E280" s="2" t="s">
        <v>241</v>
      </c>
      <c r="F280" s="7">
        <v>35593147</v>
      </c>
      <c r="G280" s="2" t="s">
        <v>18</v>
      </c>
      <c r="H280" s="10">
        <v>0.69120000000000004</v>
      </c>
      <c r="I280" s="9">
        <f t="shared" si="4"/>
        <v>24601983.2064</v>
      </c>
      <c r="J280" s="2" t="s">
        <v>6</v>
      </c>
      <c r="K280" s="2" t="s">
        <v>31</v>
      </c>
      <c r="L280" s="2">
        <v>2029</v>
      </c>
    </row>
    <row r="281" spans="1:12" ht="16" x14ac:dyDescent="0.2">
      <c r="A281" s="2" t="s">
        <v>458</v>
      </c>
      <c r="B281" s="2" t="s">
        <v>443</v>
      </c>
      <c r="C281" s="2">
        <v>68490</v>
      </c>
      <c r="D281" s="2" t="s">
        <v>81</v>
      </c>
      <c r="E281" s="2" t="s">
        <v>178</v>
      </c>
      <c r="F281" s="7">
        <v>50458717</v>
      </c>
      <c r="G281" s="2" t="s">
        <v>18</v>
      </c>
      <c r="H281" s="10">
        <v>0.51239999999999997</v>
      </c>
      <c r="I281" s="9">
        <f t="shared" si="4"/>
        <v>25855046.590799998</v>
      </c>
      <c r="J281" s="2" t="s">
        <v>6</v>
      </c>
      <c r="K281" s="2" t="s">
        <v>20</v>
      </c>
      <c r="L281" s="2">
        <v>2029</v>
      </c>
    </row>
    <row r="282" spans="1:12" ht="16" x14ac:dyDescent="0.2">
      <c r="A282" s="2" t="s">
        <v>21</v>
      </c>
      <c r="B282" s="2" t="s">
        <v>381</v>
      </c>
      <c r="C282" s="2">
        <v>76461</v>
      </c>
      <c r="D282" s="2" t="s">
        <v>81</v>
      </c>
      <c r="E282" s="2" t="s">
        <v>268</v>
      </c>
      <c r="F282" s="7">
        <v>89828532</v>
      </c>
      <c r="G282" s="2" t="s">
        <v>18</v>
      </c>
      <c r="H282" s="10">
        <v>0.40500000000000003</v>
      </c>
      <c r="I282" s="9">
        <f t="shared" si="4"/>
        <v>36380555.460000001</v>
      </c>
      <c r="J282" s="2" t="s">
        <v>12</v>
      </c>
      <c r="K282" s="2" t="s">
        <v>31</v>
      </c>
      <c r="L282" s="2">
        <v>2029</v>
      </c>
    </row>
    <row r="283" spans="1:12" ht="16" x14ac:dyDescent="0.2">
      <c r="A283" s="2" t="s">
        <v>460</v>
      </c>
      <c r="B283" s="2" t="s">
        <v>404</v>
      </c>
      <c r="C283" s="2">
        <v>38713</v>
      </c>
      <c r="D283" s="2" t="s">
        <v>275</v>
      </c>
      <c r="E283" s="2" t="s">
        <v>198</v>
      </c>
      <c r="F283" s="7">
        <v>185635911</v>
      </c>
      <c r="G283" s="2" t="s">
        <v>18</v>
      </c>
      <c r="H283" s="10">
        <v>0.35100000000000003</v>
      </c>
      <c r="I283" s="7">
        <f t="shared" si="4"/>
        <v>65158204.761000007</v>
      </c>
      <c r="J283" s="2" t="s">
        <v>6</v>
      </c>
      <c r="K283" s="2" t="s">
        <v>23</v>
      </c>
      <c r="L283" s="2">
        <v>2027</v>
      </c>
    </row>
    <row r="284" spans="1:12" ht="16" x14ac:dyDescent="0.2">
      <c r="A284" s="2" t="s">
        <v>461</v>
      </c>
      <c r="B284" s="2" t="s">
        <v>412</v>
      </c>
      <c r="C284" s="2">
        <v>12839</v>
      </c>
      <c r="D284" s="2" t="s">
        <v>275</v>
      </c>
      <c r="E284" s="2" t="s">
        <v>149</v>
      </c>
      <c r="F284" s="7">
        <v>157528249</v>
      </c>
      <c r="G284" s="2" t="s">
        <v>18</v>
      </c>
      <c r="H284" s="10">
        <v>0.36590000000000006</v>
      </c>
      <c r="I284" s="7">
        <f t="shared" si="4"/>
        <v>57639586.30910001</v>
      </c>
      <c r="J284" s="2" t="s">
        <v>6</v>
      </c>
      <c r="K284" s="2" t="s">
        <v>7</v>
      </c>
      <c r="L284" s="2">
        <v>2027</v>
      </c>
    </row>
    <row r="285" spans="1:12" ht="16" x14ac:dyDescent="0.2">
      <c r="A285" s="2" t="s">
        <v>457</v>
      </c>
      <c r="B285" s="2" t="s">
        <v>421</v>
      </c>
      <c r="C285" s="2">
        <v>56540</v>
      </c>
      <c r="D285" s="2" t="s">
        <v>275</v>
      </c>
      <c r="E285" s="2" t="s">
        <v>102</v>
      </c>
      <c r="F285" s="7">
        <v>9025873</v>
      </c>
      <c r="G285" s="2" t="s">
        <v>18</v>
      </c>
      <c r="H285" s="10">
        <v>0.40500000000000003</v>
      </c>
      <c r="I285" s="7">
        <f t="shared" si="4"/>
        <v>3655478.5650000004</v>
      </c>
      <c r="J285" s="2" t="s">
        <v>12</v>
      </c>
      <c r="K285" s="2" t="s">
        <v>31</v>
      </c>
      <c r="L285" s="2">
        <v>2027</v>
      </c>
    </row>
    <row r="286" spans="1:12" ht="16" x14ac:dyDescent="0.2">
      <c r="A286" s="2" t="s">
        <v>457</v>
      </c>
      <c r="B286" s="2" t="s">
        <v>428</v>
      </c>
      <c r="C286" s="2">
        <v>56602</v>
      </c>
      <c r="D286" s="2" t="s">
        <v>275</v>
      </c>
      <c r="E286" s="2" t="s">
        <v>290</v>
      </c>
      <c r="F286" s="7">
        <v>58442204</v>
      </c>
      <c r="G286" s="2" t="s">
        <v>18</v>
      </c>
      <c r="H286" s="10">
        <v>0.1</v>
      </c>
      <c r="I286" s="7">
        <f t="shared" si="4"/>
        <v>5844220.4000000004</v>
      </c>
      <c r="J286" s="2" t="s">
        <v>6</v>
      </c>
      <c r="K286" s="2" t="s">
        <v>31</v>
      </c>
      <c r="L286" s="2">
        <v>2027</v>
      </c>
    </row>
    <row r="287" spans="1:12" ht="16" x14ac:dyDescent="0.2">
      <c r="A287" s="2" t="s">
        <v>461</v>
      </c>
      <c r="B287" s="2" t="s">
        <v>454</v>
      </c>
      <c r="C287" s="2">
        <v>59460</v>
      </c>
      <c r="D287" s="2" t="s">
        <v>275</v>
      </c>
      <c r="E287" s="2" t="s">
        <v>222</v>
      </c>
      <c r="F287" s="7">
        <v>180315935</v>
      </c>
      <c r="G287" s="2" t="s">
        <v>18</v>
      </c>
      <c r="H287" s="10">
        <v>0.3</v>
      </c>
      <c r="I287" s="7">
        <f t="shared" si="4"/>
        <v>54094780.5</v>
      </c>
      <c r="J287" s="2" t="s">
        <v>6</v>
      </c>
      <c r="K287" s="2" t="s">
        <v>31</v>
      </c>
      <c r="L287" s="2">
        <v>2027</v>
      </c>
    </row>
    <row r="288" spans="1:12" ht="16" x14ac:dyDescent="0.2">
      <c r="A288" s="2" t="s">
        <v>457</v>
      </c>
      <c r="B288" s="2" t="s">
        <v>365</v>
      </c>
      <c r="C288" s="2">
        <v>23426</v>
      </c>
      <c r="D288" s="2" t="s">
        <v>275</v>
      </c>
      <c r="E288" s="2" t="s">
        <v>307</v>
      </c>
      <c r="F288" s="7">
        <v>156942016</v>
      </c>
      <c r="G288" s="2" t="s">
        <v>18</v>
      </c>
      <c r="H288" s="10">
        <v>0.05</v>
      </c>
      <c r="I288" s="7">
        <f t="shared" si="4"/>
        <v>7847100.8000000007</v>
      </c>
      <c r="J288" s="2" t="s">
        <v>6</v>
      </c>
      <c r="K288" s="2" t="s">
        <v>23</v>
      </c>
      <c r="L288" s="2">
        <v>2027</v>
      </c>
    </row>
    <row r="289" spans="1:12" ht="16" x14ac:dyDescent="0.2">
      <c r="A289" s="2" t="s">
        <v>21</v>
      </c>
      <c r="B289" s="2" t="s">
        <v>374</v>
      </c>
      <c r="C289" s="2">
        <v>20831</v>
      </c>
      <c r="D289" s="2" t="s">
        <v>275</v>
      </c>
      <c r="E289" s="2" t="s">
        <v>143</v>
      </c>
      <c r="F289" s="7">
        <v>54305663</v>
      </c>
      <c r="G289" s="2" t="s">
        <v>18</v>
      </c>
      <c r="H289" s="10">
        <v>0.25</v>
      </c>
      <c r="I289" s="7">
        <f t="shared" si="4"/>
        <v>13576415.75</v>
      </c>
      <c r="J289" s="2" t="s">
        <v>41</v>
      </c>
      <c r="K289" s="2" t="s">
        <v>7</v>
      </c>
      <c r="L289" s="2">
        <v>2027</v>
      </c>
    </row>
    <row r="290" spans="1:12" ht="16" x14ac:dyDescent="0.2">
      <c r="A290" s="2" t="s">
        <v>461</v>
      </c>
      <c r="B290" s="2" t="s">
        <v>377</v>
      </c>
      <c r="C290" s="2">
        <v>45799</v>
      </c>
      <c r="D290" s="2" t="s">
        <v>275</v>
      </c>
      <c r="E290" s="2" t="s">
        <v>311</v>
      </c>
      <c r="F290" s="7">
        <v>124580491</v>
      </c>
      <c r="G290" s="2" t="s">
        <v>18</v>
      </c>
      <c r="H290" s="10">
        <v>0.40500000000000003</v>
      </c>
      <c r="I290" s="7">
        <f t="shared" si="4"/>
        <v>50455098.855000004</v>
      </c>
      <c r="J290" s="2" t="s">
        <v>6</v>
      </c>
      <c r="K290" s="2" t="s">
        <v>31</v>
      </c>
      <c r="L290" s="2">
        <v>2027</v>
      </c>
    </row>
    <row r="291" spans="1:12" ht="16" x14ac:dyDescent="0.2">
      <c r="A291" s="2" t="s">
        <v>458</v>
      </c>
      <c r="B291" s="2" t="s">
        <v>415</v>
      </c>
      <c r="C291" s="2">
        <v>74980</v>
      </c>
      <c r="D291" s="2" t="s">
        <v>81</v>
      </c>
      <c r="E291" s="2" t="s">
        <v>95</v>
      </c>
      <c r="F291" s="7">
        <v>36546317</v>
      </c>
      <c r="G291" s="2" t="s">
        <v>18</v>
      </c>
      <c r="H291" s="10">
        <v>0.71239999999999992</v>
      </c>
      <c r="I291" s="7">
        <f t="shared" si="4"/>
        <v>26035596.230799995</v>
      </c>
      <c r="J291" s="2" t="s">
        <v>6</v>
      </c>
      <c r="K291" s="2" t="s">
        <v>31</v>
      </c>
      <c r="L291" s="2" t="s">
        <v>91</v>
      </c>
    </row>
    <row r="292" spans="1:12" ht="16" x14ac:dyDescent="0.2">
      <c r="A292" s="2" t="s">
        <v>460</v>
      </c>
      <c r="B292" s="2" t="s">
        <v>432</v>
      </c>
      <c r="C292" s="2">
        <v>93032</v>
      </c>
      <c r="D292" s="2" t="s">
        <v>81</v>
      </c>
      <c r="E292" s="2" t="s">
        <v>106</v>
      </c>
      <c r="F292" s="7">
        <v>169722861</v>
      </c>
      <c r="G292" s="2" t="s">
        <v>18</v>
      </c>
      <c r="H292" s="10">
        <v>0.61740000000000006</v>
      </c>
      <c r="I292" s="7">
        <f t="shared" si="4"/>
        <v>104786894.3814</v>
      </c>
      <c r="J292" s="2" t="s">
        <v>69</v>
      </c>
      <c r="K292" s="2" t="s">
        <v>31</v>
      </c>
      <c r="L292" s="2" t="s">
        <v>91</v>
      </c>
    </row>
    <row r="293" spans="1:12" ht="16" x14ac:dyDescent="0.2">
      <c r="A293" s="2" t="s">
        <v>457</v>
      </c>
      <c r="B293" s="2" t="s">
        <v>386</v>
      </c>
      <c r="C293" s="2">
        <v>93597</v>
      </c>
      <c r="D293" s="2" t="s">
        <v>275</v>
      </c>
      <c r="E293" s="2" t="s">
        <v>315</v>
      </c>
      <c r="F293" s="7">
        <v>78531992</v>
      </c>
      <c r="G293" s="2" t="s">
        <v>18</v>
      </c>
      <c r="H293" s="10">
        <v>0.80730000000000002</v>
      </c>
      <c r="I293" s="7">
        <f t="shared" si="4"/>
        <v>63398877.141599998</v>
      </c>
      <c r="J293" s="2" t="s">
        <v>6</v>
      </c>
      <c r="K293" s="2" t="s">
        <v>7</v>
      </c>
      <c r="L293" s="2">
        <v>2027</v>
      </c>
    </row>
    <row r="294" spans="1:12" ht="16" x14ac:dyDescent="0.2">
      <c r="A294" s="2" t="s">
        <v>21</v>
      </c>
      <c r="B294" s="2" t="s">
        <v>374</v>
      </c>
      <c r="C294" s="2">
        <v>72369</v>
      </c>
      <c r="D294" s="2" t="s">
        <v>275</v>
      </c>
      <c r="E294" s="2" t="s">
        <v>326</v>
      </c>
      <c r="F294" s="7">
        <v>16818733</v>
      </c>
      <c r="G294" s="2" t="s">
        <v>18</v>
      </c>
      <c r="H294" s="10">
        <v>0.21</v>
      </c>
      <c r="I294" s="7">
        <f t="shared" si="4"/>
        <v>3531933.9299999997</v>
      </c>
      <c r="J294" s="2" t="s">
        <v>6</v>
      </c>
      <c r="K294" s="2" t="s">
        <v>31</v>
      </c>
      <c r="L294" s="2">
        <v>2027</v>
      </c>
    </row>
    <row r="295" spans="1:12" ht="16" x14ac:dyDescent="0.2">
      <c r="A295" s="2" t="s">
        <v>458</v>
      </c>
      <c r="B295" s="2" t="s">
        <v>380</v>
      </c>
      <c r="C295" s="2">
        <v>37805</v>
      </c>
      <c r="D295" s="2" t="s">
        <v>275</v>
      </c>
      <c r="E295" s="2" t="s">
        <v>150</v>
      </c>
      <c r="F295" s="7">
        <v>37505425</v>
      </c>
      <c r="G295" s="2" t="s">
        <v>18</v>
      </c>
      <c r="H295" s="10">
        <v>0.22550000000000001</v>
      </c>
      <c r="I295" s="7">
        <f t="shared" si="4"/>
        <v>8457473.3375000004</v>
      </c>
      <c r="J295" s="2" t="s">
        <v>12</v>
      </c>
      <c r="K295" s="2" t="s">
        <v>31</v>
      </c>
      <c r="L295" s="2">
        <v>2027</v>
      </c>
    </row>
    <row r="296" spans="1:12" ht="16" x14ac:dyDescent="0.2">
      <c r="A296" s="2" t="s">
        <v>460</v>
      </c>
      <c r="B296" s="2" t="s">
        <v>383</v>
      </c>
      <c r="C296" s="2">
        <v>46807</v>
      </c>
      <c r="D296" s="2" t="s">
        <v>275</v>
      </c>
      <c r="E296" s="2" t="s">
        <v>150</v>
      </c>
      <c r="F296" s="7">
        <v>2386198</v>
      </c>
      <c r="G296" s="2" t="s">
        <v>18</v>
      </c>
      <c r="H296" s="10">
        <v>8.1000000000000003E-2</v>
      </c>
      <c r="I296" s="7">
        <f t="shared" si="4"/>
        <v>193282.038</v>
      </c>
      <c r="J296" s="2" t="s">
        <v>6</v>
      </c>
      <c r="K296" s="2" t="s">
        <v>31</v>
      </c>
      <c r="L296" s="2">
        <v>2027</v>
      </c>
    </row>
    <row r="297" spans="1:12" ht="16" x14ac:dyDescent="0.2">
      <c r="A297" s="2" t="s">
        <v>457</v>
      </c>
      <c r="B297" s="2" t="s">
        <v>421</v>
      </c>
      <c r="C297" s="2">
        <v>58990</v>
      </c>
      <c r="D297" s="2" t="s">
        <v>81</v>
      </c>
      <c r="E297" s="4">
        <v>47344</v>
      </c>
      <c r="F297" s="7">
        <v>136577578</v>
      </c>
      <c r="G297" s="2" t="s">
        <v>18</v>
      </c>
      <c r="H297" s="10">
        <v>0.36590000000000006</v>
      </c>
      <c r="I297" s="7">
        <f t="shared" si="4"/>
        <v>49973735.79020001</v>
      </c>
      <c r="J297" s="2" t="s">
        <v>41</v>
      </c>
      <c r="K297" s="2" t="s">
        <v>31</v>
      </c>
      <c r="L297" s="2" t="s">
        <v>91</v>
      </c>
    </row>
    <row r="298" spans="1:12" ht="16" x14ac:dyDescent="0.2">
      <c r="A298" s="2" t="s">
        <v>457</v>
      </c>
      <c r="B298" s="2" t="s">
        <v>421</v>
      </c>
      <c r="C298" s="2">
        <v>84170</v>
      </c>
      <c r="D298" s="2" t="s">
        <v>275</v>
      </c>
      <c r="E298" s="2" t="s">
        <v>340</v>
      </c>
      <c r="F298" s="7">
        <v>20107536</v>
      </c>
      <c r="G298" s="2" t="s">
        <v>18</v>
      </c>
      <c r="H298" s="10">
        <v>0.3075</v>
      </c>
      <c r="I298" s="7">
        <f t="shared" si="4"/>
        <v>6183067.3200000003</v>
      </c>
      <c r="J298" s="2" t="s">
        <v>6</v>
      </c>
      <c r="K298" s="2" t="s">
        <v>20</v>
      </c>
      <c r="L298" s="2">
        <v>2027</v>
      </c>
    </row>
    <row r="299" spans="1:12" ht="16" x14ac:dyDescent="0.2">
      <c r="A299" s="2" t="s">
        <v>21</v>
      </c>
      <c r="B299" s="2" t="s">
        <v>423</v>
      </c>
      <c r="C299" s="2">
        <v>47162</v>
      </c>
      <c r="D299" s="2" t="s">
        <v>81</v>
      </c>
      <c r="E299" s="4">
        <v>47419</v>
      </c>
      <c r="F299" s="7">
        <v>21136212</v>
      </c>
      <c r="G299" s="2" t="s">
        <v>18</v>
      </c>
      <c r="H299" s="10">
        <v>0.36590000000000006</v>
      </c>
      <c r="I299" s="7">
        <f t="shared" si="4"/>
        <v>7733739.9708000012</v>
      </c>
      <c r="J299" s="2" t="s">
        <v>41</v>
      </c>
      <c r="K299" s="2" t="s">
        <v>31</v>
      </c>
      <c r="L299" s="2" t="s">
        <v>91</v>
      </c>
    </row>
    <row r="300" spans="1:12" ht="16" x14ac:dyDescent="0.2">
      <c r="A300" s="2" t="s">
        <v>461</v>
      </c>
      <c r="B300" s="2" t="s">
        <v>363</v>
      </c>
      <c r="C300" s="2">
        <v>30006</v>
      </c>
      <c r="D300" s="2" t="s">
        <v>275</v>
      </c>
      <c r="E300" s="2" t="s">
        <v>127</v>
      </c>
      <c r="F300" s="7">
        <v>53216875</v>
      </c>
      <c r="G300" s="2" t="s">
        <v>18</v>
      </c>
      <c r="H300" s="10">
        <v>5.2499999999999998E-2</v>
      </c>
      <c r="I300" s="7">
        <f t="shared" si="4"/>
        <v>2793885.9375</v>
      </c>
      <c r="J300" s="2" t="s">
        <v>6</v>
      </c>
      <c r="K300" s="2" t="s">
        <v>31</v>
      </c>
      <c r="L300" s="2">
        <v>2027</v>
      </c>
    </row>
    <row r="301" spans="1:12" ht="16" x14ac:dyDescent="0.2">
      <c r="A301" s="2" t="s">
        <v>21</v>
      </c>
      <c r="B301" s="2" t="s">
        <v>437</v>
      </c>
      <c r="C301" s="2">
        <v>53476</v>
      </c>
      <c r="D301" s="2" t="s">
        <v>81</v>
      </c>
      <c r="E301" s="4">
        <v>47458</v>
      </c>
      <c r="F301" s="7">
        <v>160277709</v>
      </c>
      <c r="G301" s="2" t="s">
        <v>18</v>
      </c>
      <c r="H301" s="10">
        <v>0.6099</v>
      </c>
      <c r="I301" s="7">
        <f t="shared" si="4"/>
        <v>97753374.719099998</v>
      </c>
      <c r="J301" s="2" t="s">
        <v>6</v>
      </c>
      <c r="K301" s="2" t="s">
        <v>31</v>
      </c>
      <c r="L301" s="2" t="s">
        <v>91</v>
      </c>
    </row>
    <row r="302" spans="1:12" ht="16" x14ac:dyDescent="0.2">
      <c r="A302" s="2" t="s">
        <v>461</v>
      </c>
      <c r="B302" s="2" t="s">
        <v>377</v>
      </c>
      <c r="C302" s="2">
        <v>35057</v>
      </c>
      <c r="D302" s="2" t="s">
        <v>275</v>
      </c>
      <c r="E302" s="2" t="s">
        <v>218</v>
      </c>
      <c r="F302" s="7">
        <v>60968604</v>
      </c>
      <c r="G302" s="2" t="s">
        <v>18</v>
      </c>
      <c r="H302" s="10">
        <v>0.37209999999999999</v>
      </c>
      <c r="I302" s="7">
        <f t="shared" si="4"/>
        <v>22686417.5484</v>
      </c>
      <c r="J302" s="2" t="s">
        <v>6</v>
      </c>
      <c r="K302" s="2" t="s">
        <v>31</v>
      </c>
      <c r="L302" s="2">
        <v>2027</v>
      </c>
    </row>
    <row r="303" spans="1:12" ht="16" x14ac:dyDescent="0.2">
      <c r="A303" s="2" t="s">
        <v>457</v>
      </c>
      <c r="B303" s="2" t="s">
        <v>379</v>
      </c>
      <c r="C303" s="2">
        <v>25162</v>
      </c>
      <c r="D303" s="2" t="s">
        <v>275</v>
      </c>
      <c r="E303" s="2" t="s">
        <v>127</v>
      </c>
      <c r="F303" s="7">
        <v>15168508</v>
      </c>
      <c r="G303" s="2" t="s">
        <v>18</v>
      </c>
      <c r="H303" s="10">
        <v>0.30449999999999999</v>
      </c>
      <c r="I303" s="7">
        <f t="shared" si="4"/>
        <v>4618810.6859999998</v>
      </c>
      <c r="J303" s="2" t="s">
        <v>6</v>
      </c>
      <c r="K303" s="2" t="s">
        <v>23</v>
      </c>
      <c r="L303" s="2">
        <v>2027</v>
      </c>
    </row>
    <row r="304" spans="1:12" ht="16" x14ac:dyDescent="0.2">
      <c r="A304" s="2" t="s">
        <v>461</v>
      </c>
      <c r="B304" s="2" t="s">
        <v>440</v>
      </c>
      <c r="C304" s="2">
        <v>98455</v>
      </c>
      <c r="D304" s="2" t="s">
        <v>81</v>
      </c>
      <c r="E304" s="4">
        <v>46803</v>
      </c>
      <c r="F304" s="7">
        <v>8748345</v>
      </c>
      <c r="G304" s="2" t="s">
        <v>18</v>
      </c>
      <c r="H304" s="10">
        <v>0.6099</v>
      </c>
      <c r="I304" s="7">
        <f t="shared" si="4"/>
        <v>5335615.6155000003</v>
      </c>
      <c r="J304" s="2" t="s">
        <v>6</v>
      </c>
      <c r="K304" s="2" t="s">
        <v>23</v>
      </c>
      <c r="L304" s="2" t="s">
        <v>91</v>
      </c>
    </row>
    <row r="305" spans="1:12" ht="16" x14ac:dyDescent="0.2">
      <c r="A305" s="2" t="s">
        <v>458</v>
      </c>
      <c r="B305" s="2" t="s">
        <v>387</v>
      </c>
      <c r="C305" s="2">
        <v>26946</v>
      </c>
      <c r="D305" s="2" t="s">
        <v>81</v>
      </c>
      <c r="E305" s="2" t="s">
        <v>109</v>
      </c>
      <c r="F305" s="7">
        <v>142420191</v>
      </c>
      <c r="G305" s="2" t="s">
        <v>18</v>
      </c>
      <c r="H305" s="10">
        <v>0.29699999999999999</v>
      </c>
      <c r="I305" s="7">
        <f t="shared" si="4"/>
        <v>42298796.726999998</v>
      </c>
      <c r="J305" s="2" t="s">
        <v>12</v>
      </c>
      <c r="K305" s="2" t="s">
        <v>20</v>
      </c>
      <c r="L305" s="2" t="s">
        <v>91</v>
      </c>
    </row>
    <row r="306" spans="1:12" ht="16" x14ac:dyDescent="0.2">
      <c r="A306" s="2" t="s">
        <v>460</v>
      </c>
      <c r="B306" s="2" t="s">
        <v>390</v>
      </c>
      <c r="C306" s="2">
        <v>32498</v>
      </c>
      <c r="D306" s="2" t="s">
        <v>275</v>
      </c>
      <c r="E306" s="2" t="s">
        <v>175</v>
      </c>
      <c r="F306" s="7">
        <v>194346435</v>
      </c>
      <c r="G306" s="2" t="s">
        <v>18</v>
      </c>
      <c r="H306" s="10">
        <v>0.26649999999999996</v>
      </c>
      <c r="I306" s="7">
        <f t="shared" si="4"/>
        <v>51793324.927499995</v>
      </c>
      <c r="J306" s="2" t="s">
        <v>6</v>
      </c>
      <c r="K306" s="2" t="s">
        <v>31</v>
      </c>
      <c r="L306" s="2">
        <v>2027</v>
      </c>
    </row>
    <row r="307" spans="1:12" ht="16" x14ac:dyDescent="0.2">
      <c r="A307" s="2" t="s">
        <v>458</v>
      </c>
      <c r="B307" s="2" t="s">
        <v>373</v>
      </c>
      <c r="C307" s="2">
        <v>10971</v>
      </c>
      <c r="D307" s="2" t="s">
        <v>81</v>
      </c>
      <c r="E307" s="4">
        <v>46831</v>
      </c>
      <c r="F307" s="7">
        <v>156153035</v>
      </c>
      <c r="G307" s="2" t="s">
        <v>18</v>
      </c>
      <c r="H307" s="10">
        <v>0.80730000000000002</v>
      </c>
      <c r="I307" s="7">
        <f t="shared" si="4"/>
        <v>126062345.15550001</v>
      </c>
      <c r="J307" s="2" t="s">
        <v>6</v>
      </c>
      <c r="K307" s="2" t="s">
        <v>7</v>
      </c>
      <c r="L307" s="2" t="s">
        <v>91</v>
      </c>
    </row>
    <row r="308" spans="1:12" ht="16" x14ac:dyDescent="0.2">
      <c r="A308" s="2" t="s">
        <v>21</v>
      </c>
      <c r="B308" s="2" t="s">
        <v>444</v>
      </c>
      <c r="C308" s="2">
        <v>83979</v>
      </c>
      <c r="D308" s="2" t="s">
        <v>275</v>
      </c>
      <c r="E308" s="2" t="s">
        <v>220</v>
      </c>
      <c r="F308" s="7">
        <v>178930605</v>
      </c>
      <c r="G308" s="2" t="s">
        <v>18</v>
      </c>
      <c r="H308" s="10">
        <v>0.6099</v>
      </c>
      <c r="I308" s="7">
        <f t="shared" si="4"/>
        <v>109129775.9895</v>
      </c>
      <c r="J308" s="2" t="s">
        <v>6</v>
      </c>
      <c r="K308" s="2" t="s">
        <v>7</v>
      </c>
      <c r="L308" s="2">
        <v>2027</v>
      </c>
    </row>
    <row r="309" spans="1:12" ht="16" x14ac:dyDescent="0.2">
      <c r="A309" s="2" t="s">
        <v>461</v>
      </c>
      <c r="B309" s="2" t="s">
        <v>412</v>
      </c>
      <c r="C309" s="2">
        <v>59967</v>
      </c>
      <c r="D309" s="2" t="s">
        <v>81</v>
      </c>
      <c r="E309" s="4">
        <v>47009</v>
      </c>
      <c r="F309" s="7">
        <v>187624952</v>
      </c>
      <c r="G309" s="2" t="s">
        <v>18</v>
      </c>
      <c r="H309" s="10">
        <v>0.64280000000000004</v>
      </c>
      <c r="I309" s="7">
        <f t="shared" si="4"/>
        <v>120605319.14560001</v>
      </c>
      <c r="J309" s="2" t="s">
        <v>6</v>
      </c>
      <c r="K309" s="2" t="s">
        <v>7</v>
      </c>
      <c r="L309" s="2" t="s">
        <v>91</v>
      </c>
    </row>
    <row r="310" spans="1:12" ht="16" x14ac:dyDescent="0.2">
      <c r="A310" s="2" t="s">
        <v>459</v>
      </c>
      <c r="B310" s="2" t="s">
        <v>452</v>
      </c>
      <c r="C310" s="2">
        <v>88161</v>
      </c>
      <c r="D310" s="2" t="s">
        <v>81</v>
      </c>
      <c r="E310" s="4">
        <v>46940</v>
      </c>
      <c r="F310" s="7">
        <v>152445125</v>
      </c>
      <c r="G310" s="2" t="s">
        <v>18</v>
      </c>
      <c r="H310" s="10">
        <v>0.77249999999999996</v>
      </c>
      <c r="I310" s="7">
        <f t="shared" si="4"/>
        <v>117763859.0625</v>
      </c>
      <c r="J310" s="2" t="s">
        <v>69</v>
      </c>
      <c r="K310" s="2" t="s">
        <v>23</v>
      </c>
      <c r="L310" s="2" t="s">
        <v>91</v>
      </c>
    </row>
    <row r="311" spans="1:12" ht="16" x14ac:dyDescent="0.2">
      <c r="A311" s="2" t="s">
        <v>456</v>
      </c>
      <c r="B311" s="2" t="s">
        <v>427</v>
      </c>
      <c r="C311" s="2">
        <v>94159</v>
      </c>
      <c r="D311" s="2" t="s">
        <v>81</v>
      </c>
      <c r="E311" s="4">
        <v>47097</v>
      </c>
      <c r="F311" s="7">
        <v>54005624</v>
      </c>
      <c r="G311" s="2" t="s">
        <v>18</v>
      </c>
      <c r="H311" s="10">
        <v>0.35100000000000003</v>
      </c>
      <c r="I311" s="7">
        <f t="shared" si="4"/>
        <v>18955974.024</v>
      </c>
      <c r="J311" s="2" t="s">
        <v>12</v>
      </c>
      <c r="K311" s="2" t="s">
        <v>31</v>
      </c>
      <c r="L311" s="2" t="s">
        <v>91</v>
      </c>
    </row>
    <row r="312" spans="1:12" ht="16" x14ac:dyDescent="0.2">
      <c r="A312" s="2" t="s">
        <v>21</v>
      </c>
      <c r="B312" s="2" t="s">
        <v>423</v>
      </c>
      <c r="C312" s="2">
        <v>74792</v>
      </c>
      <c r="D312" s="2" t="s">
        <v>81</v>
      </c>
      <c r="E312" s="4">
        <v>46972</v>
      </c>
      <c r="F312" s="7">
        <v>172712105</v>
      </c>
      <c r="G312" s="2" t="s">
        <v>18</v>
      </c>
      <c r="H312" s="10">
        <v>0.64280000000000004</v>
      </c>
      <c r="I312" s="7">
        <f t="shared" si="4"/>
        <v>111019341.09400001</v>
      </c>
      <c r="J312" s="2" t="s">
        <v>12</v>
      </c>
      <c r="K312" s="2" t="s">
        <v>23</v>
      </c>
      <c r="L312" s="2" t="s">
        <v>91</v>
      </c>
    </row>
    <row r="313" spans="1:12" ht="16" x14ac:dyDescent="0.2">
      <c r="A313" s="2" t="s">
        <v>461</v>
      </c>
      <c r="B313" s="2" t="s">
        <v>454</v>
      </c>
      <c r="C313" s="2">
        <v>42065</v>
      </c>
      <c r="D313" s="2" t="s">
        <v>81</v>
      </c>
      <c r="E313" s="2" t="s">
        <v>9</v>
      </c>
      <c r="F313" s="7">
        <v>124875980</v>
      </c>
      <c r="G313" s="2" t="s">
        <v>18</v>
      </c>
      <c r="H313" s="11">
        <v>0.35</v>
      </c>
      <c r="I313" s="7">
        <f t="shared" si="4"/>
        <v>43706593</v>
      </c>
      <c r="J313" s="2" t="s">
        <v>12</v>
      </c>
      <c r="K313" s="2" t="s">
        <v>31</v>
      </c>
      <c r="L313" s="2" t="s">
        <v>91</v>
      </c>
    </row>
    <row r="314" spans="1:12" ht="16" x14ac:dyDescent="0.2">
      <c r="A314" s="2" t="s">
        <v>21</v>
      </c>
      <c r="B314" s="2" t="s">
        <v>360</v>
      </c>
      <c r="C314" s="2">
        <v>43310</v>
      </c>
      <c r="D314" s="2" t="s">
        <v>81</v>
      </c>
      <c r="E314" s="2" t="s">
        <v>105</v>
      </c>
      <c r="F314" s="7">
        <v>33617449</v>
      </c>
      <c r="G314" s="2" t="s">
        <v>18</v>
      </c>
      <c r="H314" s="10">
        <v>0.52859999999999996</v>
      </c>
      <c r="I314" s="7">
        <f t="shared" si="4"/>
        <v>17770183.5414</v>
      </c>
      <c r="J314" s="2" t="s">
        <v>12</v>
      </c>
      <c r="K314" s="2" t="s">
        <v>31</v>
      </c>
      <c r="L314" s="2" t="s">
        <v>91</v>
      </c>
    </row>
    <row r="315" spans="1:12" ht="16" x14ac:dyDescent="0.2">
      <c r="A315" s="2" t="s">
        <v>459</v>
      </c>
      <c r="B315" s="2" t="s">
        <v>438</v>
      </c>
      <c r="C315" s="2">
        <v>43970</v>
      </c>
      <c r="D315" s="2" t="s">
        <v>81</v>
      </c>
      <c r="E315" s="4">
        <v>46828</v>
      </c>
      <c r="F315" s="7">
        <v>150138508</v>
      </c>
      <c r="G315" s="2" t="s">
        <v>18</v>
      </c>
      <c r="H315" s="10">
        <v>0.6099</v>
      </c>
      <c r="I315" s="7">
        <f t="shared" si="4"/>
        <v>91569476.029200003</v>
      </c>
      <c r="J315" s="2" t="s">
        <v>6</v>
      </c>
      <c r="K315" s="2" t="s">
        <v>31</v>
      </c>
      <c r="L315" s="2" t="s">
        <v>91</v>
      </c>
    </row>
    <row r="316" spans="1:12" ht="16" x14ac:dyDescent="0.2">
      <c r="A316" s="2" t="s">
        <v>456</v>
      </c>
      <c r="B316" s="2" t="s">
        <v>427</v>
      </c>
      <c r="C316" s="2">
        <v>34836</v>
      </c>
      <c r="D316" s="2" t="s">
        <v>275</v>
      </c>
      <c r="E316" s="4">
        <v>47131</v>
      </c>
      <c r="F316" s="7">
        <v>167482146</v>
      </c>
      <c r="G316" s="2" t="s">
        <v>18</v>
      </c>
      <c r="H316" s="10">
        <v>0.90229999999999999</v>
      </c>
      <c r="I316" s="9">
        <f t="shared" si="4"/>
        <v>151119140.33579999</v>
      </c>
      <c r="J316" s="2" t="s">
        <v>12</v>
      </c>
      <c r="K316" s="2" t="s">
        <v>31</v>
      </c>
      <c r="L316" s="2">
        <v>2029</v>
      </c>
    </row>
    <row r="317" spans="1:12" ht="16" x14ac:dyDescent="0.2">
      <c r="A317" s="2" t="s">
        <v>461</v>
      </c>
      <c r="B317" s="2" t="s">
        <v>447</v>
      </c>
      <c r="C317" s="2">
        <v>69430</v>
      </c>
      <c r="D317" s="2" t="s">
        <v>81</v>
      </c>
      <c r="E317" s="4">
        <v>46974</v>
      </c>
      <c r="F317" s="7">
        <v>14546470</v>
      </c>
      <c r="G317" s="2" t="s">
        <v>18</v>
      </c>
      <c r="H317" s="10">
        <v>0.50749999999999995</v>
      </c>
      <c r="I317" s="7">
        <f t="shared" si="4"/>
        <v>7382333.5249999994</v>
      </c>
      <c r="J317" s="2" t="s">
        <v>69</v>
      </c>
      <c r="K317" s="2" t="s">
        <v>23</v>
      </c>
      <c r="L317" s="2" t="s">
        <v>91</v>
      </c>
    </row>
    <row r="318" spans="1:12" ht="16" x14ac:dyDescent="0.2">
      <c r="A318" s="2" t="s">
        <v>456</v>
      </c>
      <c r="B318" s="2" t="s">
        <v>448</v>
      </c>
      <c r="C318" s="2">
        <v>45428</v>
      </c>
      <c r="D318" s="2" t="s">
        <v>81</v>
      </c>
      <c r="E318" s="4">
        <v>46999</v>
      </c>
      <c r="F318" s="7">
        <v>103037944</v>
      </c>
      <c r="G318" s="2" t="s">
        <v>18</v>
      </c>
      <c r="H318" s="10">
        <v>0.80730000000000002</v>
      </c>
      <c r="I318" s="7">
        <f t="shared" si="4"/>
        <v>83182532.191200003</v>
      </c>
      <c r="J318" s="2" t="s">
        <v>12</v>
      </c>
      <c r="K318" s="2" t="s">
        <v>26</v>
      </c>
      <c r="L318" s="2" t="s">
        <v>91</v>
      </c>
    </row>
    <row r="319" spans="1:12" ht="16" x14ac:dyDescent="0.2">
      <c r="A319" s="2" t="s">
        <v>461</v>
      </c>
      <c r="B319" s="2" t="s">
        <v>398</v>
      </c>
      <c r="C319" s="2">
        <v>58674</v>
      </c>
      <c r="D319" s="2" t="s">
        <v>81</v>
      </c>
      <c r="E319" s="4">
        <v>47296</v>
      </c>
      <c r="F319" s="7">
        <v>110269802</v>
      </c>
      <c r="G319" s="2" t="s">
        <v>18</v>
      </c>
      <c r="H319" s="10">
        <v>0.35100000000000003</v>
      </c>
      <c r="I319" s="7">
        <f t="shared" si="4"/>
        <v>38704700.502000004</v>
      </c>
      <c r="J319" s="2" t="s">
        <v>12</v>
      </c>
      <c r="K319" s="2" t="s">
        <v>31</v>
      </c>
      <c r="L319" s="2" t="s">
        <v>91</v>
      </c>
    </row>
    <row r="320" spans="1:12" ht="16" x14ac:dyDescent="0.2">
      <c r="A320" s="2" t="s">
        <v>21</v>
      </c>
      <c r="B320" s="2" t="s">
        <v>360</v>
      </c>
      <c r="C320" s="2">
        <v>77447</v>
      </c>
      <c r="D320" s="2" t="s">
        <v>81</v>
      </c>
      <c r="E320" s="4">
        <v>46904</v>
      </c>
      <c r="F320" s="7">
        <v>176046875</v>
      </c>
      <c r="G320" s="2" t="s">
        <v>18</v>
      </c>
      <c r="H320" s="10">
        <v>0.50749999999999995</v>
      </c>
      <c r="I320" s="7">
        <f t="shared" si="4"/>
        <v>89343789.062499985</v>
      </c>
      <c r="J320" s="2" t="s">
        <v>69</v>
      </c>
      <c r="K320" s="2" t="s">
        <v>23</v>
      </c>
      <c r="L320" s="2" t="s">
        <v>91</v>
      </c>
    </row>
    <row r="321" spans="1:12" ht="16" x14ac:dyDescent="0.2">
      <c r="A321" s="2" t="s">
        <v>461</v>
      </c>
      <c r="B321" s="2" t="s">
        <v>433</v>
      </c>
      <c r="C321" s="2">
        <v>30178</v>
      </c>
      <c r="D321" s="2" t="s">
        <v>81</v>
      </c>
      <c r="E321" s="4">
        <v>46874</v>
      </c>
      <c r="F321" s="7">
        <v>170509262</v>
      </c>
      <c r="G321" s="2" t="s">
        <v>18</v>
      </c>
      <c r="H321" s="10">
        <v>0.51929999999999998</v>
      </c>
      <c r="I321" s="7">
        <f t="shared" si="4"/>
        <v>88545459.756599993</v>
      </c>
      <c r="J321" s="2" t="s">
        <v>12</v>
      </c>
      <c r="K321" s="2" t="s">
        <v>31</v>
      </c>
      <c r="L321" s="2" t="s">
        <v>91</v>
      </c>
    </row>
    <row r="322" spans="1:12" ht="16" x14ac:dyDescent="0.2">
      <c r="A322" s="2" t="s">
        <v>458</v>
      </c>
      <c r="B322" s="2" t="s">
        <v>359</v>
      </c>
      <c r="C322" s="2">
        <v>80419</v>
      </c>
      <c r="D322" s="2" t="s">
        <v>81</v>
      </c>
      <c r="E322" s="4">
        <v>46904</v>
      </c>
      <c r="F322" s="7">
        <v>174181063</v>
      </c>
      <c r="G322" s="2" t="s">
        <v>18</v>
      </c>
      <c r="H322" s="10">
        <v>0.50749999999999995</v>
      </c>
      <c r="I322" s="7">
        <f t="shared" ref="I322:I385" si="5">F322*H322</f>
        <v>88396889.472499996</v>
      </c>
      <c r="J322" s="2" t="s">
        <v>69</v>
      </c>
      <c r="K322" s="2" t="s">
        <v>23</v>
      </c>
      <c r="L322" s="2" t="s">
        <v>91</v>
      </c>
    </row>
    <row r="323" spans="1:12" ht="16" x14ac:dyDescent="0.2">
      <c r="A323" s="2" t="s">
        <v>461</v>
      </c>
      <c r="B323" s="2" t="s">
        <v>377</v>
      </c>
      <c r="C323" s="2">
        <v>86254</v>
      </c>
      <c r="D323" s="2" t="s">
        <v>81</v>
      </c>
      <c r="E323" s="4">
        <v>46843</v>
      </c>
      <c r="F323" s="7">
        <v>112739264</v>
      </c>
      <c r="G323" s="2" t="s">
        <v>18</v>
      </c>
      <c r="H323" s="10">
        <v>0.77249999999999996</v>
      </c>
      <c r="I323" s="7">
        <f t="shared" si="5"/>
        <v>87091081.439999998</v>
      </c>
      <c r="J323" s="2" t="s">
        <v>69</v>
      </c>
      <c r="K323" s="2" t="s">
        <v>23</v>
      </c>
      <c r="L323" s="2" t="s">
        <v>91</v>
      </c>
    </row>
    <row r="324" spans="1:12" ht="16" x14ac:dyDescent="0.2">
      <c r="A324" s="2" t="s">
        <v>458</v>
      </c>
      <c r="B324" s="2" t="s">
        <v>415</v>
      </c>
      <c r="C324" s="2">
        <v>30289</v>
      </c>
      <c r="D324" s="2" t="s">
        <v>81</v>
      </c>
      <c r="E324" s="4">
        <v>46874</v>
      </c>
      <c r="F324" s="7">
        <v>124661243</v>
      </c>
      <c r="G324" s="2" t="s">
        <v>18</v>
      </c>
      <c r="H324" s="10">
        <v>0.69120000000000004</v>
      </c>
      <c r="I324" s="7">
        <f t="shared" si="5"/>
        <v>86165851.161600009</v>
      </c>
      <c r="J324" s="2" t="s">
        <v>6</v>
      </c>
      <c r="K324" s="2" t="s">
        <v>7</v>
      </c>
      <c r="L324" s="2" t="s">
        <v>91</v>
      </c>
    </row>
    <row r="325" spans="1:12" ht="16" x14ac:dyDescent="0.2">
      <c r="A325" s="2" t="s">
        <v>461</v>
      </c>
      <c r="B325" s="2" t="s">
        <v>433</v>
      </c>
      <c r="C325" s="2">
        <v>45334</v>
      </c>
      <c r="D325" s="2" t="s">
        <v>81</v>
      </c>
      <c r="E325" s="4">
        <v>46843</v>
      </c>
      <c r="F325" s="7">
        <v>182896649</v>
      </c>
      <c r="G325" s="2" t="s">
        <v>18</v>
      </c>
      <c r="H325" s="10">
        <v>0.45</v>
      </c>
      <c r="I325" s="7">
        <f t="shared" si="5"/>
        <v>82303492.049999997</v>
      </c>
      <c r="J325" s="2" t="s">
        <v>6</v>
      </c>
      <c r="K325" s="2" t="s">
        <v>7</v>
      </c>
      <c r="L325" s="2" t="s">
        <v>91</v>
      </c>
    </row>
    <row r="326" spans="1:12" ht="16" x14ac:dyDescent="0.2">
      <c r="A326" s="2" t="s">
        <v>460</v>
      </c>
      <c r="B326" s="2" t="s">
        <v>446</v>
      </c>
      <c r="C326" s="2">
        <v>91467</v>
      </c>
      <c r="D326" s="2" t="s">
        <v>81</v>
      </c>
      <c r="E326" s="4">
        <v>46843</v>
      </c>
      <c r="F326" s="7">
        <v>157441064</v>
      </c>
      <c r="G326" s="2" t="s">
        <v>18</v>
      </c>
      <c r="H326" s="10">
        <v>0.51300000000000001</v>
      </c>
      <c r="I326" s="7">
        <f t="shared" si="5"/>
        <v>80767265.832000002</v>
      </c>
      <c r="J326" s="2" t="s">
        <v>12</v>
      </c>
      <c r="K326" s="2" t="s">
        <v>7</v>
      </c>
      <c r="L326" s="2" t="s">
        <v>91</v>
      </c>
    </row>
    <row r="327" spans="1:12" ht="16" x14ac:dyDescent="0.2">
      <c r="A327" s="2" t="s">
        <v>461</v>
      </c>
      <c r="B327" s="2" t="s">
        <v>370</v>
      </c>
      <c r="C327" s="2">
        <v>69386</v>
      </c>
      <c r="D327" s="2" t="s">
        <v>81</v>
      </c>
      <c r="E327" s="2" t="s">
        <v>216</v>
      </c>
      <c r="F327" s="7">
        <v>80583152</v>
      </c>
      <c r="G327" s="2" t="s">
        <v>18</v>
      </c>
      <c r="H327" s="10">
        <v>0.71239999999999992</v>
      </c>
      <c r="I327" s="7">
        <f t="shared" si="5"/>
        <v>57407437.484799996</v>
      </c>
      <c r="J327" s="2" t="s">
        <v>6</v>
      </c>
      <c r="K327" s="2" t="s">
        <v>26</v>
      </c>
      <c r="L327" s="2" t="s">
        <v>91</v>
      </c>
    </row>
    <row r="328" spans="1:12" ht="16" x14ac:dyDescent="0.2">
      <c r="A328" s="2" t="s">
        <v>458</v>
      </c>
      <c r="B328" s="2" t="s">
        <v>373</v>
      </c>
      <c r="C328" s="2">
        <v>43690</v>
      </c>
      <c r="D328" s="2" t="s">
        <v>81</v>
      </c>
      <c r="E328" s="2" t="s">
        <v>123</v>
      </c>
      <c r="F328" s="7">
        <v>178514248</v>
      </c>
      <c r="G328" s="2" t="s">
        <v>18</v>
      </c>
      <c r="H328" s="10">
        <v>0.71239999999999992</v>
      </c>
      <c r="I328" s="7">
        <f t="shared" si="5"/>
        <v>127173550.27519998</v>
      </c>
      <c r="J328" s="2" t="s">
        <v>6</v>
      </c>
      <c r="K328" s="2" t="s">
        <v>26</v>
      </c>
      <c r="L328" s="2" t="s">
        <v>91</v>
      </c>
    </row>
    <row r="329" spans="1:12" ht="16" x14ac:dyDescent="0.2">
      <c r="A329" s="2" t="s">
        <v>457</v>
      </c>
      <c r="B329" s="2" t="s">
        <v>400</v>
      </c>
      <c r="C329" s="2">
        <v>57153</v>
      </c>
      <c r="D329" s="2" t="s">
        <v>81</v>
      </c>
      <c r="E329" s="2" t="s">
        <v>199</v>
      </c>
      <c r="F329" s="7">
        <v>86024559</v>
      </c>
      <c r="G329" s="2" t="s">
        <v>18</v>
      </c>
      <c r="H329" s="10">
        <v>0.64280000000000004</v>
      </c>
      <c r="I329" s="7">
        <f t="shared" si="5"/>
        <v>55296586.525200002</v>
      </c>
      <c r="J329" s="2" t="s">
        <v>6</v>
      </c>
      <c r="K329" s="2" t="s">
        <v>31</v>
      </c>
      <c r="L329" s="2" t="s">
        <v>91</v>
      </c>
    </row>
    <row r="330" spans="1:12" ht="16" x14ac:dyDescent="0.2">
      <c r="A330" s="2" t="s">
        <v>21</v>
      </c>
      <c r="B330" s="2" t="s">
        <v>416</v>
      </c>
      <c r="C330" s="2">
        <v>79281</v>
      </c>
      <c r="D330" s="2" t="s">
        <v>81</v>
      </c>
      <c r="E330" s="2" t="s">
        <v>235</v>
      </c>
      <c r="F330" s="7">
        <v>57534051</v>
      </c>
      <c r="G330" s="2" t="s">
        <v>18</v>
      </c>
      <c r="H330" s="10">
        <v>0.69120000000000004</v>
      </c>
      <c r="I330" s="7">
        <f t="shared" si="5"/>
        <v>39767536.051200002</v>
      </c>
      <c r="J330" s="2" t="s">
        <v>6</v>
      </c>
      <c r="K330" s="2" t="s">
        <v>7</v>
      </c>
      <c r="L330" s="2" t="s">
        <v>91</v>
      </c>
    </row>
    <row r="331" spans="1:12" ht="16" x14ac:dyDescent="0.2">
      <c r="A331" s="2" t="s">
        <v>456</v>
      </c>
      <c r="B331" s="2" t="s">
        <v>427</v>
      </c>
      <c r="C331" s="2">
        <v>59596</v>
      </c>
      <c r="D331" s="2" t="s">
        <v>81</v>
      </c>
      <c r="E331" s="2" t="s">
        <v>144</v>
      </c>
      <c r="F331" s="7">
        <v>198772938</v>
      </c>
      <c r="G331" s="2" t="s">
        <v>18</v>
      </c>
      <c r="H331" s="10">
        <v>0.69120000000000004</v>
      </c>
      <c r="I331" s="7">
        <f t="shared" si="5"/>
        <v>137391854.74560001</v>
      </c>
      <c r="J331" s="2" t="s">
        <v>6</v>
      </c>
      <c r="K331" s="2" t="s">
        <v>7</v>
      </c>
      <c r="L331" s="2" t="s">
        <v>91</v>
      </c>
    </row>
    <row r="332" spans="1:12" ht="16" x14ac:dyDescent="0.2">
      <c r="A332" s="2" t="s">
        <v>457</v>
      </c>
      <c r="B332" s="2" t="s">
        <v>428</v>
      </c>
      <c r="C332" s="2">
        <v>36487</v>
      </c>
      <c r="D332" s="2" t="s">
        <v>81</v>
      </c>
      <c r="E332" s="2" t="s">
        <v>240</v>
      </c>
      <c r="F332" s="7">
        <v>47349935</v>
      </c>
      <c r="G332" s="2" t="s">
        <v>18</v>
      </c>
      <c r="H332" s="10">
        <v>0.69120000000000004</v>
      </c>
      <c r="I332" s="7">
        <f t="shared" si="5"/>
        <v>32728275.072000001</v>
      </c>
      <c r="J332" s="2" t="s">
        <v>6</v>
      </c>
      <c r="K332" s="2" t="s">
        <v>31</v>
      </c>
      <c r="L332" s="2" t="s">
        <v>91</v>
      </c>
    </row>
    <row r="333" spans="1:12" ht="16" x14ac:dyDescent="0.2">
      <c r="A333" s="2" t="s">
        <v>458</v>
      </c>
      <c r="B333" s="2" t="s">
        <v>436</v>
      </c>
      <c r="C333" s="2">
        <v>32072</v>
      </c>
      <c r="D333" s="2" t="s">
        <v>81</v>
      </c>
      <c r="E333" s="2" t="s">
        <v>153</v>
      </c>
      <c r="F333" s="7">
        <v>1661733</v>
      </c>
      <c r="G333" s="2" t="s">
        <v>18</v>
      </c>
      <c r="H333" s="10">
        <v>0.29699999999999999</v>
      </c>
      <c r="I333" s="7">
        <f t="shared" si="5"/>
        <v>493534.701</v>
      </c>
      <c r="J333" s="2" t="s">
        <v>6</v>
      </c>
      <c r="K333" s="2" t="s">
        <v>31</v>
      </c>
      <c r="L333" s="2" t="s">
        <v>91</v>
      </c>
    </row>
    <row r="334" spans="1:12" ht="16" x14ac:dyDescent="0.2">
      <c r="A334" s="2" t="s">
        <v>457</v>
      </c>
      <c r="B334" s="2" t="s">
        <v>442</v>
      </c>
      <c r="C334" s="2">
        <v>15978</v>
      </c>
      <c r="D334" s="2" t="s">
        <v>81</v>
      </c>
      <c r="E334" s="2" t="s">
        <v>245</v>
      </c>
      <c r="F334" s="7">
        <v>38562313</v>
      </c>
      <c r="G334" s="2" t="s">
        <v>18</v>
      </c>
      <c r="H334" s="10">
        <v>0.51239999999999997</v>
      </c>
      <c r="I334" s="7">
        <f t="shared" si="5"/>
        <v>19759329.181199998</v>
      </c>
      <c r="J334" s="2" t="s">
        <v>6</v>
      </c>
      <c r="K334" s="2" t="s">
        <v>20</v>
      </c>
      <c r="L334" s="2" t="s">
        <v>91</v>
      </c>
    </row>
    <row r="335" spans="1:12" ht="16" x14ac:dyDescent="0.2">
      <c r="A335" s="2" t="s">
        <v>457</v>
      </c>
      <c r="B335" s="2" t="s">
        <v>442</v>
      </c>
      <c r="C335" s="2">
        <v>62140</v>
      </c>
      <c r="D335" s="2" t="s">
        <v>81</v>
      </c>
      <c r="E335" s="2" t="s">
        <v>213</v>
      </c>
      <c r="F335" s="7">
        <v>40010094</v>
      </c>
      <c r="G335" s="2" t="s">
        <v>18</v>
      </c>
      <c r="H335" s="10">
        <v>0.69120000000000004</v>
      </c>
      <c r="I335" s="7">
        <f t="shared" si="5"/>
        <v>27654976.972800002</v>
      </c>
      <c r="J335" s="2" t="s">
        <v>12</v>
      </c>
      <c r="K335" s="2" t="s">
        <v>31</v>
      </c>
      <c r="L335" s="2" t="s">
        <v>91</v>
      </c>
    </row>
    <row r="336" spans="1:12" ht="16" x14ac:dyDescent="0.2">
      <c r="A336" s="2" t="s">
        <v>458</v>
      </c>
      <c r="B336" s="2" t="s">
        <v>380</v>
      </c>
      <c r="C336" s="2">
        <v>79826</v>
      </c>
      <c r="D336" s="2" t="s">
        <v>81</v>
      </c>
      <c r="E336" s="2" t="s">
        <v>267</v>
      </c>
      <c r="F336" s="7">
        <v>137066412</v>
      </c>
      <c r="G336" s="2" t="s">
        <v>18</v>
      </c>
      <c r="H336" s="10">
        <v>0.40500000000000003</v>
      </c>
      <c r="I336" s="7">
        <f t="shared" si="5"/>
        <v>55511896.860000007</v>
      </c>
      <c r="J336" s="2" t="s">
        <v>12</v>
      </c>
      <c r="K336" s="2" t="s">
        <v>31</v>
      </c>
      <c r="L336" s="2" t="s">
        <v>91</v>
      </c>
    </row>
    <row r="337" spans="1:12" ht="16" x14ac:dyDescent="0.2">
      <c r="A337" s="2" t="s">
        <v>456</v>
      </c>
      <c r="B337" s="2" t="s">
        <v>413</v>
      </c>
      <c r="C337" s="2">
        <v>13758</v>
      </c>
      <c r="D337" s="2" t="s">
        <v>81</v>
      </c>
      <c r="E337" s="2" t="s">
        <v>93</v>
      </c>
      <c r="F337" s="7">
        <v>124464839</v>
      </c>
      <c r="G337" s="2" t="s">
        <v>18</v>
      </c>
      <c r="H337" s="10">
        <v>0.71239999999999992</v>
      </c>
      <c r="I337" s="7">
        <f t="shared" si="5"/>
        <v>88668751.303599983</v>
      </c>
      <c r="J337" s="2" t="s">
        <v>6</v>
      </c>
      <c r="K337" s="2" t="s">
        <v>31</v>
      </c>
      <c r="L337" s="2" t="s">
        <v>8</v>
      </c>
    </row>
    <row r="338" spans="1:12" ht="16" x14ac:dyDescent="0.2">
      <c r="A338" s="2" t="s">
        <v>459</v>
      </c>
      <c r="B338" s="2" t="s">
        <v>424</v>
      </c>
      <c r="C338" s="2">
        <v>80819</v>
      </c>
      <c r="D338" s="2" t="s">
        <v>81</v>
      </c>
      <c r="E338" s="2" t="s">
        <v>100</v>
      </c>
      <c r="F338" s="7">
        <v>64857369</v>
      </c>
      <c r="G338" s="2" t="s">
        <v>18</v>
      </c>
      <c r="H338" s="10">
        <v>0.182</v>
      </c>
      <c r="I338" s="7">
        <f t="shared" si="5"/>
        <v>11804041.158</v>
      </c>
      <c r="J338" s="2" t="s">
        <v>12</v>
      </c>
      <c r="K338" s="2" t="s">
        <v>31</v>
      </c>
      <c r="L338" s="2" t="s">
        <v>8</v>
      </c>
    </row>
    <row r="339" spans="1:12" ht="16" x14ac:dyDescent="0.2">
      <c r="A339" s="2" t="s">
        <v>458</v>
      </c>
      <c r="B339" s="2" t="s">
        <v>429</v>
      </c>
      <c r="C339" s="2">
        <v>84654</v>
      </c>
      <c r="D339" s="2" t="s">
        <v>81</v>
      </c>
      <c r="E339" s="2" t="s">
        <v>104</v>
      </c>
      <c r="F339" s="7">
        <v>67320463</v>
      </c>
      <c r="G339" s="2" t="s">
        <v>18</v>
      </c>
      <c r="H339" s="10">
        <v>0.61740000000000006</v>
      </c>
      <c r="I339" s="7">
        <f t="shared" si="5"/>
        <v>41563653.856200002</v>
      </c>
      <c r="J339" s="2" t="s">
        <v>69</v>
      </c>
      <c r="K339" s="2" t="s">
        <v>31</v>
      </c>
      <c r="L339" s="2" t="s">
        <v>8</v>
      </c>
    </row>
    <row r="340" spans="1:12" ht="16" x14ac:dyDescent="0.2">
      <c r="A340" s="2" t="s">
        <v>21</v>
      </c>
      <c r="B340" s="2" t="s">
        <v>430</v>
      </c>
      <c r="C340" s="2">
        <v>49311</v>
      </c>
      <c r="D340" s="2" t="s">
        <v>81</v>
      </c>
      <c r="E340" s="2" t="s">
        <v>37</v>
      </c>
      <c r="F340" s="7">
        <v>57563101</v>
      </c>
      <c r="G340" s="2" t="s">
        <v>18</v>
      </c>
      <c r="H340" s="10">
        <v>0.61740000000000006</v>
      </c>
      <c r="I340" s="7">
        <f t="shared" si="5"/>
        <v>35539458.557400003</v>
      </c>
      <c r="J340" s="2" t="s">
        <v>69</v>
      </c>
      <c r="K340" s="2" t="s">
        <v>31</v>
      </c>
      <c r="L340" s="2" t="s">
        <v>8</v>
      </c>
    </row>
    <row r="341" spans="1:12" ht="16" x14ac:dyDescent="0.2">
      <c r="A341" s="2" t="s">
        <v>461</v>
      </c>
      <c r="B341" s="2" t="s">
        <v>440</v>
      </c>
      <c r="C341" s="2">
        <v>55730</v>
      </c>
      <c r="D341" s="2" t="s">
        <v>81</v>
      </c>
      <c r="E341" s="2" t="s">
        <v>113</v>
      </c>
      <c r="F341" s="7">
        <v>21271253</v>
      </c>
      <c r="G341" s="2" t="s">
        <v>18</v>
      </c>
      <c r="H341" s="10">
        <v>0.45</v>
      </c>
      <c r="I341" s="7">
        <f t="shared" si="5"/>
        <v>9572063.8499999996</v>
      </c>
      <c r="J341" s="2" t="s">
        <v>41</v>
      </c>
      <c r="K341" s="2" t="s">
        <v>20</v>
      </c>
      <c r="L341" s="2" t="s">
        <v>8</v>
      </c>
    </row>
    <row r="342" spans="1:12" ht="16" x14ac:dyDescent="0.2">
      <c r="A342" s="2" t="s">
        <v>458</v>
      </c>
      <c r="B342" s="2" t="s">
        <v>359</v>
      </c>
      <c r="C342" s="2">
        <v>44749</v>
      </c>
      <c r="D342" s="2" t="s">
        <v>81</v>
      </c>
      <c r="E342" s="2" t="s">
        <v>124</v>
      </c>
      <c r="F342" s="7">
        <v>188744553</v>
      </c>
      <c r="G342" s="2" t="s">
        <v>18</v>
      </c>
      <c r="H342" s="10">
        <v>0.126</v>
      </c>
      <c r="I342" s="7">
        <f t="shared" si="5"/>
        <v>23781813.677999999</v>
      </c>
      <c r="J342" s="2" t="s">
        <v>6</v>
      </c>
      <c r="K342" s="2" t="s">
        <v>20</v>
      </c>
      <c r="L342" s="2" t="s">
        <v>8</v>
      </c>
    </row>
    <row r="343" spans="1:12" ht="16" x14ac:dyDescent="0.2">
      <c r="A343" s="2" t="s">
        <v>456</v>
      </c>
      <c r="B343" s="2" t="s">
        <v>385</v>
      </c>
      <c r="C343" s="2">
        <v>37081</v>
      </c>
      <c r="D343" s="2" t="s">
        <v>81</v>
      </c>
      <c r="E343" s="2" t="s">
        <v>100</v>
      </c>
      <c r="F343" s="7">
        <v>75406414</v>
      </c>
      <c r="G343" s="2" t="s">
        <v>18</v>
      </c>
      <c r="H343" s="10">
        <v>0.182</v>
      </c>
      <c r="I343" s="7">
        <f t="shared" si="5"/>
        <v>13723967.347999999</v>
      </c>
      <c r="J343" s="2" t="s">
        <v>12</v>
      </c>
      <c r="K343" s="2" t="s">
        <v>31</v>
      </c>
      <c r="L343" s="2" t="s">
        <v>8</v>
      </c>
    </row>
    <row r="344" spans="1:12" ht="16" x14ac:dyDescent="0.2">
      <c r="A344" s="2" t="s">
        <v>457</v>
      </c>
      <c r="B344" s="2" t="s">
        <v>386</v>
      </c>
      <c r="C344" s="2">
        <v>25177</v>
      </c>
      <c r="D344" s="2" t="s">
        <v>81</v>
      </c>
      <c r="E344" s="2" t="s">
        <v>100</v>
      </c>
      <c r="F344" s="7">
        <v>148154237</v>
      </c>
      <c r="G344" s="2" t="s">
        <v>18</v>
      </c>
      <c r="H344" s="10">
        <v>0.182</v>
      </c>
      <c r="I344" s="7">
        <f t="shared" si="5"/>
        <v>26964071.134</v>
      </c>
      <c r="J344" s="2" t="s">
        <v>12</v>
      </c>
      <c r="K344" s="2" t="s">
        <v>31</v>
      </c>
      <c r="L344" s="2" t="s">
        <v>8</v>
      </c>
    </row>
    <row r="345" spans="1:12" ht="16" x14ac:dyDescent="0.2">
      <c r="A345" s="2" t="s">
        <v>458</v>
      </c>
      <c r="B345" s="2" t="s">
        <v>387</v>
      </c>
      <c r="C345" s="2">
        <v>79026</v>
      </c>
      <c r="D345" s="2" t="s">
        <v>81</v>
      </c>
      <c r="E345" s="2" t="s">
        <v>134</v>
      </c>
      <c r="F345" s="7">
        <v>61847488</v>
      </c>
      <c r="G345" s="2" t="s">
        <v>18</v>
      </c>
      <c r="H345" s="10">
        <v>0.6099</v>
      </c>
      <c r="I345" s="7">
        <f t="shared" si="5"/>
        <v>37720782.931199998</v>
      </c>
      <c r="J345" s="2" t="s">
        <v>6</v>
      </c>
      <c r="K345" s="2" t="s">
        <v>31</v>
      </c>
      <c r="L345" s="2" t="s">
        <v>8</v>
      </c>
    </row>
    <row r="346" spans="1:12" ht="16" x14ac:dyDescent="0.2">
      <c r="A346" s="2" t="s">
        <v>21</v>
      </c>
      <c r="B346" s="2" t="s">
        <v>388</v>
      </c>
      <c r="C346" s="2">
        <v>83053</v>
      </c>
      <c r="D346" s="2" t="s">
        <v>81</v>
      </c>
      <c r="E346" s="2" t="s">
        <v>134</v>
      </c>
      <c r="F346" s="7">
        <v>66027885</v>
      </c>
      <c r="G346" s="2" t="s">
        <v>18</v>
      </c>
      <c r="H346" s="10">
        <v>0.6099</v>
      </c>
      <c r="I346" s="7">
        <f t="shared" si="5"/>
        <v>40270407.061499998</v>
      </c>
      <c r="J346" s="2" t="s">
        <v>6</v>
      </c>
      <c r="K346" s="2" t="s">
        <v>31</v>
      </c>
      <c r="L346" s="2" t="s">
        <v>8</v>
      </c>
    </row>
    <row r="347" spans="1:12" ht="16" x14ac:dyDescent="0.2">
      <c r="A347" s="2" t="s">
        <v>461</v>
      </c>
      <c r="B347" s="2" t="s">
        <v>419</v>
      </c>
      <c r="C347" s="2">
        <v>30646</v>
      </c>
      <c r="D347" s="2" t="s">
        <v>81</v>
      </c>
      <c r="E347" s="4">
        <v>47299</v>
      </c>
      <c r="F347" s="7">
        <v>147479993</v>
      </c>
      <c r="G347" s="2" t="s">
        <v>18</v>
      </c>
      <c r="H347" s="10">
        <v>0.40500000000000003</v>
      </c>
      <c r="I347" s="7">
        <f t="shared" si="5"/>
        <v>59729397.165000007</v>
      </c>
      <c r="J347" s="2" t="s">
        <v>6</v>
      </c>
      <c r="K347" s="2" t="s">
        <v>31</v>
      </c>
      <c r="L347" s="2" t="s">
        <v>8</v>
      </c>
    </row>
    <row r="348" spans="1:12" ht="16" x14ac:dyDescent="0.2">
      <c r="A348" s="2" t="s">
        <v>459</v>
      </c>
      <c r="B348" s="2" t="s">
        <v>445</v>
      </c>
      <c r="C348" s="2">
        <v>81386</v>
      </c>
      <c r="D348" s="2" t="s">
        <v>81</v>
      </c>
      <c r="E348" s="2" t="s">
        <v>134</v>
      </c>
      <c r="F348" s="7">
        <v>100369558</v>
      </c>
      <c r="G348" s="2" t="s">
        <v>18</v>
      </c>
      <c r="H348" s="10">
        <v>0.57509999999999994</v>
      </c>
      <c r="I348" s="7">
        <f t="shared" si="5"/>
        <v>57722532.805799991</v>
      </c>
      <c r="J348" s="2" t="s">
        <v>12</v>
      </c>
      <c r="K348" s="2" t="s">
        <v>31</v>
      </c>
      <c r="L348" s="2" t="s">
        <v>8</v>
      </c>
    </row>
    <row r="349" spans="1:12" ht="16" x14ac:dyDescent="0.2">
      <c r="A349" s="2" t="s">
        <v>460</v>
      </c>
      <c r="B349" s="2" t="s">
        <v>453</v>
      </c>
      <c r="C349" s="2">
        <v>41878</v>
      </c>
      <c r="D349" s="2" t="s">
        <v>81</v>
      </c>
      <c r="E349" s="2" t="s">
        <v>4</v>
      </c>
      <c r="F349" s="7">
        <v>177301497</v>
      </c>
      <c r="G349" s="2" t="s">
        <v>18</v>
      </c>
      <c r="H349" s="10">
        <v>0.64280000000000004</v>
      </c>
      <c r="I349" s="7">
        <f t="shared" si="5"/>
        <v>113969402.27160001</v>
      </c>
      <c r="J349" s="2" t="s">
        <v>6</v>
      </c>
      <c r="K349" s="2" t="s">
        <v>26</v>
      </c>
      <c r="L349" s="2" t="s">
        <v>8</v>
      </c>
    </row>
    <row r="350" spans="1:12" ht="16" x14ac:dyDescent="0.2">
      <c r="A350" s="2" t="s">
        <v>458</v>
      </c>
      <c r="B350" s="2" t="s">
        <v>359</v>
      </c>
      <c r="C350" s="2">
        <v>16417</v>
      </c>
      <c r="D350" s="2" t="s">
        <v>81</v>
      </c>
      <c r="E350" s="2" t="s">
        <v>134</v>
      </c>
      <c r="F350" s="7">
        <v>131998635</v>
      </c>
      <c r="G350" s="2" t="s">
        <v>18</v>
      </c>
      <c r="H350" s="10">
        <v>0.6099</v>
      </c>
      <c r="I350" s="7">
        <f t="shared" si="5"/>
        <v>80505967.486499995</v>
      </c>
      <c r="J350" s="2" t="s">
        <v>12</v>
      </c>
      <c r="K350" s="2" t="s">
        <v>31</v>
      </c>
      <c r="L350" s="2" t="s">
        <v>8</v>
      </c>
    </row>
    <row r="351" spans="1:12" ht="16" x14ac:dyDescent="0.2">
      <c r="A351" s="2" t="s">
        <v>21</v>
      </c>
      <c r="B351" s="2" t="s">
        <v>360</v>
      </c>
      <c r="C351" s="2">
        <v>95761</v>
      </c>
      <c r="D351" s="2" t="s">
        <v>81</v>
      </c>
      <c r="E351" s="2" t="s">
        <v>134</v>
      </c>
      <c r="F351" s="7">
        <v>114983096</v>
      </c>
      <c r="G351" s="2" t="s">
        <v>18</v>
      </c>
      <c r="H351" s="10">
        <v>0.6099</v>
      </c>
      <c r="I351" s="7">
        <f t="shared" si="5"/>
        <v>70128190.250400007</v>
      </c>
      <c r="J351" s="2" t="s">
        <v>12</v>
      </c>
      <c r="K351" s="2" t="s">
        <v>31</v>
      </c>
      <c r="L351" s="2" t="s">
        <v>8</v>
      </c>
    </row>
    <row r="352" spans="1:12" ht="16" x14ac:dyDescent="0.2">
      <c r="A352" s="2" t="s">
        <v>459</v>
      </c>
      <c r="B352" s="2" t="s">
        <v>361</v>
      </c>
      <c r="C352" s="2">
        <v>77617</v>
      </c>
      <c r="D352" s="2" t="s">
        <v>81</v>
      </c>
      <c r="E352" s="2" t="s">
        <v>134</v>
      </c>
      <c r="F352" s="7">
        <v>95090848</v>
      </c>
      <c r="G352" s="2" t="s">
        <v>18</v>
      </c>
      <c r="H352" s="10">
        <v>0.6099</v>
      </c>
      <c r="I352" s="7">
        <f t="shared" si="5"/>
        <v>57995908.195199996</v>
      </c>
      <c r="J352" s="2" t="s">
        <v>12</v>
      </c>
      <c r="K352" s="2" t="s">
        <v>31</v>
      </c>
      <c r="L352" s="2" t="s">
        <v>8</v>
      </c>
    </row>
    <row r="353" spans="1:12" ht="16" x14ac:dyDescent="0.2">
      <c r="A353" s="2" t="s">
        <v>456</v>
      </c>
      <c r="B353" s="2" t="s">
        <v>413</v>
      </c>
      <c r="C353" s="2">
        <v>85205</v>
      </c>
      <c r="D353" s="2" t="s">
        <v>81</v>
      </c>
      <c r="E353" s="4">
        <v>47046</v>
      </c>
      <c r="F353" s="7">
        <v>191339498</v>
      </c>
      <c r="G353" s="2" t="s">
        <v>18</v>
      </c>
      <c r="H353" s="10">
        <v>0.29699999999999999</v>
      </c>
      <c r="I353" s="7">
        <f t="shared" si="5"/>
        <v>56827830.905999996</v>
      </c>
      <c r="J353" s="2" t="s">
        <v>12</v>
      </c>
      <c r="K353" s="2" t="s">
        <v>31</v>
      </c>
      <c r="L353" s="2" t="s">
        <v>8</v>
      </c>
    </row>
    <row r="354" spans="1:12" ht="16" x14ac:dyDescent="0.2">
      <c r="A354" s="2" t="s">
        <v>460</v>
      </c>
      <c r="B354" s="2" t="s">
        <v>425</v>
      </c>
      <c r="C354" s="2">
        <v>27872</v>
      </c>
      <c r="D354" s="2" t="s">
        <v>81</v>
      </c>
      <c r="E354" s="4">
        <v>47053</v>
      </c>
      <c r="F354" s="7">
        <v>124124710</v>
      </c>
      <c r="G354" s="2" t="s">
        <v>18</v>
      </c>
      <c r="H354" s="10">
        <v>0.35100000000000003</v>
      </c>
      <c r="I354" s="7">
        <f t="shared" si="5"/>
        <v>43567773.210000001</v>
      </c>
      <c r="J354" s="2" t="s">
        <v>12</v>
      </c>
      <c r="K354" s="2" t="s">
        <v>31</v>
      </c>
      <c r="L354" s="2" t="s">
        <v>8</v>
      </c>
    </row>
    <row r="355" spans="1:12" ht="16" x14ac:dyDescent="0.2">
      <c r="A355" s="2" t="s">
        <v>458</v>
      </c>
      <c r="B355" s="2" t="s">
        <v>359</v>
      </c>
      <c r="C355" s="2">
        <v>96293</v>
      </c>
      <c r="D355" s="2" t="s">
        <v>81</v>
      </c>
      <c r="E355" s="2" t="s">
        <v>102</v>
      </c>
      <c r="F355" s="7">
        <v>130549336</v>
      </c>
      <c r="G355" s="2" t="s">
        <v>18</v>
      </c>
      <c r="H355" s="10">
        <v>0.52859999999999996</v>
      </c>
      <c r="I355" s="7">
        <f t="shared" si="5"/>
        <v>69008379.009599999</v>
      </c>
      <c r="J355" s="2" t="s">
        <v>12</v>
      </c>
      <c r="K355" s="2" t="s">
        <v>7</v>
      </c>
      <c r="L355" s="2" t="s">
        <v>8</v>
      </c>
    </row>
    <row r="356" spans="1:12" ht="16" x14ac:dyDescent="0.2">
      <c r="A356" s="2" t="s">
        <v>461</v>
      </c>
      <c r="B356" s="2" t="s">
        <v>363</v>
      </c>
      <c r="C356" s="2">
        <v>28991</v>
      </c>
      <c r="D356" s="2" t="s">
        <v>81</v>
      </c>
      <c r="E356" s="2" t="s">
        <v>122</v>
      </c>
      <c r="F356" s="7">
        <v>79848123</v>
      </c>
      <c r="G356" s="2" t="s">
        <v>18</v>
      </c>
      <c r="H356" s="10">
        <v>0.51300000000000001</v>
      </c>
      <c r="I356" s="7">
        <f t="shared" si="5"/>
        <v>40962087.098999999</v>
      </c>
      <c r="J356" s="2" t="s">
        <v>12</v>
      </c>
      <c r="K356" s="2" t="s">
        <v>31</v>
      </c>
      <c r="L356" s="2" t="s">
        <v>8</v>
      </c>
    </row>
    <row r="357" spans="1:12" ht="16" x14ac:dyDescent="0.2">
      <c r="A357" s="2" t="s">
        <v>456</v>
      </c>
      <c r="B357" s="2" t="s">
        <v>364</v>
      </c>
      <c r="C357" s="2">
        <v>55133</v>
      </c>
      <c r="D357" s="2" t="s">
        <v>81</v>
      </c>
      <c r="E357" s="2" t="s">
        <v>108</v>
      </c>
      <c r="F357" s="7">
        <v>26755178</v>
      </c>
      <c r="G357" s="2" t="s">
        <v>18</v>
      </c>
      <c r="H357" s="10">
        <v>0.51300000000000001</v>
      </c>
      <c r="I357" s="7">
        <f t="shared" si="5"/>
        <v>13725406.314000001</v>
      </c>
      <c r="J357" s="2" t="s">
        <v>12</v>
      </c>
      <c r="K357" s="2" t="s">
        <v>23</v>
      </c>
      <c r="L357" s="2" t="s">
        <v>8</v>
      </c>
    </row>
    <row r="358" spans="1:12" ht="16" x14ac:dyDescent="0.2">
      <c r="A358" s="2" t="s">
        <v>456</v>
      </c>
      <c r="B358" s="2" t="s">
        <v>427</v>
      </c>
      <c r="C358" s="2">
        <v>44851</v>
      </c>
      <c r="D358" s="2" t="s">
        <v>81</v>
      </c>
      <c r="E358" s="2" t="s">
        <v>193</v>
      </c>
      <c r="F358" s="7">
        <v>169747646</v>
      </c>
      <c r="G358" s="2" t="s">
        <v>18</v>
      </c>
      <c r="H358" s="10">
        <v>0.55000000000000004</v>
      </c>
      <c r="I358" s="7">
        <f t="shared" si="5"/>
        <v>93361205.300000012</v>
      </c>
      <c r="J358" s="2" t="s">
        <v>69</v>
      </c>
      <c r="K358" s="2" t="s">
        <v>20</v>
      </c>
      <c r="L358" s="2" t="s">
        <v>8</v>
      </c>
    </row>
    <row r="359" spans="1:12" ht="16" x14ac:dyDescent="0.2">
      <c r="A359" s="2" t="s">
        <v>457</v>
      </c>
      <c r="B359" s="2" t="s">
        <v>428</v>
      </c>
      <c r="C359" s="2">
        <v>62142</v>
      </c>
      <c r="D359" s="2" t="s">
        <v>81</v>
      </c>
      <c r="E359" s="2" t="s">
        <v>87</v>
      </c>
      <c r="F359" s="7">
        <v>60088061</v>
      </c>
      <c r="G359" s="2" t="s">
        <v>18</v>
      </c>
      <c r="H359" s="10">
        <v>0.29699999999999999</v>
      </c>
      <c r="I359" s="7">
        <f t="shared" si="5"/>
        <v>17846154.116999999</v>
      </c>
      <c r="J359" s="2" t="s">
        <v>6</v>
      </c>
      <c r="K359" s="2" t="s">
        <v>31</v>
      </c>
      <c r="L359" s="2" t="s">
        <v>8</v>
      </c>
    </row>
    <row r="360" spans="1:12" ht="16" x14ac:dyDescent="0.2">
      <c r="A360" s="2" t="s">
        <v>21</v>
      </c>
      <c r="B360" s="2" t="s">
        <v>437</v>
      </c>
      <c r="C360" s="2">
        <v>99098</v>
      </c>
      <c r="D360" s="2" t="s">
        <v>81</v>
      </c>
      <c r="E360" s="4">
        <v>46801</v>
      </c>
      <c r="F360" s="7">
        <v>45187170</v>
      </c>
      <c r="G360" s="2" t="s">
        <v>18</v>
      </c>
      <c r="H360" s="10">
        <v>0.90229999999999999</v>
      </c>
      <c r="I360" s="7">
        <f t="shared" si="5"/>
        <v>40772383.490999997</v>
      </c>
      <c r="J360" s="2" t="s">
        <v>39</v>
      </c>
      <c r="K360" s="2" t="s">
        <v>23</v>
      </c>
      <c r="L360" s="2" t="s">
        <v>8</v>
      </c>
    </row>
    <row r="361" spans="1:12" ht="16" x14ac:dyDescent="0.2">
      <c r="A361" s="2" t="s">
        <v>457</v>
      </c>
      <c r="B361" s="2" t="s">
        <v>358</v>
      </c>
      <c r="C361" s="2">
        <v>16882</v>
      </c>
      <c r="D361" s="2" t="s">
        <v>81</v>
      </c>
      <c r="E361" s="4">
        <v>47063</v>
      </c>
      <c r="F361" s="7">
        <v>110803671</v>
      </c>
      <c r="G361" s="2" t="s">
        <v>18</v>
      </c>
      <c r="H361" s="10">
        <v>0.77249999999999996</v>
      </c>
      <c r="I361" s="7">
        <f t="shared" si="5"/>
        <v>85595835.847499996</v>
      </c>
      <c r="J361" s="2" t="s">
        <v>12</v>
      </c>
      <c r="K361" s="2" t="s">
        <v>23</v>
      </c>
      <c r="L361" s="2" t="s">
        <v>8</v>
      </c>
    </row>
    <row r="362" spans="1:12" ht="16" x14ac:dyDescent="0.2">
      <c r="A362" s="2" t="s">
        <v>458</v>
      </c>
      <c r="B362" s="2" t="s">
        <v>359</v>
      </c>
      <c r="C362" s="2">
        <v>62162</v>
      </c>
      <c r="D362" s="2" t="s">
        <v>81</v>
      </c>
      <c r="E362" s="4">
        <v>47110</v>
      </c>
      <c r="F362" s="7">
        <v>144984915</v>
      </c>
      <c r="G362" s="2" t="s">
        <v>18</v>
      </c>
      <c r="H362" s="10">
        <v>0.77249999999999996</v>
      </c>
      <c r="I362" s="7">
        <f t="shared" si="5"/>
        <v>112000846.83749999</v>
      </c>
      <c r="J362" s="2" t="s">
        <v>12</v>
      </c>
      <c r="K362" s="2" t="s">
        <v>23</v>
      </c>
      <c r="L362" s="2" t="s">
        <v>8</v>
      </c>
    </row>
    <row r="363" spans="1:12" ht="16" x14ac:dyDescent="0.2">
      <c r="A363" s="2" t="s">
        <v>21</v>
      </c>
      <c r="B363" s="2" t="s">
        <v>360</v>
      </c>
      <c r="C363" s="2">
        <v>42909</v>
      </c>
      <c r="D363" s="2" t="s">
        <v>81</v>
      </c>
      <c r="E363" s="4">
        <v>46851</v>
      </c>
      <c r="F363" s="7">
        <v>147091668</v>
      </c>
      <c r="G363" s="2" t="s">
        <v>18</v>
      </c>
      <c r="H363" s="10">
        <v>0.77249999999999996</v>
      </c>
      <c r="I363" s="7">
        <f t="shared" si="5"/>
        <v>113628313.53</v>
      </c>
      <c r="J363" s="2" t="s">
        <v>12</v>
      </c>
      <c r="K363" s="2" t="s">
        <v>23</v>
      </c>
      <c r="L363" s="2" t="s">
        <v>8</v>
      </c>
    </row>
    <row r="364" spans="1:12" ht="16" x14ac:dyDescent="0.2">
      <c r="A364" s="2" t="s">
        <v>461</v>
      </c>
      <c r="B364" s="2" t="s">
        <v>447</v>
      </c>
      <c r="C364" s="2">
        <v>81933</v>
      </c>
      <c r="D364" s="2" t="s">
        <v>81</v>
      </c>
      <c r="E364" s="2" t="s">
        <v>87</v>
      </c>
      <c r="F364" s="7">
        <v>1912261</v>
      </c>
      <c r="G364" s="2" t="s">
        <v>18</v>
      </c>
      <c r="H364" s="10">
        <v>0.77249999999999996</v>
      </c>
      <c r="I364" s="7">
        <f t="shared" si="5"/>
        <v>1477221.6224999998</v>
      </c>
      <c r="J364" s="2" t="s">
        <v>12</v>
      </c>
      <c r="K364" s="2" t="s">
        <v>23</v>
      </c>
      <c r="L364" s="2" t="s">
        <v>8</v>
      </c>
    </row>
    <row r="365" spans="1:12" ht="16" x14ac:dyDescent="0.2">
      <c r="A365" s="2" t="s">
        <v>21</v>
      </c>
      <c r="B365" s="2" t="s">
        <v>367</v>
      </c>
      <c r="C365" s="2">
        <v>36111</v>
      </c>
      <c r="D365" s="2" t="s">
        <v>81</v>
      </c>
      <c r="E365" s="2" t="s">
        <v>100</v>
      </c>
      <c r="F365" s="7">
        <v>122840152</v>
      </c>
      <c r="G365" s="2" t="s">
        <v>18</v>
      </c>
      <c r="H365" s="10">
        <v>0.182</v>
      </c>
      <c r="I365" s="7">
        <f t="shared" si="5"/>
        <v>22356907.664000001</v>
      </c>
      <c r="J365" s="2" t="s">
        <v>12</v>
      </c>
      <c r="K365" s="2" t="s">
        <v>31</v>
      </c>
      <c r="L365" s="2" t="s">
        <v>8</v>
      </c>
    </row>
    <row r="366" spans="1:12" ht="16" x14ac:dyDescent="0.2">
      <c r="A366" s="2" t="s">
        <v>21</v>
      </c>
      <c r="B366" s="2" t="s">
        <v>367</v>
      </c>
      <c r="C366" s="2">
        <v>65358</v>
      </c>
      <c r="D366" s="2" t="s">
        <v>81</v>
      </c>
      <c r="E366" s="2" t="s">
        <v>207</v>
      </c>
      <c r="F366" s="7">
        <v>194725936</v>
      </c>
      <c r="G366" s="2" t="s">
        <v>18</v>
      </c>
      <c r="H366" s="10">
        <v>0.71239999999999992</v>
      </c>
      <c r="I366" s="7">
        <f t="shared" si="5"/>
        <v>138722756.80639997</v>
      </c>
      <c r="J366" s="2" t="s">
        <v>6</v>
      </c>
      <c r="K366" s="2" t="s">
        <v>26</v>
      </c>
      <c r="L366" s="2" t="s">
        <v>8</v>
      </c>
    </row>
    <row r="367" spans="1:12" ht="16" x14ac:dyDescent="0.2">
      <c r="A367" s="2" t="s">
        <v>459</v>
      </c>
      <c r="B367" s="2" t="s">
        <v>368</v>
      </c>
      <c r="C367" s="2">
        <v>93200</v>
      </c>
      <c r="D367" s="2" t="s">
        <v>81</v>
      </c>
      <c r="E367" s="2" t="s">
        <v>121</v>
      </c>
      <c r="F367" s="7">
        <v>148120640</v>
      </c>
      <c r="G367" s="2" t="s">
        <v>18</v>
      </c>
      <c r="H367" s="10">
        <v>0.71239999999999992</v>
      </c>
      <c r="I367" s="7">
        <f t="shared" si="5"/>
        <v>105521143.93599999</v>
      </c>
      <c r="J367" s="2" t="s">
        <v>6</v>
      </c>
      <c r="K367" s="2" t="s">
        <v>26</v>
      </c>
      <c r="L367" s="2" t="s">
        <v>8</v>
      </c>
    </row>
    <row r="368" spans="1:12" ht="16" x14ac:dyDescent="0.2">
      <c r="A368" s="2" t="s">
        <v>460</v>
      </c>
      <c r="B368" s="2" t="s">
        <v>390</v>
      </c>
      <c r="C368" s="2">
        <v>98279</v>
      </c>
      <c r="D368" s="2" t="s">
        <v>81</v>
      </c>
      <c r="E368" s="2" t="s">
        <v>226</v>
      </c>
      <c r="F368" s="7">
        <v>84095018</v>
      </c>
      <c r="G368" s="2" t="s">
        <v>18</v>
      </c>
      <c r="H368" s="10">
        <v>0.43979999999999997</v>
      </c>
      <c r="I368" s="7">
        <f t="shared" si="5"/>
        <v>36984988.9164</v>
      </c>
      <c r="J368" s="2" t="s">
        <v>12</v>
      </c>
      <c r="K368" s="2" t="s">
        <v>26</v>
      </c>
      <c r="L368" s="2" t="s">
        <v>8</v>
      </c>
    </row>
    <row r="369" spans="1:12" ht="16" x14ac:dyDescent="0.2">
      <c r="A369" s="2" t="s">
        <v>461</v>
      </c>
      <c r="B369" s="2" t="s">
        <v>391</v>
      </c>
      <c r="C369" s="2">
        <v>62818</v>
      </c>
      <c r="D369" s="2" t="s">
        <v>81</v>
      </c>
      <c r="E369" s="2" t="s">
        <v>101</v>
      </c>
      <c r="F369" s="7">
        <v>112765801</v>
      </c>
      <c r="G369" s="2" t="s">
        <v>18</v>
      </c>
      <c r="H369" s="10">
        <v>0.43979999999999997</v>
      </c>
      <c r="I369" s="7">
        <f t="shared" si="5"/>
        <v>49594399.279799998</v>
      </c>
      <c r="J369" s="2" t="s">
        <v>12</v>
      </c>
      <c r="K369" s="2" t="s">
        <v>26</v>
      </c>
      <c r="L369" s="2" t="s">
        <v>8</v>
      </c>
    </row>
    <row r="370" spans="1:12" ht="16" x14ac:dyDescent="0.2">
      <c r="A370" s="2" t="s">
        <v>458</v>
      </c>
      <c r="B370" s="2" t="s">
        <v>394</v>
      </c>
      <c r="C370" s="2">
        <v>71305</v>
      </c>
      <c r="D370" s="2" t="s">
        <v>81</v>
      </c>
      <c r="E370" s="2" t="s">
        <v>226</v>
      </c>
      <c r="F370" s="7">
        <v>104428193</v>
      </c>
      <c r="G370" s="2" t="s">
        <v>18</v>
      </c>
      <c r="H370" s="10">
        <v>0.69120000000000004</v>
      </c>
      <c r="I370" s="7">
        <f t="shared" si="5"/>
        <v>72180767.001599997</v>
      </c>
      <c r="J370" s="2" t="s">
        <v>12</v>
      </c>
      <c r="K370" s="2" t="s">
        <v>26</v>
      </c>
      <c r="L370" s="2" t="s">
        <v>8</v>
      </c>
    </row>
    <row r="371" spans="1:12" ht="16" x14ac:dyDescent="0.2">
      <c r="A371" s="2" t="s">
        <v>21</v>
      </c>
      <c r="B371" s="2" t="s">
        <v>395</v>
      </c>
      <c r="C371" s="2">
        <v>58128</v>
      </c>
      <c r="D371" s="2" t="s">
        <v>81</v>
      </c>
      <c r="E371" s="2" t="s">
        <v>101</v>
      </c>
      <c r="F371" s="7">
        <v>186420252</v>
      </c>
      <c r="G371" s="2" t="s">
        <v>18</v>
      </c>
      <c r="H371" s="10">
        <v>0.69120000000000004</v>
      </c>
      <c r="I371" s="7">
        <f t="shared" si="5"/>
        <v>128853678.1824</v>
      </c>
      <c r="J371" s="2" t="s">
        <v>12</v>
      </c>
      <c r="K371" s="2" t="s">
        <v>26</v>
      </c>
      <c r="L371" s="2" t="s">
        <v>8</v>
      </c>
    </row>
    <row r="372" spans="1:12" ht="16" x14ac:dyDescent="0.2">
      <c r="A372" s="2" t="s">
        <v>21</v>
      </c>
      <c r="B372" s="2" t="s">
        <v>444</v>
      </c>
      <c r="C372" s="2">
        <v>34415</v>
      </c>
      <c r="D372" s="2" t="s">
        <v>275</v>
      </c>
      <c r="E372" s="2" t="s">
        <v>89</v>
      </c>
      <c r="F372" s="7">
        <v>108845086</v>
      </c>
      <c r="G372" s="2" t="s">
        <v>18</v>
      </c>
      <c r="H372" s="10">
        <v>0.90229999999999999</v>
      </c>
      <c r="I372" s="7">
        <f t="shared" si="5"/>
        <v>98210921.097800002</v>
      </c>
      <c r="J372" s="2" t="s">
        <v>12</v>
      </c>
      <c r="K372" s="2" t="s">
        <v>31</v>
      </c>
      <c r="L372" s="2" t="s">
        <v>13</v>
      </c>
    </row>
    <row r="373" spans="1:12" ht="16" x14ac:dyDescent="0.2">
      <c r="A373" s="2" t="s">
        <v>21</v>
      </c>
      <c r="B373" s="2" t="s">
        <v>423</v>
      </c>
      <c r="C373" s="2">
        <v>57084</v>
      </c>
      <c r="D373" s="2" t="s">
        <v>81</v>
      </c>
      <c r="E373" s="2" t="s">
        <v>87</v>
      </c>
      <c r="F373" s="7">
        <v>24796948</v>
      </c>
      <c r="G373" s="2" t="s">
        <v>18</v>
      </c>
      <c r="H373" s="10">
        <v>0.69120000000000004</v>
      </c>
      <c r="I373" s="7">
        <f t="shared" si="5"/>
        <v>17139650.457600001</v>
      </c>
      <c r="J373" s="2" t="s">
        <v>6</v>
      </c>
      <c r="K373" s="2" t="s">
        <v>7</v>
      </c>
      <c r="L373" s="2" t="s">
        <v>8</v>
      </c>
    </row>
    <row r="374" spans="1:12" ht="16" x14ac:dyDescent="0.2">
      <c r="A374" s="2" t="s">
        <v>459</v>
      </c>
      <c r="B374" s="2" t="s">
        <v>424</v>
      </c>
      <c r="C374" s="2">
        <v>79966</v>
      </c>
      <c r="D374" s="2" t="s">
        <v>81</v>
      </c>
      <c r="E374" s="2" t="s">
        <v>87</v>
      </c>
      <c r="F374" s="7">
        <v>90420062</v>
      </c>
      <c r="G374" s="2" t="s">
        <v>18</v>
      </c>
      <c r="H374" s="10">
        <v>0.69120000000000004</v>
      </c>
      <c r="I374" s="7">
        <f t="shared" si="5"/>
        <v>62498346.854400001</v>
      </c>
      <c r="J374" s="2" t="s">
        <v>6</v>
      </c>
      <c r="K374" s="2" t="s">
        <v>31</v>
      </c>
      <c r="L374" s="2" t="s">
        <v>8</v>
      </c>
    </row>
    <row r="375" spans="1:12" ht="16" x14ac:dyDescent="0.2">
      <c r="A375" s="2" t="s">
        <v>456</v>
      </c>
      <c r="B375" s="2" t="s">
        <v>434</v>
      </c>
      <c r="C375" s="2">
        <v>48573</v>
      </c>
      <c r="D375" s="2" t="s">
        <v>81</v>
      </c>
      <c r="E375" s="2" t="s">
        <v>134</v>
      </c>
      <c r="F375" s="7">
        <v>151229189</v>
      </c>
      <c r="G375" s="2" t="s">
        <v>18</v>
      </c>
      <c r="H375" s="10">
        <v>0.29699999999999999</v>
      </c>
      <c r="I375" s="7">
        <f t="shared" si="5"/>
        <v>44915069.133000001</v>
      </c>
      <c r="J375" s="2" t="s">
        <v>6</v>
      </c>
      <c r="K375" s="2" t="s">
        <v>7</v>
      </c>
      <c r="L375" s="2" t="s">
        <v>8</v>
      </c>
    </row>
    <row r="376" spans="1:12" ht="16" x14ac:dyDescent="0.2">
      <c r="A376" s="2" t="s">
        <v>461</v>
      </c>
      <c r="B376" s="2" t="s">
        <v>440</v>
      </c>
      <c r="C376" s="2">
        <v>69832</v>
      </c>
      <c r="D376" s="2" t="s">
        <v>81</v>
      </c>
      <c r="E376" s="2" t="s">
        <v>161</v>
      </c>
      <c r="F376" s="7">
        <v>18828483</v>
      </c>
      <c r="G376" s="2" t="s">
        <v>18</v>
      </c>
      <c r="H376" s="10">
        <v>0.51239999999999997</v>
      </c>
      <c r="I376" s="7">
        <f t="shared" si="5"/>
        <v>9647714.689199999</v>
      </c>
      <c r="J376" s="2" t="s">
        <v>6</v>
      </c>
      <c r="K376" s="2" t="s">
        <v>20</v>
      </c>
      <c r="L376" s="2" t="s">
        <v>8</v>
      </c>
    </row>
    <row r="377" spans="1:12" ht="16" x14ac:dyDescent="0.2">
      <c r="A377" s="2" t="s">
        <v>459</v>
      </c>
      <c r="B377" s="2" t="s">
        <v>375</v>
      </c>
      <c r="C377" s="2">
        <v>26279</v>
      </c>
      <c r="D377" s="2" t="s">
        <v>81</v>
      </c>
      <c r="E377" s="2" t="s">
        <v>207</v>
      </c>
      <c r="F377" s="7">
        <v>4818814</v>
      </c>
      <c r="G377" s="2" t="s">
        <v>18</v>
      </c>
      <c r="H377" s="10">
        <v>0.80730000000000002</v>
      </c>
      <c r="I377" s="7">
        <f t="shared" si="5"/>
        <v>3890228.5422</v>
      </c>
      <c r="J377" s="2" t="s">
        <v>12</v>
      </c>
      <c r="K377" s="2" t="s">
        <v>31</v>
      </c>
      <c r="L377" s="2" t="s">
        <v>8</v>
      </c>
    </row>
    <row r="378" spans="1:12" ht="16" x14ac:dyDescent="0.2">
      <c r="A378" s="2" t="s">
        <v>460</v>
      </c>
      <c r="B378" s="2" t="s">
        <v>376</v>
      </c>
      <c r="C378" s="2">
        <v>63282</v>
      </c>
      <c r="D378" s="2" t="s">
        <v>81</v>
      </c>
      <c r="E378" s="2" t="s">
        <v>207</v>
      </c>
      <c r="F378" s="7">
        <v>139395822</v>
      </c>
      <c r="G378" s="2" t="s">
        <v>18</v>
      </c>
      <c r="H378" s="10">
        <v>0.80730000000000002</v>
      </c>
      <c r="I378" s="7">
        <f t="shared" si="5"/>
        <v>112534247.1006</v>
      </c>
      <c r="J378" s="2" t="s">
        <v>12</v>
      </c>
      <c r="K378" s="2" t="s">
        <v>31</v>
      </c>
      <c r="L378" s="2" t="s">
        <v>8</v>
      </c>
    </row>
    <row r="379" spans="1:12" ht="16" x14ac:dyDescent="0.2">
      <c r="A379" s="2" t="s">
        <v>461</v>
      </c>
      <c r="B379" s="2" t="s">
        <v>377</v>
      </c>
      <c r="C379" s="2">
        <v>58386</v>
      </c>
      <c r="D379" s="2" t="s">
        <v>81</v>
      </c>
      <c r="E379" s="2" t="s">
        <v>207</v>
      </c>
      <c r="F379" s="7">
        <v>13690538</v>
      </c>
      <c r="G379" s="2" t="s">
        <v>18</v>
      </c>
      <c r="H379" s="10">
        <v>0.80730000000000002</v>
      </c>
      <c r="I379" s="7">
        <f t="shared" si="5"/>
        <v>11052371.327400001</v>
      </c>
      <c r="J379" s="2" t="s">
        <v>12</v>
      </c>
      <c r="K379" s="2" t="s">
        <v>31</v>
      </c>
      <c r="L379" s="2" t="s">
        <v>8</v>
      </c>
    </row>
    <row r="380" spans="1:12" ht="16" x14ac:dyDescent="0.2">
      <c r="A380" s="2" t="s">
        <v>461</v>
      </c>
      <c r="B380" s="2" t="s">
        <v>440</v>
      </c>
      <c r="C380" s="2">
        <v>70107</v>
      </c>
      <c r="D380" s="2" t="s">
        <v>81</v>
      </c>
      <c r="E380" s="2" t="s">
        <v>197</v>
      </c>
      <c r="F380" s="7">
        <v>11169923</v>
      </c>
      <c r="G380" s="2" t="s">
        <v>18</v>
      </c>
      <c r="H380" s="10">
        <v>0.69120000000000004</v>
      </c>
      <c r="I380" s="7">
        <f t="shared" si="5"/>
        <v>7720650.7776000006</v>
      </c>
      <c r="J380" s="2" t="s">
        <v>12</v>
      </c>
      <c r="K380" s="2" t="s">
        <v>31</v>
      </c>
      <c r="L380" s="2" t="s">
        <v>8</v>
      </c>
    </row>
    <row r="381" spans="1:12" ht="16" x14ac:dyDescent="0.2">
      <c r="A381" s="2" t="s">
        <v>456</v>
      </c>
      <c r="B381" s="2" t="s">
        <v>378</v>
      </c>
      <c r="C381" s="2">
        <v>97159</v>
      </c>
      <c r="D381" s="2" t="s">
        <v>81</v>
      </c>
      <c r="E381" s="2" t="s">
        <v>265</v>
      </c>
      <c r="F381" s="7">
        <v>33202348</v>
      </c>
      <c r="G381" s="2" t="s">
        <v>18</v>
      </c>
      <c r="H381" s="10">
        <v>0.40500000000000003</v>
      </c>
      <c r="I381" s="7">
        <f t="shared" si="5"/>
        <v>13446950.940000001</v>
      </c>
      <c r="J381" s="2" t="s">
        <v>12</v>
      </c>
      <c r="K381" s="2" t="s">
        <v>31</v>
      </c>
      <c r="L381" s="2" t="s">
        <v>8</v>
      </c>
    </row>
    <row r="382" spans="1:12" ht="16" x14ac:dyDescent="0.2">
      <c r="A382" s="2" t="s">
        <v>459</v>
      </c>
      <c r="B382" s="2" t="s">
        <v>403</v>
      </c>
      <c r="C382" s="2">
        <v>76026</v>
      </c>
      <c r="D382" s="2" t="s">
        <v>275</v>
      </c>
      <c r="E382" s="2" t="s">
        <v>17</v>
      </c>
      <c r="F382" s="7">
        <v>148100511</v>
      </c>
      <c r="G382" s="2" t="s">
        <v>18</v>
      </c>
      <c r="H382" s="10">
        <v>0.64280000000000004</v>
      </c>
      <c r="I382" s="7">
        <f t="shared" si="5"/>
        <v>95199008.470800012</v>
      </c>
      <c r="J382" s="2" t="s">
        <v>39</v>
      </c>
      <c r="K382" s="2" t="s">
        <v>31</v>
      </c>
      <c r="L382" s="2" t="s">
        <v>13</v>
      </c>
    </row>
    <row r="383" spans="1:12" ht="16" x14ac:dyDescent="0.2">
      <c r="A383" s="2" t="s">
        <v>459</v>
      </c>
      <c r="B383" s="2" t="s">
        <v>452</v>
      </c>
      <c r="C383" s="2">
        <v>56382</v>
      </c>
      <c r="D383" s="2" t="s">
        <v>81</v>
      </c>
      <c r="E383" s="4">
        <v>47156</v>
      </c>
      <c r="F383" s="7">
        <v>177792187</v>
      </c>
      <c r="G383" s="2" t="s">
        <v>18</v>
      </c>
      <c r="H383" s="10">
        <v>0.43979999999999997</v>
      </c>
      <c r="I383" s="9">
        <f t="shared" si="5"/>
        <v>78193003.842599988</v>
      </c>
      <c r="J383" s="2" t="s">
        <v>6</v>
      </c>
      <c r="K383" s="2" t="s">
        <v>31</v>
      </c>
      <c r="L383" s="2">
        <v>2029</v>
      </c>
    </row>
    <row r="384" spans="1:12" ht="16" x14ac:dyDescent="0.2">
      <c r="A384" s="2" t="s">
        <v>460</v>
      </c>
      <c r="B384" s="2" t="s">
        <v>376</v>
      </c>
      <c r="C384" s="2">
        <v>67540</v>
      </c>
      <c r="D384" s="2" t="s">
        <v>81</v>
      </c>
      <c r="E384" s="4">
        <v>47330</v>
      </c>
      <c r="F384" s="7">
        <v>110284391</v>
      </c>
      <c r="G384" s="2" t="s">
        <v>18</v>
      </c>
      <c r="H384" s="10">
        <v>0.69120000000000004</v>
      </c>
      <c r="I384" s="9">
        <f t="shared" si="5"/>
        <v>76228571.059200004</v>
      </c>
      <c r="J384" s="2" t="s">
        <v>6</v>
      </c>
      <c r="K384" s="2" t="s">
        <v>31</v>
      </c>
      <c r="L384" s="2">
        <v>2029</v>
      </c>
    </row>
    <row r="385" spans="1:12" ht="16" x14ac:dyDescent="0.2">
      <c r="A385" s="2" t="s">
        <v>459</v>
      </c>
      <c r="B385" s="2" t="s">
        <v>361</v>
      </c>
      <c r="C385" s="2">
        <v>72278</v>
      </c>
      <c r="D385" s="2" t="s">
        <v>81</v>
      </c>
      <c r="E385" s="4">
        <v>47335</v>
      </c>
      <c r="F385" s="7">
        <v>109824028</v>
      </c>
      <c r="G385" s="2" t="s">
        <v>18</v>
      </c>
      <c r="H385" s="10">
        <v>0.69120000000000004</v>
      </c>
      <c r="I385" s="9">
        <f t="shared" si="5"/>
        <v>75910368.153600007</v>
      </c>
      <c r="J385" s="2" t="s">
        <v>6</v>
      </c>
      <c r="K385" s="2" t="s">
        <v>31</v>
      </c>
      <c r="L385" s="2">
        <v>2029</v>
      </c>
    </row>
    <row r="386" spans="1:12" ht="16" x14ac:dyDescent="0.2">
      <c r="A386" s="2" t="s">
        <v>457</v>
      </c>
      <c r="B386" s="2" t="s">
        <v>442</v>
      </c>
      <c r="C386" s="2">
        <v>51613</v>
      </c>
      <c r="D386" s="2" t="s">
        <v>81</v>
      </c>
      <c r="E386" s="4">
        <v>47377</v>
      </c>
      <c r="F386" s="7">
        <v>124747312</v>
      </c>
      <c r="G386" s="2" t="s">
        <v>18</v>
      </c>
      <c r="H386" s="10">
        <v>0.57509999999999994</v>
      </c>
      <c r="I386" s="9">
        <f t="shared" ref="I386:I449" si="6">F386*H386</f>
        <v>71742179.131199986</v>
      </c>
      <c r="J386" s="2" t="s">
        <v>12</v>
      </c>
      <c r="K386" s="2" t="s">
        <v>23</v>
      </c>
      <c r="L386" s="2">
        <v>2029</v>
      </c>
    </row>
    <row r="387" spans="1:12" ht="16" x14ac:dyDescent="0.2">
      <c r="A387" s="2" t="s">
        <v>456</v>
      </c>
      <c r="B387" s="2" t="s">
        <v>357</v>
      </c>
      <c r="C387" s="2">
        <v>59271</v>
      </c>
      <c r="D387" s="2" t="s">
        <v>81</v>
      </c>
      <c r="E387" s="4">
        <v>47447</v>
      </c>
      <c r="F387" s="7">
        <v>176250136</v>
      </c>
      <c r="G387" s="2" t="s">
        <v>18</v>
      </c>
      <c r="H387" s="10">
        <v>0.40500000000000003</v>
      </c>
      <c r="I387" s="9">
        <f t="shared" si="6"/>
        <v>71381305.079999998</v>
      </c>
      <c r="J387" s="2" t="s">
        <v>6</v>
      </c>
      <c r="K387" s="2" t="s">
        <v>7</v>
      </c>
      <c r="L387" s="2">
        <v>2029</v>
      </c>
    </row>
    <row r="388" spans="1:12" ht="16" x14ac:dyDescent="0.2">
      <c r="A388" s="2" t="s">
        <v>461</v>
      </c>
      <c r="B388" s="2" t="s">
        <v>454</v>
      </c>
      <c r="C388" s="2">
        <v>30610</v>
      </c>
      <c r="D388" s="2" t="s">
        <v>81</v>
      </c>
      <c r="E388" s="4">
        <v>47240</v>
      </c>
      <c r="F388" s="7">
        <v>87388085</v>
      </c>
      <c r="G388" s="2" t="s">
        <v>18</v>
      </c>
      <c r="H388" s="10">
        <v>0.77249999999999996</v>
      </c>
      <c r="I388" s="9">
        <f t="shared" si="6"/>
        <v>67507295.662499994</v>
      </c>
      <c r="J388" s="2" t="s">
        <v>12</v>
      </c>
      <c r="K388" s="2" t="s">
        <v>31</v>
      </c>
      <c r="L388" s="2">
        <v>2029</v>
      </c>
    </row>
    <row r="389" spans="1:12" ht="16" x14ac:dyDescent="0.2">
      <c r="A389" s="2" t="s">
        <v>458</v>
      </c>
      <c r="B389" s="2" t="s">
        <v>366</v>
      </c>
      <c r="C389" s="2">
        <v>28629</v>
      </c>
      <c r="D389" s="2" t="s">
        <v>81</v>
      </c>
      <c r="E389" s="4">
        <v>47275</v>
      </c>
      <c r="F389" s="7">
        <v>94524045</v>
      </c>
      <c r="G389" s="2" t="s">
        <v>18</v>
      </c>
      <c r="H389" s="10">
        <v>0.71239999999999992</v>
      </c>
      <c r="I389" s="9">
        <f t="shared" si="6"/>
        <v>67338929.657999992</v>
      </c>
      <c r="J389" s="2" t="s">
        <v>39</v>
      </c>
      <c r="K389" s="2" t="s">
        <v>7</v>
      </c>
      <c r="L389" s="2">
        <v>2029</v>
      </c>
    </row>
    <row r="390" spans="1:12" ht="16" x14ac:dyDescent="0.2">
      <c r="A390" s="2" t="s">
        <v>458</v>
      </c>
      <c r="B390" s="2" t="s">
        <v>373</v>
      </c>
      <c r="C390" s="2">
        <v>69109</v>
      </c>
      <c r="D390" s="2" t="s">
        <v>81</v>
      </c>
      <c r="E390" s="4">
        <v>47456</v>
      </c>
      <c r="F390" s="7">
        <v>129080102</v>
      </c>
      <c r="G390" s="2" t="s">
        <v>18</v>
      </c>
      <c r="H390" s="10">
        <v>0.50749999999999995</v>
      </c>
      <c r="I390" s="9">
        <f t="shared" si="6"/>
        <v>65508151.764999993</v>
      </c>
      <c r="J390" s="2" t="s">
        <v>6</v>
      </c>
      <c r="K390" s="2" t="s">
        <v>7</v>
      </c>
      <c r="L390" s="2">
        <v>2029</v>
      </c>
    </row>
    <row r="391" spans="1:12" ht="16" x14ac:dyDescent="0.2">
      <c r="A391" s="2" t="s">
        <v>461</v>
      </c>
      <c r="B391" s="2" t="s">
        <v>363</v>
      </c>
      <c r="C391" s="2">
        <v>68327</v>
      </c>
      <c r="D391" s="2" t="s">
        <v>81</v>
      </c>
      <c r="E391" s="4">
        <v>47244</v>
      </c>
      <c r="F391" s="7">
        <v>90562697</v>
      </c>
      <c r="G391" s="2" t="s">
        <v>18</v>
      </c>
      <c r="H391" s="10">
        <v>0.69120000000000004</v>
      </c>
      <c r="I391" s="9">
        <f t="shared" si="6"/>
        <v>62596936.1664</v>
      </c>
      <c r="J391" s="2" t="s">
        <v>6</v>
      </c>
      <c r="K391" s="2" t="s">
        <v>31</v>
      </c>
      <c r="L391" s="2">
        <v>2029</v>
      </c>
    </row>
    <row r="392" spans="1:12" ht="16" x14ac:dyDescent="0.2">
      <c r="A392" s="2" t="s">
        <v>461</v>
      </c>
      <c r="B392" s="2" t="s">
        <v>391</v>
      </c>
      <c r="C392" s="2">
        <v>22557</v>
      </c>
      <c r="D392" s="2" t="s">
        <v>81</v>
      </c>
      <c r="E392" s="4">
        <v>47419</v>
      </c>
      <c r="F392" s="7">
        <v>177060448</v>
      </c>
      <c r="G392" s="2" t="s">
        <v>18</v>
      </c>
      <c r="H392" s="10">
        <v>0.35100000000000003</v>
      </c>
      <c r="I392" s="9">
        <f t="shared" si="6"/>
        <v>62148217.248000003</v>
      </c>
      <c r="J392" s="2" t="s">
        <v>6</v>
      </c>
      <c r="K392" s="2" t="s">
        <v>31</v>
      </c>
      <c r="L392" s="2">
        <v>2029</v>
      </c>
    </row>
    <row r="393" spans="1:12" ht="16" x14ac:dyDescent="0.2">
      <c r="A393" s="2" t="s">
        <v>460</v>
      </c>
      <c r="B393" s="2" t="s">
        <v>453</v>
      </c>
      <c r="C393" s="2">
        <v>78412</v>
      </c>
      <c r="D393" s="2" t="s">
        <v>81</v>
      </c>
      <c r="E393" s="4">
        <v>47212</v>
      </c>
      <c r="F393" s="7">
        <v>105153256</v>
      </c>
      <c r="G393" s="2" t="s">
        <v>18</v>
      </c>
      <c r="H393" s="10">
        <v>0.57509999999999994</v>
      </c>
      <c r="I393" s="9">
        <f t="shared" si="6"/>
        <v>60473637.525599994</v>
      </c>
      <c r="J393" s="2" t="s">
        <v>12</v>
      </c>
      <c r="K393" s="2" t="s">
        <v>31</v>
      </c>
      <c r="L393" s="2">
        <v>2029</v>
      </c>
    </row>
    <row r="394" spans="1:12" ht="16" x14ac:dyDescent="0.2">
      <c r="A394" s="2" t="s">
        <v>459</v>
      </c>
      <c r="B394" s="2" t="s">
        <v>431</v>
      </c>
      <c r="C394" s="2">
        <v>54412</v>
      </c>
      <c r="D394" s="2" t="s">
        <v>81</v>
      </c>
      <c r="E394" s="2" t="s">
        <v>89</v>
      </c>
      <c r="F394" s="7">
        <v>97338237</v>
      </c>
      <c r="G394" s="2" t="s">
        <v>18</v>
      </c>
      <c r="H394" s="10">
        <v>0.61740000000000006</v>
      </c>
      <c r="I394" s="7">
        <f t="shared" si="6"/>
        <v>60096627.523800008</v>
      </c>
      <c r="J394" s="2" t="s">
        <v>6</v>
      </c>
      <c r="K394" s="2" t="s">
        <v>7</v>
      </c>
      <c r="L394" s="2" t="s">
        <v>13</v>
      </c>
    </row>
    <row r="395" spans="1:12" ht="16" x14ac:dyDescent="0.2">
      <c r="A395" s="2" t="s">
        <v>461</v>
      </c>
      <c r="B395" s="2" t="s">
        <v>426</v>
      </c>
      <c r="C395" s="2">
        <v>17417</v>
      </c>
      <c r="D395" s="2" t="s">
        <v>81</v>
      </c>
      <c r="E395" s="2" t="s">
        <v>192</v>
      </c>
      <c r="F395" s="7">
        <v>106278707</v>
      </c>
      <c r="G395" s="2" t="s">
        <v>18</v>
      </c>
      <c r="H395" s="10">
        <v>0.55000000000000004</v>
      </c>
      <c r="I395" s="7">
        <f t="shared" si="6"/>
        <v>58453288.850000001</v>
      </c>
      <c r="J395" s="2" t="s">
        <v>69</v>
      </c>
      <c r="K395" s="2" t="s">
        <v>20</v>
      </c>
      <c r="L395" s="2" t="s">
        <v>13</v>
      </c>
    </row>
    <row r="396" spans="1:12" ht="16" x14ac:dyDescent="0.2">
      <c r="A396" s="2" t="s">
        <v>456</v>
      </c>
      <c r="B396" s="2" t="s">
        <v>448</v>
      </c>
      <c r="C396" s="2">
        <v>26756</v>
      </c>
      <c r="D396" s="2" t="s">
        <v>81</v>
      </c>
      <c r="E396" s="2" t="s">
        <v>17</v>
      </c>
      <c r="F396" s="7">
        <v>95248066</v>
      </c>
      <c r="G396" s="2" t="s">
        <v>18</v>
      </c>
      <c r="H396" s="10">
        <v>0.6099</v>
      </c>
      <c r="I396" s="7">
        <f t="shared" si="6"/>
        <v>58091795.453400001</v>
      </c>
      <c r="J396" s="2" t="s">
        <v>6</v>
      </c>
      <c r="K396" s="2" t="s">
        <v>26</v>
      </c>
      <c r="L396" s="2" t="s">
        <v>13</v>
      </c>
    </row>
    <row r="397" spans="1:12" ht="16" x14ac:dyDescent="0.2">
      <c r="A397" s="2" t="s">
        <v>457</v>
      </c>
      <c r="B397" s="2" t="s">
        <v>449</v>
      </c>
      <c r="C397" s="2">
        <v>35798</v>
      </c>
      <c r="D397" s="2" t="s">
        <v>81</v>
      </c>
      <c r="E397" s="2" t="s">
        <v>83</v>
      </c>
      <c r="F397" s="7">
        <v>194697594</v>
      </c>
      <c r="G397" s="2" t="s">
        <v>18</v>
      </c>
      <c r="H397" s="10">
        <v>0.29699999999999999</v>
      </c>
      <c r="I397" s="7">
        <f t="shared" si="6"/>
        <v>57825185.417999998</v>
      </c>
      <c r="J397" s="2" t="s">
        <v>6</v>
      </c>
      <c r="K397" s="2" t="s">
        <v>31</v>
      </c>
      <c r="L397" s="2" t="s">
        <v>13</v>
      </c>
    </row>
    <row r="398" spans="1:12" ht="16" x14ac:dyDescent="0.2">
      <c r="A398" s="2" t="s">
        <v>458</v>
      </c>
      <c r="B398" s="2" t="s">
        <v>450</v>
      </c>
      <c r="C398" s="2">
        <v>65493</v>
      </c>
      <c r="D398" s="2" t="s">
        <v>81</v>
      </c>
      <c r="E398" s="2" t="s">
        <v>156</v>
      </c>
      <c r="F398" s="7">
        <v>128005232</v>
      </c>
      <c r="G398" s="2" t="s">
        <v>18</v>
      </c>
      <c r="H398" s="10">
        <v>0.43979999999999997</v>
      </c>
      <c r="I398" s="7">
        <f t="shared" si="6"/>
        <v>56296701.033599995</v>
      </c>
      <c r="J398" s="2" t="s">
        <v>6</v>
      </c>
      <c r="K398" s="2" t="s">
        <v>31</v>
      </c>
      <c r="L398" s="2" t="s">
        <v>13</v>
      </c>
    </row>
    <row r="399" spans="1:12" ht="16" x14ac:dyDescent="0.2">
      <c r="A399" s="2" t="s">
        <v>461</v>
      </c>
      <c r="B399" s="2" t="s">
        <v>377</v>
      </c>
      <c r="C399" s="2">
        <v>99767</v>
      </c>
      <c r="D399" s="2" t="s">
        <v>81</v>
      </c>
      <c r="E399" s="2" t="s">
        <v>10</v>
      </c>
      <c r="F399" s="7">
        <v>90626194</v>
      </c>
      <c r="G399" s="2" t="s">
        <v>18</v>
      </c>
      <c r="H399" s="10">
        <v>0.61740000000000006</v>
      </c>
      <c r="I399" s="7">
        <f t="shared" si="6"/>
        <v>55952612.175600007</v>
      </c>
      <c r="J399" s="2" t="s">
        <v>6</v>
      </c>
      <c r="K399" s="2" t="s">
        <v>7</v>
      </c>
      <c r="L399" s="2" t="s">
        <v>13</v>
      </c>
    </row>
    <row r="400" spans="1:12" ht="16" x14ac:dyDescent="0.2">
      <c r="A400" s="2" t="s">
        <v>461</v>
      </c>
      <c r="B400" s="2" t="s">
        <v>454</v>
      </c>
      <c r="C400" s="2">
        <v>49976</v>
      </c>
      <c r="D400" s="2" t="s">
        <v>81</v>
      </c>
      <c r="E400" s="2" t="s">
        <v>138</v>
      </c>
      <c r="F400" s="7">
        <v>127213283</v>
      </c>
      <c r="G400" s="2" t="s">
        <v>18</v>
      </c>
      <c r="H400" s="10">
        <v>0.43979999999999997</v>
      </c>
      <c r="I400" s="7">
        <f t="shared" si="6"/>
        <v>55948401.863399997</v>
      </c>
      <c r="J400" s="2" t="s">
        <v>6</v>
      </c>
      <c r="K400" s="2" t="s">
        <v>31</v>
      </c>
      <c r="L400" s="2" t="s">
        <v>13</v>
      </c>
    </row>
    <row r="401" spans="1:12" ht="16" x14ac:dyDescent="0.2">
      <c r="A401" s="2" t="s">
        <v>459</v>
      </c>
      <c r="B401" s="2" t="s">
        <v>417</v>
      </c>
      <c r="C401" s="2">
        <v>23663</v>
      </c>
      <c r="D401" s="2" t="s">
        <v>81</v>
      </c>
      <c r="E401" s="2" t="s">
        <v>10</v>
      </c>
      <c r="F401" s="7">
        <v>156172810</v>
      </c>
      <c r="G401" s="2" t="s">
        <v>18</v>
      </c>
      <c r="H401" s="10">
        <v>0.35100000000000003</v>
      </c>
      <c r="I401" s="7">
        <f t="shared" si="6"/>
        <v>54816656.310000002</v>
      </c>
      <c r="J401" s="2" t="s">
        <v>12</v>
      </c>
      <c r="K401" s="2" t="s">
        <v>7</v>
      </c>
      <c r="L401" s="2" t="s">
        <v>13</v>
      </c>
    </row>
    <row r="402" spans="1:12" ht="16" x14ac:dyDescent="0.2">
      <c r="A402" s="2" t="s">
        <v>21</v>
      </c>
      <c r="B402" s="2" t="s">
        <v>437</v>
      </c>
      <c r="C402" s="2">
        <v>84255</v>
      </c>
      <c r="D402" s="2" t="s">
        <v>81</v>
      </c>
      <c r="E402" s="2" t="s">
        <v>88</v>
      </c>
      <c r="F402" s="7">
        <v>88513644</v>
      </c>
      <c r="G402" s="2" t="s">
        <v>18</v>
      </c>
      <c r="H402" s="10">
        <v>0.6099</v>
      </c>
      <c r="I402" s="7">
        <f t="shared" si="6"/>
        <v>53984471.475599997</v>
      </c>
      <c r="J402" s="2" t="s">
        <v>12</v>
      </c>
      <c r="K402" s="2" t="s">
        <v>7</v>
      </c>
      <c r="L402" s="2" t="s">
        <v>13</v>
      </c>
    </row>
    <row r="403" spans="1:12" ht="16" x14ac:dyDescent="0.2">
      <c r="A403" s="2" t="s">
        <v>458</v>
      </c>
      <c r="B403" s="2" t="s">
        <v>394</v>
      </c>
      <c r="C403" s="2">
        <v>72991</v>
      </c>
      <c r="D403" s="2" t="s">
        <v>81</v>
      </c>
      <c r="E403" s="2" t="s">
        <v>10</v>
      </c>
      <c r="F403" s="7">
        <v>196273853</v>
      </c>
      <c r="G403" s="2" t="s">
        <v>18</v>
      </c>
      <c r="H403" s="10">
        <v>0.26649999999999996</v>
      </c>
      <c r="I403" s="7">
        <f t="shared" si="6"/>
        <v>52306981.824499995</v>
      </c>
      <c r="J403" s="2" t="s">
        <v>6</v>
      </c>
      <c r="K403" s="2" t="s">
        <v>7</v>
      </c>
      <c r="L403" s="2" t="s">
        <v>13</v>
      </c>
    </row>
    <row r="404" spans="1:12" ht="16" x14ac:dyDescent="0.2">
      <c r="A404" s="2" t="s">
        <v>21</v>
      </c>
      <c r="B404" s="2" t="s">
        <v>451</v>
      </c>
      <c r="C404" s="2">
        <v>70000</v>
      </c>
      <c r="D404" s="2" t="s">
        <v>81</v>
      </c>
      <c r="E404" s="2" t="s">
        <v>22</v>
      </c>
      <c r="F404" s="7">
        <v>67164459</v>
      </c>
      <c r="G404" s="2" t="s">
        <v>18</v>
      </c>
      <c r="H404" s="10">
        <v>0.77249999999999996</v>
      </c>
      <c r="I404" s="7">
        <f t="shared" si="6"/>
        <v>51884544.577500001</v>
      </c>
      <c r="J404" s="2" t="s">
        <v>69</v>
      </c>
      <c r="K404" s="2" t="s">
        <v>23</v>
      </c>
      <c r="L404" s="2" t="s">
        <v>13</v>
      </c>
    </row>
    <row r="405" spans="1:12" ht="16" x14ac:dyDescent="0.2">
      <c r="A405" s="2" t="s">
        <v>459</v>
      </c>
      <c r="B405" s="2" t="s">
        <v>431</v>
      </c>
      <c r="C405" s="2">
        <v>74439</v>
      </c>
      <c r="D405" s="2" t="s">
        <v>81</v>
      </c>
      <c r="E405" s="2" t="s">
        <v>83</v>
      </c>
      <c r="F405" s="7">
        <v>74918503</v>
      </c>
      <c r="G405" s="2" t="s">
        <v>18</v>
      </c>
      <c r="H405" s="10">
        <v>0.69120000000000004</v>
      </c>
      <c r="I405" s="7">
        <f t="shared" si="6"/>
        <v>51783669.273600005</v>
      </c>
      <c r="J405" s="2" t="s">
        <v>6</v>
      </c>
      <c r="K405" s="2" t="s">
        <v>7</v>
      </c>
      <c r="L405" s="2" t="s">
        <v>13</v>
      </c>
    </row>
    <row r="406" spans="1:12" ht="16" x14ac:dyDescent="0.2">
      <c r="A406" s="2" t="s">
        <v>460</v>
      </c>
      <c r="B406" s="2" t="s">
        <v>376</v>
      </c>
      <c r="C406" s="2">
        <v>83573</v>
      </c>
      <c r="D406" s="2" t="s">
        <v>81</v>
      </c>
      <c r="E406" s="2" t="s">
        <v>97</v>
      </c>
      <c r="F406" s="7">
        <v>162399325</v>
      </c>
      <c r="G406" s="2" t="s">
        <v>18</v>
      </c>
      <c r="H406" s="10">
        <v>0.3075</v>
      </c>
      <c r="I406" s="7">
        <f t="shared" si="6"/>
        <v>49937792.4375</v>
      </c>
      <c r="J406" s="2" t="s">
        <v>6</v>
      </c>
      <c r="K406" s="2" t="s">
        <v>31</v>
      </c>
      <c r="L406" s="2" t="s">
        <v>13</v>
      </c>
    </row>
    <row r="407" spans="1:12" ht="16" x14ac:dyDescent="0.2">
      <c r="A407" s="2" t="s">
        <v>460</v>
      </c>
      <c r="B407" s="2" t="s">
        <v>390</v>
      </c>
      <c r="C407" s="2">
        <v>37121</v>
      </c>
      <c r="D407" s="2" t="s">
        <v>81</v>
      </c>
      <c r="E407" s="2" t="s">
        <v>112</v>
      </c>
      <c r="F407" s="7">
        <v>141844038</v>
      </c>
      <c r="G407" s="2" t="s">
        <v>18</v>
      </c>
      <c r="H407" s="10">
        <v>0.35100000000000003</v>
      </c>
      <c r="I407" s="7">
        <f t="shared" si="6"/>
        <v>49787257.338000007</v>
      </c>
      <c r="J407" s="2" t="s">
        <v>6</v>
      </c>
      <c r="K407" s="2" t="s">
        <v>7</v>
      </c>
      <c r="L407" s="2" t="s">
        <v>13</v>
      </c>
    </row>
    <row r="408" spans="1:12" ht="16" x14ac:dyDescent="0.2">
      <c r="A408" s="2" t="s">
        <v>456</v>
      </c>
      <c r="B408" s="2" t="s">
        <v>448</v>
      </c>
      <c r="C408" s="2">
        <v>36292</v>
      </c>
      <c r="D408" s="2" t="s">
        <v>81</v>
      </c>
      <c r="E408" s="2" t="s">
        <v>83</v>
      </c>
      <c r="F408" s="7">
        <v>167036504</v>
      </c>
      <c r="G408" s="2" t="s">
        <v>18</v>
      </c>
      <c r="H408" s="10">
        <v>0.29699999999999999</v>
      </c>
      <c r="I408" s="7">
        <f t="shared" si="6"/>
        <v>49609841.688000001</v>
      </c>
      <c r="J408" s="2" t="s">
        <v>6</v>
      </c>
      <c r="K408" s="2" t="s">
        <v>31</v>
      </c>
      <c r="L408" s="2" t="s">
        <v>13</v>
      </c>
    </row>
    <row r="409" spans="1:12" ht="16" x14ac:dyDescent="0.2">
      <c r="A409" s="2" t="s">
        <v>457</v>
      </c>
      <c r="B409" s="2" t="s">
        <v>365</v>
      </c>
      <c r="C409" s="2">
        <v>94311</v>
      </c>
      <c r="D409" s="2" t="s">
        <v>81</v>
      </c>
      <c r="E409" s="2" t="s">
        <v>10</v>
      </c>
      <c r="F409" s="7">
        <v>64205691</v>
      </c>
      <c r="G409" s="2" t="s">
        <v>18</v>
      </c>
      <c r="H409" s="10">
        <v>0.77249999999999996</v>
      </c>
      <c r="I409" s="7">
        <f t="shared" si="6"/>
        <v>49598896.297499999</v>
      </c>
      <c r="J409" s="2" t="s">
        <v>39</v>
      </c>
      <c r="K409" s="2" t="s">
        <v>23</v>
      </c>
      <c r="L409" s="2" t="s">
        <v>13</v>
      </c>
    </row>
    <row r="410" spans="1:12" ht="16" x14ac:dyDescent="0.2">
      <c r="A410" s="2" t="s">
        <v>456</v>
      </c>
      <c r="B410" s="2" t="s">
        <v>378</v>
      </c>
      <c r="C410" s="2">
        <v>64091</v>
      </c>
      <c r="D410" s="2" t="s">
        <v>81</v>
      </c>
      <c r="E410" s="2" t="s">
        <v>83</v>
      </c>
      <c r="F410" s="7">
        <v>84488817</v>
      </c>
      <c r="G410" s="2" t="s">
        <v>18</v>
      </c>
      <c r="H410" s="10">
        <v>0.57509999999999994</v>
      </c>
      <c r="I410" s="7">
        <f t="shared" si="6"/>
        <v>48589518.656699993</v>
      </c>
      <c r="J410" s="2" t="s">
        <v>12</v>
      </c>
      <c r="K410" s="2" t="s">
        <v>31</v>
      </c>
      <c r="L410" s="2" t="s">
        <v>13</v>
      </c>
    </row>
    <row r="411" spans="1:12" ht="16" x14ac:dyDescent="0.2">
      <c r="A411" s="2" t="s">
        <v>461</v>
      </c>
      <c r="B411" s="2" t="s">
        <v>412</v>
      </c>
      <c r="C411" s="2">
        <v>97980</v>
      </c>
      <c r="D411" s="2" t="s">
        <v>81</v>
      </c>
      <c r="E411" s="2" t="s">
        <v>83</v>
      </c>
      <c r="F411" s="7">
        <v>162250460</v>
      </c>
      <c r="G411" s="2" t="s">
        <v>18</v>
      </c>
      <c r="H411" s="10">
        <v>0.29699999999999999</v>
      </c>
      <c r="I411" s="7">
        <f t="shared" si="6"/>
        <v>48188386.619999997</v>
      </c>
      <c r="J411" s="2" t="s">
        <v>6</v>
      </c>
      <c r="K411" s="2" t="s">
        <v>31</v>
      </c>
      <c r="L411" s="2" t="s">
        <v>13</v>
      </c>
    </row>
    <row r="412" spans="1:12" ht="16" x14ac:dyDescent="0.2">
      <c r="A412" s="2" t="s">
        <v>457</v>
      </c>
      <c r="B412" s="2" t="s">
        <v>386</v>
      </c>
      <c r="C412" s="2">
        <v>85535</v>
      </c>
      <c r="D412" s="2" t="s">
        <v>81</v>
      </c>
      <c r="E412" s="2" t="s">
        <v>97</v>
      </c>
      <c r="F412" s="7">
        <v>82126697</v>
      </c>
      <c r="G412" s="2" t="s">
        <v>18</v>
      </c>
      <c r="H412" s="10">
        <v>0.57509999999999994</v>
      </c>
      <c r="I412" s="7">
        <f t="shared" si="6"/>
        <v>47231063.444699995</v>
      </c>
      <c r="J412" s="2" t="s">
        <v>41</v>
      </c>
      <c r="K412" s="2" t="s">
        <v>31</v>
      </c>
      <c r="L412" s="2" t="s">
        <v>13</v>
      </c>
    </row>
    <row r="413" spans="1:12" ht="16" x14ac:dyDescent="0.2">
      <c r="A413" s="2" t="s">
        <v>456</v>
      </c>
      <c r="B413" s="2" t="s">
        <v>406</v>
      </c>
      <c r="C413" s="2">
        <v>97592</v>
      </c>
      <c r="D413" s="2" t="s">
        <v>81</v>
      </c>
      <c r="E413" s="2" t="s">
        <v>15</v>
      </c>
      <c r="F413" s="7">
        <v>130729274</v>
      </c>
      <c r="G413" s="2" t="s">
        <v>18</v>
      </c>
      <c r="H413" s="10">
        <v>0.3553</v>
      </c>
      <c r="I413" s="7">
        <f t="shared" si="6"/>
        <v>46448111.052199997</v>
      </c>
      <c r="J413" s="2" t="s">
        <v>6</v>
      </c>
      <c r="K413" s="2" t="s">
        <v>31</v>
      </c>
      <c r="L413" s="2" t="s">
        <v>13</v>
      </c>
    </row>
    <row r="414" spans="1:12" ht="16" x14ac:dyDescent="0.2">
      <c r="A414" s="2" t="s">
        <v>460</v>
      </c>
      <c r="B414" s="2" t="s">
        <v>397</v>
      </c>
      <c r="C414" s="2">
        <v>30356</v>
      </c>
      <c r="D414" s="2" t="s">
        <v>81</v>
      </c>
      <c r="E414" s="2" t="s">
        <v>120</v>
      </c>
      <c r="F414" s="7">
        <v>89389177</v>
      </c>
      <c r="G414" s="2" t="s">
        <v>18</v>
      </c>
      <c r="H414" s="10">
        <v>0.51300000000000001</v>
      </c>
      <c r="I414" s="7">
        <f t="shared" si="6"/>
        <v>45856647.800999999</v>
      </c>
      <c r="J414" s="2" t="s">
        <v>6</v>
      </c>
      <c r="K414" s="2" t="s">
        <v>31</v>
      </c>
      <c r="L414" s="2" t="s">
        <v>13</v>
      </c>
    </row>
    <row r="415" spans="1:12" ht="16" x14ac:dyDescent="0.2">
      <c r="A415" s="2" t="s">
        <v>461</v>
      </c>
      <c r="B415" s="2" t="s">
        <v>433</v>
      </c>
      <c r="C415" s="2">
        <v>22308</v>
      </c>
      <c r="D415" s="2" t="s">
        <v>81</v>
      </c>
      <c r="E415" s="2" t="s">
        <v>89</v>
      </c>
      <c r="F415" s="7">
        <v>62396163</v>
      </c>
      <c r="G415" s="2" t="s">
        <v>18</v>
      </c>
      <c r="H415" s="10">
        <v>0.71239999999999992</v>
      </c>
      <c r="I415" s="7">
        <f t="shared" si="6"/>
        <v>44451026.521199994</v>
      </c>
      <c r="J415" s="2" t="s">
        <v>6</v>
      </c>
      <c r="K415" s="2" t="s">
        <v>26</v>
      </c>
      <c r="L415" s="2" t="s">
        <v>13</v>
      </c>
    </row>
    <row r="416" spans="1:12" ht="16" x14ac:dyDescent="0.2">
      <c r="A416" s="2" t="s">
        <v>457</v>
      </c>
      <c r="B416" s="2" t="s">
        <v>358</v>
      </c>
      <c r="C416" s="2">
        <v>81657</v>
      </c>
      <c r="D416" s="2" t="s">
        <v>81</v>
      </c>
      <c r="E416" s="2" t="s">
        <v>10</v>
      </c>
      <c r="F416" s="7">
        <v>57450399</v>
      </c>
      <c r="G416" s="2" t="s">
        <v>18</v>
      </c>
      <c r="H416" s="10">
        <v>0.77249999999999996</v>
      </c>
      <c r="I416" s="7">
        <f t="shared" si="6"/>
        <v>44380433.227499999</v>
      </c>
      <c r="J416" s="2" t="s">
        <v>12</v>
      </c>
      <c r="K416" s="2" t="s">
        <v>7</v>
      </c>
      <c r="L416" s="2" t="s">
        <v>13</v>
      </c>
    </row>
    <row r="417" spans="1:12" ht="16" x14ac:dyDescent="0.2">
      <c r="A417" s="2" t="s">
        <v>461</v>
      </c>
      <c r="B417" s="2" t="s">
        <v>412</v>
      </c>
      <c r="C417" s="2">
        <v>36001</v>
      </c>
      <c r="D417" s="2" t="s">
        <v>81</v>
      </c>
      <c r="E417" s="2" t="s">
        <v>156</v>
      </c>
      <c r="F417" s="7">
        <v>48717961</v>
      </c>
      <c r="G417" s="2" t="s">
        <v>18</v>
      </c>
      <c r="H417" s="10">
        <v>0.90229999999999999</v>
      </c>
      <c r="I417" s="7">
        <f t="shared" si="6"/>
        <v>43958216.210299999</v>
      </c>
      <c r="J417" s="2" t="s">
        <v>39</v>
      </c>
      <c r="K417" s="2" t="s">
        <v>7</v>
      </c>
      <c r="L417" s="2" t="s">
        <v>13</v>
      </c>
    </row>
    <row r="418" spans="1:12" ht="16" x14ac:dyDescent="0.2">
      <c r="A418" s="2" t="s">
        <v>21</v>
      </c>
      <c r="B418" s="2" t="s">
        <v>451</v>
      </c>
      <c r="C418" s="2">
        <v>71919</v>
      </c>
      <c r="D418" s="2" t="s">
        <v>81</v>
      </c>
      <c r="E418" s="2" t="s">
        <v>22</v>
      </c>
      <c r="F418" s="7">
        <v>50565645</v>
      </c>
      <c r="G418" s="2" t="s">
        <v>18</v>
      </c>
      <c r="H418" s="10">
        <v>0.77249999999999996</v>
      </c>
      <c r="I418" s="7">
        <f t="shared" si="6"/>
        <v>39061960.762499996</v>
      </c>
      <c r="J418" s="2" t="s">
        <v>69</v>
      </c>
      <c r="K418" s="2" t="s">
        <v>23</v>
      </c>
      <c r="L418" s="2" t="s">
        <v>13</v>
      </c>
    </row>
    <row r="419" spans="1:12" ht="16" x14ac:dyDescent="0.2">
      <c r="A419" s="2" t="s">
        <v>456</v>
      </c>
      <c r="B419" s="2" t="s">
        <v>357</v>
      </c>
      <c r="C419" s="2">
        <v>23128</v>
      </c>
      <c r="D419" s="2" t="s">
        <v>81</v>
      </c>
      <c r="E419" s="2" t="s">
        <v>83</v>
      </c>
      <c r="F419" s="7">
        <v>49464120</v>
      </c>
      <c r="G419" s="2" t="s">
        <v>18</v>
      </c>
      <c r="H419" s="10">
        <v>0.77249999999999996</v>
      </c>
      <c r="I419" s="7">
        <f t="shared" si="6"/>
        <v>38211032.699999996</v>
      </c>
      <c r="J419" s="2" t="s">
        <v>12</v>
      </c>
      <c r="K419" s="2" t="s">
        <v>31</v>
      </c>
      <c r="L419" s="2" t="s">
        <v>13</v>
      </c>
    </row>
    <row r="420" spans="1:12" ht="16" x14ac:dyDescent="0.2">
      <c r="A420" s="2" t="s">
        <v>460</v>
      </c>
      <c r="B420" s="2" t="s">
        <v>453</v>
      </c>
      <c r="C420" s="2">
        <v>50211</v>
      </c>
      <c r="D420" s="2" t="s">
        <v>81</v>
      </c>
      <c r="E420" s="2" t="s">
        <v>186</v>
      </c>
      <c r="F420" s="7">
        <v>101620121</v>
      </c>
      <c r="G420" s="2" t="s">
        <v>18</v>
      </c>
      <c r="H420" s="10">
        <v>0.37209999999999999</v>
      </c>
      <c r="I420" s="7">
        <f t="shared" si="6"/>
        <v>37812847.024099998</v>
      </c>
      <c r="J420" s="2" t="s">
        <v>12</v>
      </c>
      <c r="K420" s="2" t="s">
        <v>31</v>
      </c>
      <c r="L420" s="2" t="s">
        <v>13</v>
      </c>
    </row>
    <row r="421" spans="1:12" ht="16" x14ac:dyDescent="0.2">
      <c r="A421" s="2" t="s">
        <v>21</v>
      </c>
      <c r="B421" s="2" t="s">
        <v>395</v>
      </c>
      <c r="C421" s="2">
        <v>58290</v>
      </c>
      <c r="D421" s="2" t="s">
        <v>81</v>
      </c>
      <c r="E421" s="2" t="s">
        <v>10</v>
      </c>
      <c r="F421" s="7">
        <v>64941671</v>
      </c>
      <c r="G421" s="2" t="s">
        <v>18</v>
      </c>
      <c r="H421" s="10">
        <v>0.57509999999999994</v>
      </c>
      <c r="I421" s="7">
        <f t="shared" si="6"/>
        <v>37347954.992099993</v>
      </c>
      <c r="J421" s="2" t="s">
        <v>6</v>
      </c>
      <c r="K421" s="2" t="s">
        <v>31</v>
      </c>
      <c r="L421" s="2" t="s">
        <v>13</v>
      </c>
    </row>
    <row r="422" spans="1:12" ht="16" x14ac:dyDescent="0.2">
      <c r="A422" s="2" t="s">
        <v>456</v>
      </c>
      <c r="B422" s="2" t="s">
        <v>364</v>
      </c>
      <c r="C422" s="2">
        <v>41279</v>
      </c>
      <c r="D422" s="2" t="s">
        <v>81</v>
      </c>
      <c r="E422" s="2" t="s">
        <v>17</v>
      </c>
      <c r="F422" s="7">
        <v>52222691</v>
      </c>
      <c r="G422" s="2" t="s">
        <v>18</v>
      </c>
      <c r="H422" s="10">
        <v>0.69120000000000004</v>
      </c>
      <c r="I422" s="7">
        <f t="shared" si="6"/>
        <v>36096324.019200005</v>
      </c>
      <c r="J422" s="2" t="s">
        <v>6</v>
      </c>
      <c r="K422" s="2" t="s">
        <v>31</v>
      </c>
      <c r="L422" s="2" t="s">
        <v>13</v>
      </c>
    </row>
    <row r="423" spans="1:12" ht="16" x14ac:dyDescent="0.2">
      <c r="A423" s="2" t="s">
        <v>459</v>
      </c>
      <c r="B423" s="2" t="s">
        <v>396</v>
      </c>
      <c r="C423" s="2">
        <v>94078</v>
      </c>
      <c r="D423" s="2" t="s">
        <v>81</v>
      </c>
      <c r="E423" s="2" t="s">
        <v>46</v>
      </c>
      <c r="F423" s="7">
        <v>58432394</v>
      </c>
      <c r="G423" s="2" t="s">
        <v>18</v>
      </c>
      <c r="H423" s="10">
        <v>0.57509999999999994</v>
      </c>
      <c r="I423" s="7">
        <f t="shared" si="6"/>
        <v>33604469.789399996</v>
      </c>
      <c r="J423" s="2" t="s">
        <v>41</v>
      </c>
      <c r="K423" s="2" t="s">
        <v>7</v>
      </c>
      <c r="L423" s="2" t="s">
        <v>13</v>
      </c>
    </row>
    <row r="424" spans="1:12" ht="16" x14ac:dyDescent="0.2">
      <c r="A424" s="2" t="s">
        <v>458</v>
      </c>
      <c r="B424" s="2" t="s">
        <v>450</v>
      </c>
      <c r="C424" s="2">
        <v>33754</v>
      </c>
      <c r="D424" s="2" t="s">
        <v>81</v>
      </c>
      <c r="E424" s="2" t="s">
        <v>83</v>
      </c>
      <c r="F424" s="7">
        <v>110930194</v>
      </c>
      <c r="G424" s="2" t="s">
        <v>18</v>
      </c>
      <c r="H424" s="10">
        <v>0.29699999999999999</v>
      </c>
      <c r="I424" s="7">
        <f t="shared" si="6"/>
        <v>32946267.617999997</v>
      </c>
      <c r="J424" s="2" t="s">
        <v>6</v>
      </c>
      <c r="K424" s="2" t="s">
        <v>31</v>
      </c>
      <c r="L424" s="2" t="s">
        <v>13</v>
      </c>
    </row>
    <row r="425" spans="1:12" ht="16" x14ac:dyDescent="0.2">
      <c r="A425" s="2" t="s">
        <v>457</v>
      </c>
      <c r="B425" s="2" t="s">
        <v>365</v>
      </c>
      <c r="C425" s="2">
        <v>87528</v>
      </c>
      <c r="D425" s="2" t="s">
        <v>81</v>
      </c>
      <c r="E425" s="2" t="s">
        <v>83</v>
      </c>
      <c r="F425" s="7">
        <v>46874908</v>
      </c>
      <c r="G425" s="2" t="s">
        <v>18</v>
      </c>
      <c r="H425" s="10">
        <v>0.69120000000000004</v>
      </c>
      <c r="I425" s="7">
        <f t="shared" si="6"/>
        <v>32399936.409600001</v>
      </c>
      <c r="J425" s="2" t="s">
        <v>6</v>
      </c>
      <c r="K425" s="2" t="s">
        <v>31</v>
      </c>
      <c r="L425" s="2" t="s">
        <v>13</v>
      </c>
    </row>
    <row r="426" spans="1:12" ht="16" x14ac:dyDescent="0.2">
      <c r="A426" s="2" t="s">
        <v>457</v>
      </c>
      <c r="B426" s="2" t="s">
        <v>393</v>
      </c>
      <c r="C426" s="2">
        <v>50927</v>
      </c>
      <c r="D426" s="2" t="s">
        <v>81</v>
      </c>
      <c r="E426" s="2" t="s">
        <v>89</v>
      </c>
      <c r="F426" s="7">
        <v>45570068</v>
      </c>
      <c r="G426" s="2" t="s">
        <v>18</v>
      </c>
      <c r="H426" s="10">
        <v>0.69120000000000004</v>
      </c>
      <c r="I426" s="7">
        <f t="shared" si="6"/>
        <v>31498031.001600001</v>
      </c>
      <c r="J426" s="2" t="s">
        <v>12</v>
      </c>
      <c r="K426" s="2" t="s">
        <v>26</v>
      </c>
      <c r="L426" s="2" t="s">
        <v>13</v>
      </c>
    </row>
    <row r="427" spans="1:12" ht="16" x14ac:dyDescent="0.2">
      <c r="A427" s="2" t="s">
        <v>456</v>
      </c>
      <c r="B427" s="2" t="s">
        <v>357</v>
      </c>
      <c r="C427" s="2">
        <v>75550</v>
      </c>
      <c r="D427" s="2" t="s">
        <v>81</v>
      </c>
      <c r="E427" s="2" t="s">
        <v>138</v>
      </c>
      <c r="F427" s="7">
        <v>69634659</v>
      </c>
      <c r="G427" s="2" t="s">
        <v>18</v>
      </c>
      <c r="H427" s="10">
        <v>0.43979999999999997</v>
      </c>
      <c r="I427" s="7">
        <f t="shared" si="6"/>
        <v>30625323.028199997</v>
      </c>
      <c r="J427" s="2" t="s">
        <v>6</v>
      </c>
      <c r="K427" s="2" t="s">
        <v>31</v>
      </c>
      <c r="L427" s="2" t="s">
        <v>13</v>
      </c>
    </row>
    <row r="428" spans="1:12" ht="16" x14ac:dyDescent="0.2">
      <c r="A428" s="2" t="s">
        <v>460</v>
      </c>
      <c r="B428" s="2" t="s">
        <v>453</v>
      </c>
      <c r="C428" s="2">
        <v>36730</v>
      </c>
      <c r="D428" s="2" t="s">
        <v>81</v>
      </c>
      <c r="E428" s="2" t="s">
        <v>83</v>
      </c>
      <c r="F428" s="7">
        <v>36334106</v>
      </c>
      <c r="G428" s="2" t="s">
        <v>18</v>
      </c>
      <c r="H428" s="10">
        <v>0.77249999999999996</v>
      </c>
      <c r="I428" s="7">
        <f t="shared" si="6"/>
        <v>28068096.884999998</v>
      </c>
      <c r="J428" s="2" t="s">
        <v>12</v>
      </c>
      <c r="K428" s="2" t="s">
        <v>31</v>
      </c>
      <c r="L428" s="2" t="s">
        <v>13</v>
      </c>
    </row>
    <row r="429" spans="1:12" ht="16" x14ac:dyDescent="0.2">
      <c r="A429" s="2" t="s">
        <v>458</v>
      </c>
      <c r="B429" s="2" t="s">
        <v>387</v>
      </c>
      <c r="C429" s="2">
        <v>59769</v>
      </c>
      <c r="D429" s="2" t="s">
        <v>81</v>
      </c>
      <c r="E429" s="2" t="s">
        <v>200</v>
      </c>
      <c r="F429" s="7">
        <v>122796421</v>
      </c>
      <c r="G429" s="2" t="s">
        <v>18</v>
      </c>
      <c r="H429" s="10">
        <v>0.22550000000000001</v>
      </c>
      <c r="I429" s="7">
        <f t="shared" si="6"/>
        <v>27690592.9355</v>
      </c>
      <c r="J429" s="2" t="s">
        <v>12</v>
      </c>
      <c r="K429" s="2" t="s">
        <v>20</v>
      </c>
      <c r="L429" s="2" t="s">
        <v>13</v>
      </c>
    </row>
    <row r="430" spans="1:12" ht="16" x14ac:dyDescent="0.2">
      <c r="A430" s="2" t="s">
        <v>458</v>
      </c>
      <c r="B430" s="2" t="s">
        <v>380</v>
      </c>
      <c r="C430" s="2">
        <v>52037</v>
      </c>
      <c r="D430" s="2" t="s">
        <v>81</v>
      </c>
      <c r="E430" s="2" t="s">
        <v>202</v>
      </c>
      <c r="F430" s="7">
        <v>92584556</v>
      </c>
      <c r="G430" s="2" t="s">
        <v>18</v>
      </c>
      <c r="H430" s="10">
        <v>0.29699999999999999</v>
      </c>
      <c r="I430" s="7">
        <f t="shared" si="6"/>
        <v>27497613.131999999</v>
      </c>
      <c r="J430" s="2" t="s">
        <v>6</v>
      </c>
      <c r="K430" s="2" t="s">
        <v>7</v>
      </c>
      <c r="L430" s="2" t="s">
        <v>13</v>
      </c>
    </row>
    <row r="431" spans="1:12" ht="16" x14ac:dyDescent="0.2">
      <c r="A431" s="2" t="s">
        <v>21</v>
      </c>
      <c r="B431" s="2" t="s">
        <v>381</v>
      </c>
      <c r="C431" s="2">
        <v>57089</v>
      </c>
      <c r="D431" s="2" t="s">
        <v>275</v>
      </c>
      <c r="E431" s="2" t="s">
        <v>17</v>
      </c>
      <c r="F431" s="7">
        <v>83709480</v>
      </c>
      <c r="G431" s="2" t="s">
        <v>18</v>
      </c>
      <c r="H431" s="10">
        <v>0.64280000000000004</v>
      </c>
      <c r="I431" s="7">
        <f t="shared" si="6"/>
        <v>53808453.744000003</v>
      </c>
      <c r="J431" s="2" t="s">
        <v>39</v>
      </c>
      <c r="K431" s="2" t="s">
        <v>31</v>
      </c>
      <c r="L431" s="2" t="s">
        <v>13</v>
      </c>
    </row>
    <row r="432" spans="1:12" ht="16" x14ac:dyDescent="0.2">
      <c r="A432" s="2" t="s">
        <v>460</v>
      </c>
      <c r="B432" s="2" t="s">
        <v>446</v>
      </c>
      <c r="C432" s="2">
        <v>10131</v>
      </c>
      <c r="D432" s="2" t="s">
        <v>81</v>
      </c>
      <c r="E432" s="2" t="s">
        <v>83</v>
      </c>
      <c r="F432" s="7">
        <v>39451210</v>
      </c>
      <c r="G432" s="2" t="s">
        <v>18</v>
      </c>
      <c r="H432" s="10">
        <v>0.69120000000000004</v>
      </c>
      <c r="I432" s="7">
        <f t="shared" si="6"/>
        <v>27268676.352000002</v>
      </c>
      <c r="J432" s="2" t="s">
        <v>6</v>
      </c>
      <c r="K432" s="2" t="s">
        <v>7</v>
      </c>
      <c r="L432" s="2" t="s">
        <v>13</v>
      </c>
    </row>
    <row r="433" spans="1:12" ht="16" x14ac:dyDescent="0.2">
      <c r="A433" s="2" t="s">
        <v>460</v>
      </c>
      <c r="B433" s="2" t="s">
        <v>432</v>
      </c>
      <c r="C433" s="2">
        <v>43806</v>
      </c>
      <c r="D433" s="2" t="s">
        <v>81</v>
      </c>
      <c r="E433" s="2" t="s">
        <v>260</v>
      </c>
      <c r="F433" s="7">
        <v>52398911</v>
      </c>
      <c r="G433" s="2" t="s">
        <v>18</v>
      </c>
      <c r="H433" s="10">
        <v>0.50749999999999995</v>
      </c>
      <c r="I433" s="7">
        <f t="shared" si="6"/>
        <v>26592447.332499996</v>
      </c>
      <c r="J433" s="2" t="s">
        <v>6</v>
      </c>
      <c r="K433" s="2" t="s">
        <v>31</v>
      </c>
      <c r="L433" s="2" t="s">
        <v>13</v>
      </c>
    </row>
    <row r="434" spans="1:12" ht="16" x14ac:dyDescent="0.2">
      <c r="A434" s="2" t="s">
        <v>21</v>
      </c>
      <c r="B434" s="2" t="s">
        <v>444</v>
      </c>
      <c r="C434" s="2">
        <v>24203</v>
      </c>
      <c r="D434" s="2" t="s">
        <v>81</v>
      </c>
      <c r="E434" s="2" t="s">
        <v>107</v>
      </c>
      <c r="F434" s="7">
        <v>73016582</v>
      </c>
      <c r="G434" s="2" t="s">
        <v>18</v>
      </c>
      <c r="H434" s="10">
        <v>0.35100000000000003</v>
      </c>
      <c r="I434" s="7">
        <f t="shared" si="6"/>
        <v>25628820.282000002</v>
      </c>
      <c r="J434" s="2" t="s">
        <v>6</v>
      </c>
      <c r="K434" s="2" t="s">
        <v>31</v>
      </c>
      <c r="L434" s="2" t="s">
        <v>13</v>
      </c>
    </row>
    <row r="435" spans="1:12" ht="16" x14ac:dyDescent="0.2">
      <c r="A435" s="2" t="s">
        <v>457</v>
      </c>
      <c r="B435" s="2" t="s">
        <v>421</v>
      </c>
      <c r="C435" s="2">
        <v>69549</v>
      </c>
      <c r="D435" s="2" t="s">
        <v>81</v>
      </c>
      <c r="E435" s="2" t="s">
        <v>189</v>
      </c>
      <c r="F435" s="7">
        <v>138748590</v>
      </c>
      <c r="G435" s="2" t="s">
        <v>18</v>
      </c>
      <c r="H435" s="10">
        <v>0.1845</v>
      </c>
      <c r="I435" s="7">
        <f t="shared" si="6"/>
        <v>25599114.855</v>
      </c>
      <c r="J435" s="2" t="s">
        <v>6</v>
      </c>
      <c r="K435" s="2" t="s">
        <v>31</v>
      </c>
      <c r="L435" s="2" t="s">
        <v>13</v>
      </c>
    </row>
    <row r="436" spans="1:12" ht="16" x14ac:dyDescent="0.2">
      <c r="A436" s="2" t="s">
        <v>21</v>
      </c>
      <c r="B436" s="2" t="s">
        <v>430</v>
      </c>
      <c r="C436" s="2">
        <v>94161</v>
      </c>
      <c r="D436" s="2" t="s">
        <v>81</v>
      </c>
      <c r="E436" s="2" t="s">
        <v>47</v>
      </c>
      <c r="F436" s="7">
        <v>34215370</v>
      </c>
      <c r="G436" s="2" t="s">
        <v>18</v>
      </c>
      <c r="H436" s="10">
        <v>0.69120000000000004</v>
      </c>
      <c r="I436" s="7">
        <f t="shared" si="6"/>
        <v>23649663.744000003</v>
      </c>
      <c r="J436" s="2" t="s">
        <v>12</v>
      </c>
      <c r="K436" s="2" t="s">
        <v>23</v>
      </c>
      <c r="L436" s="2" t="s">
        <v>13</v>
      </c>
    </row>
    <row r="437" spans="1:12" ht="16" x14ac:dyDescent="0.2">
      <c r="A437" s="2" t="s">
        <v>459</v>
      </c>
      <c r="B437" s="2" t="s">
        <v>375</v>
      </c>
      <c r="C437" s="2">
        <v>58879</v>
      </c>
      <c r="D437" s="2" t="s">
        <v>81</v>
      </c>
      <c r="E437" s="2" t="s">
        <v>97</v>
      </c>
      <c r="F437" s="7">
        <v>75989882</v>
      </c>
      <c r="G437" s="2" t="s">
        <v>18</v>
      </c>
      <c r="H437" s="10">
        <v>0.3075</v>
      </c>
      <c r="I437" s="7">
        <f t="shared" si="6"/>
        <v>23366888.715</v>
      </c>
      <c r="J437" s="2" t="s">
        <v>6</v>
      </c>
      <c r="K437" s="2" t="s">
        <v>7</v>
      </c>
      <c r="L437" s="2" t="s">
        <v>13</v>
      </c>
    </row>
    <row r="438" spans="1:12" ht="16" x14ac:dyDescent="0.2">
      <c r="A438" s="2" t="s">
        <v>461</v>
      </c>
      <c r="B438" s="2" t="s">
        <v>433</v>
      </c>
      <c r="C438" s="2">
        <v>88699</v>
      </c>
      <c r="D438" s="2" t="s">
        <v>275</v>
      </c>
      <c r="E438" s="2" t="s">
        <v>322</v>
      </c>
      <c r="F438" s="7">
        <v>102936909</v>
      </c>
      <c r="G438" s="2" t="s">
        <v>18</v>
      </c>
      <c r="H438" s="10">
        <v>0.50749999999999995</v>
      </c>
      <c r="I438" s="7">
        <f t="shared" si="6"/>
        <v>52240481.317499995</v>
      </c>
      <c r="J438" s="2" t="s">
        <v>6</v>
      </c>
      <c r="K438" s="2" t="s">
        <v>7</v>
      </c>
      <c r="L438" s="2" t="s">
        <v>13</v>
      </c>
    </row>
    <row r="439" spans="1:12" ht="16" x14ac:dyDescent="0.2">
      <c r="A439" s="2" t="s">
        <v>456</v>
      </c>
      <c r="B439" s="2" t="s">
        <v>420</v>
      </c>
      <c r="C439" s="2">
        <v>99152</v>
      </c>
      <c r="D439" s="2" t="s">
        <v>81</v>
      </c>
      <c r="E439" s="2" t="s">
        <v>34</v>
      </c>
      <c r="F439" s="7">
        <v>51460425</v>
      </c>
      <c r="G439" s="2" t="s">
        <v>18</v>
      </c>
      <c r="H439" s="10">
        <v>0.40500000000000003</v>
      </c>
      <c r="I439" s="7">
        <f t="shared" si="6"/>
        <v>20841472.125</v>
      </c>
      <c r="J439" s="2" t="s">
        <v>12</v>
      </c>
      <c r="K439" s="2" t="s">
        <v>7</v>
      </c>
      <c r="L439" s="2" t="s">
        <v>13</v>
      </c>
    </row>
    <row r="440" spans="1:12" ht="16" x14ac:dyDescent="0.2">
      <c r="A440" s="2" t="s">
        <v>21</v>
      </c>
      <c r="B440" s="2" t="s">
        <v>444</v>
      </c>
      <c r="C440" s="2">
        <v>86248</v>
      </c>
      <c r="D440" s="2" t="s">
        <v>81</v>
      </c>
      <c r="E440" s="2" t="s">
        <v>120</v>
      </c>
      <c r="F440" s="7">
        <v>25499088</v>
      </c>
      <c r="G440" s="2" t="s">
        <v>18</v>
      </c>
      <c r="H440" s="10">
        <v>0.77249999999999996</v>
      </c>
      <c r="I440" s="7">
        <f t="shared" si="6"/>
        <v>19698045.48</v>
      </c>
      <c r="J440" s="2" t="s">
        <v>12</v>
      </c>
      <c r="K440" s="2" t="s">
        <v>31</v>
      </c>
      <c r="L440" s="2" t="s">
        <v>13</v>
      </c>
    </row>
    <row r="441" spans="1:12" ht="16" x14ac:dyDescent="0.2">
      <c r="A441" s="2" t="s">
        <v>461</v>
      </c>
      <c r="B441" s="2" t="s">
        <v>370</v>
      </c>
      <c r="C441" s="2">
        <v>40106</v>
      </c>
      <c r="D441" s="2" t="s">
        <v>81</v>
      </c>
      <c r="E441" s="2" t="s">
        <v>138</v>
      </c>
      <c r="F441" s="7">
        <v>44715682</v>
      </c>
      <c r="G441" s="2" t="s">
        <v>18</v>
      </c>
      <c r="H441" s="10">
        <v>0.43979999999999997</v>
      </c>
      <c r="I441" s="7">
        <f t="shared" si="6"/>
        <v>19665956.943599999</v>
      </c>
      <c r="J441" s="2" t="s">
        <v>6</v>
      </c>
      <c r="K441" s="2" t="s">
        <v>31</v>
      </c>
      <c r="L441" s="2" t="s">
        <v>13</v>
      </c>
    </row>
    <row r="442" spans="1:12" ht="16" x14ac:dyDescent="0.2">
      <c r="A442" s="2" t="s">
        <v>460</v>
      </c>
      <c r="B442" s="2" t="s">
        <v>453</v>
      </c>
      <c r="C442" s="2">
        <v>20406</v>
      </c>
      <c r="D442" s="2" t="s">
        <v>81</v>
      </c>
      <c r="E442" s="2" t="s">
        <v>156</v>
      </c>
      <c r="F442" s="7">
        <v>37076795</v>
      </c>
      <c r="G442" s="2" t="s">
        <v>18</v>
      </c>
      <c r="H442" s="10">
        <v>0.43979999999999997</v>
      </c>
      <c r="I442" s="7">
        <f t="shared" si="6"/>
        <v>16306374.441</v>
      </c>
      <c r="J442" s="2" t="s">
        <v>6</v>
      </c>
      <c r="K442" s="2" t="s">
        <v>31</v>
      </c>
      <c r="L442" s="2" t="s">
        <v>13</v>
      </c>
    </row>
    <row r="443" spans="1:12" ht="16" x14ac:dyDescent="0.2">
      <c r="A443" s="2" t="s">
        <v>458</v>
      </c>
      <c r="B443" s="2" t="s">
        <v>366</v>
      </c>
      <c r="C443" s="2">
        <v>40594</v>
      </c>
      <c r="D443" s="2" t="s">
        <v>81</v>
      </c>
      <c r="E443" s="2" t="s">
        <v>83</v>
      </c>
      <c r="F443" s="7">
        <v>21580970</v>
      </c>
      <c r="G443" s="2" t="s">
        <v>18</v>
      </c>
      <c r="H443" s="10">
        <v>0.69120000000000004</v>
      </c>
      <c r="I443" s="7">
        <f t="shared" si="6"/>
        <v>14916766.464000002</v>
      </c>
      <c r="J443" s="2" t="s">
        <v>6</v>
      </c>
      <c r="K443" s="2" t="s">
        <v>31</v>
      </c>
      <c r="L443" s="2" t="s">
        <v>13</v>
      </c>
    </row>
    <row r="444" spans="1:12" ht="16" x14ac:dyDescent="0.2">
      <c r="A444" s="2" t="s">
        <v>460</v>
      </c>
      <c r="B444" s="2" t="s">
        <v>446</v>
      </c>
      <c r="C444" s="2">
        <v>43427</v>
      </c>
      <c r="D444" s="2" t="s">
        <v>81</v>
      </c>
      <c r="E444" s="2" t="s">
        <v>89</v>
      </c>
      <c r="F444" s="7">
        <v>19009022</v>
      </c>
      <c r="G444" s="2" t="s">
        <v>18</v>
      </c>
      <c r="H444" s="10">
        <v>0.77249999999999996</v>
      </c>
      <c r="I444" s="7">
        <f t="shared" si="6"/>
        <v>14684469.494999999</v>
      </c>
      <c r="J444" s="2" t="s">
        <v>12</v>
      </c>
      <c r="K444" s="2" t="s">
        <v>31</v>
      </c>
      <c r="L444" s="2" t="s">
        <v>13</v>
      </c>
    </row>
    <row r="445" spans="1:12" ht="16" x14ac:dyDescent="0.2">
      <c r="A445" s="2" t="s">
        <v>460</v>
      </c>
      <c r="B445" s="2" t="s">
        <v>439</v>
      </c>
      <c r="C445" s="2">
        <v>14864</v>
      </c>
      <c r="D445" s="2" t="s">
        <v>81</v>
      </c>
      <c r="E445" s="2" t="s">
        <v>119</v>
      </c>
      <c r="F445" s="7">
        <v>18808268</v>
      </c>
      <c r="G445" s="2" t="s">
        <v>18</v>
      </c>
      <c r="H445" s="10">
        <v>0.69120000000000004</v>
      </c>
      <c r="I445" s="7">
        <f t="shared" si="6"/>
        <v>13000274.841600001</v>
      </c>
      <c r="J445" s="2" t="s">
        <v>12</v>
      </c>
      <c r="K445" s="2" t="s">
        <v>31</v>
      </c>
      <c r="L445" s="2" t="s">
        <v>13</v>
      </c>
    </row>
    <row r="446" spans="1:12" ht="16" x14ac:dyDescent="0.2">
      <c r="A446" s="2" t="s">
        <v>459</v>
      </c>
      <c r="B446" s="2" t="s">
        <v>417</v>
      </c>
      <c r="C446" s="2">
        <v>19606</v>
      </c>
      <c r="D446" s="2" t="s">
        <v>81</v>
      </c>
      <c r="E446" s="2" t="s">
        <v>83</v>
      </c>
      <c r="F446" s="7">
        <v>67745088</v>
      </c>
      <c r="G446" s="2" t="s">
        <v>18</v>
      </c>
      <c r="H446" s="10">
        <v>0.1913</v>
      </c>
      <c r="I446" s="7">
        <f t="shared" si="6"/>
        <v>12959635.3344</v>
      </c>
      <c r="J446" s="2" t="s">
        <v>6</v>
      </c>
      <c r="K446" s="2" t="s">
        <v>31</v>
      </c>
      <c r="L446" s="2" t="s">
        <v>13</v>
      </c>
    </row>
    <row r="447" spans="1:12" ht="16" x14ac:dyDescent="0.2">
      <c r="A447" s="2" t="s">
        <v>21</v>
      </c>
      <c r="B447" s="2" t="s">
        <v>437</v>
      </c>
      <c r="C447" s="2">
        <v>97485</v>
      </c>
      <c r="D447" s="2" t="s">
        <v>275</v>
      </c>
      <c r="E447" s="2" t="s">
        <v>96</v>
      </c>
      <c r="F447" s="7">
        <v>164598436</v>
      </c>
      <c r="G447" s="2" t="s">
        <v>18</v>
      </c>
      <c r="H447" s="10">
        <v>0.29699999999999999</v>
      </c>
      <c r="I447" s="7">
        <f t="shared" si="6"/>
        <v>48885735.491999999</v>
      </c>
      <c r="J447" s="2" t="s">
        <v>6</v>
      </c>
      <c r="K447" s="2" t="s">
        <v>7</v>
      </c>
      <c r="L447" s="2" t="s">
        <v>13</v>
      </c>
    </row>
    <row r="448" spans="1:12" ht="16" x14ac:dyDescent="0.2">
      <c r="A448" s="2" t="s">
        <v>458</v>
      </c>
      <c r="B448" s="2" t="s">
        <v>436</v>
      </c>
      <c r="C448" s="2">
        <v>20018</v>
      </c>
      <c r="D448" s="2" t="s">
        <v>275</v>
      </c>
      <c r="E448" s="2" t="s">
        <v>96</v>
      </c>
      <c r="F448" s="7">
        <v>161628691</v>
      </c>
      <c r="G448" s="2" t="s">
        <v>18</v>
      </c>
      <c r="H448" s="10">
        <v>0.29699999999999999</v>
      </c>
      <c r="I448" s="7">
        <f t="shared" si="6"/>
        <v>48003721.226999998</v>
      </c>
      <c r="J448" s="2" t="s">
        <v>6</v>
      </c>
      <c r="K448" s="2" t="s">
        <v>7</v>
      </c>
      <c r="L448" s="2" t="s">
        <v>13</v>
      </c>
    </row>
    <row r="449" spans="1:12" ht="16" x14ac:dyDescent="0.2">
      <c r="A449" s="2" t="s">
        <v>457</v>
      </c>
      <c r="B449" s="2" t="s">
        <v>428</v>
      </c>
      <c r="C449" s="2">
        <v>22973</v>
      </c>
      <c r="D449" s="2" t="s">
        <v>81</v>
      </c>
      <c r="E449" s="2" t="s">
        <v>200</v>
      </c>
      <c r="F449" s="7">
        <v>12201236</v>
      </c>
      <c r="G449" s="2" t="s">
        <v>18</v>
      </c>
      <c r="H449" s="10">
        <v>0.90229999999999999</v>
      </c>
      <c r="I449" s="7">
        <f t="shared" si="6"/>
        <v>11009175.242799999</v>
      </c>
      <c r="J449" s="2" t="s">
        <v>41</v>
      </c>
      <c r="K449" s="2" t="s">
        <v>7</v>
      </c>
      <c r="L449" s="2" t="s">
        <v>13</v>
      </c>
    </row>
    <row r="450" spans="1:12" ht="16" x14ac:dyDescent="0.2">
      <c r="A450" s="2" t="s">
        <v>458</v>
      </c>
      <c r="B450" s="2" t="s">
        <v>443</v>
      </c>
      <c r="C450" s="2">
        <v>48168</v>
      </c>
      <c r="D450" s="2" t="s">
        <v>81</v>
      </c>
      <c r="E450" s="2" t="s">
        <v>97</v>
      </c>
      <c r="F450" s="7">
        <v>28140165</v>
      </c>
      <c r="G450" s="2" t="s">
        <v>18</v>
      </c>
      <c r="H450" s="10">
        <v>0.37240000000000001</v>
      </c>
      <c r="I450" s="7">
        <f t="shared" ref="I450:I513" si="7">F450*H450</f>
        <v>10479397.446</v>
      </c>
      <c r="J450" s="2" t="s">
        <v>12</v>
      </c>
      <c r="K450" s="2" t="s">
        <v>7</v>
      </c>
      <c r="L450" s="2" t="s">
        <v>13</v>
      </c>
    </row>
    <row r="451" spans="1:12" ht="16" x14ac:dyDescent="0.2">
      <c r="A451" s="2" t="s">
        <v>456</v>
      </c>
      <c r="B451" s="2" t="s">
        <v>420</v>
      </c>
      <c r="C451" s="2">
        <v>71791</v>
      </c>
      <c r="D451" s="2" t="s">
        <v>81</v>
      </c>
      <c r="E451" s="2" t="s">
        <v>188</v>
      </c>
      <c r="F451" s="7">
        <v>20036251</v>
      </c>
      <c r="G451" s="2" t="s">
        <v>18</v>
      </c>
      <c r="H451" s="10">
        <v>0.50749999999999995</v>
      </c>
      <c r="I451" s="7">
        <f t="shared" si="7"/>
        <v>10168397.382499998</v>
      </c>
      <c r="J451" s="2" t="s">
        <v>6</v>
      </c>
      <c r="K451" s="2" t="s">
        <v>31</v>
      </c>
      <c r="L451" s="2" t="s">
        <v>13</v>
      </c>
    </row>
    <row r="452" spans="1:12" ht="16" x14ac:dyDescent="0.2">
      <c r="A452" s="2" t="s">
        <v>456</v>
      </c>
      <c r="B452" s="2" t="s">
        <v>371</v>
      </c>
      <c r="C452" s="2">
        <v>21300</v>
      </c>
      <c r="D452" s="2" t="s">
        <v>275</v>
      </c>
      <c r="E452" s="2" t="s">
        <v>83</v>
      </c>
      <c r="F452" s="7">
        <v>187542480</v>
      </c>
      <c r="G452" s="2" t="s">
        <v>18</v>
      </c>
      <c r="H452" s="10">
        <v>0.24600000000000002</v>
      </c>
      <c r="I452" s="7">
        <f t="shared" si="7"/>
        <v>46135450.080000006</v>
      </c>
      <c r="J452" s="2" t="s">
        <v>6</v>
      </c>
      <c r="K452" s="2" t="s">
        <v>31</v>
      </c>
      <c r="L452" s="2" t="s">
        <v>13</v>
      </c>
    </row>
    <row r="453" spans="1:12" ht="16" x14ac:dyDescent="0.2">
      <c r="A453" s="2" t="s">
        <v>21</v>
      </c>
      <c r="B453" s="2" t="s">
        <v>423</v>
      </c>
      <c r="C453" s="2">
        <v>44857</v>
      </c>
      <c r="D453" s="2" t="s">
        <v>81</v>
      </c>
      <c r="E453" s="2" t="s">
        <v>140</v>
      </c>
      <c r="F453" s="7">
        <v>17475744</v>
      </c>
      <c r="G453" s="2" t="s">
        <v>18</v>
      </c>
      <c r="H453" s="10">
        <v>0.51300000000000001</v>
      </c>
      <c r="I453" s="7">
        <f t="shared" si="7"/>
        <v>8965056.6720000003</v>
      </c>
      <c r="J453" s="2" t="s">
        <v>12</v>
      </c>
      <c r="K453" s="2" t="s">
        <v>31</v>
      </c>
      <c r="L453" s="2" t="s">
        <v>13</v>
      </c>
    </row>
    <row r="454" spans="1:12" ht="16" x14ac:dyDescent="0.2">
      <c r="A454" s="2" t="s">
        <v>456</v>
      </c>
      <c r="B454" s="2" t="s">
        <v>378</v>
      </c>
      <c r="C454" s="2">
        <v>15655</v>
      </c>
      <c r="D454" s="2" t="s">
        <v>275</v>
      </c>
      <c r="E454" s="2" t="s">
        <v>83</v>
      </c>
      <c r="F454" s="7">
        <v>198730763</v>
      </c>
      <c r="G454" s="2" t="s">
        <v>18</v>
      </c>
      <c r="H454" s="10">
        <v>0.22550000000000001</v>
      </c>
      <c r="I454" s="7">
        <f t="shared" si="7"/>
        <v>44813787.056500003</v>
      </c>
      <c r="J454" s="2" t="s">
        <v>12</v>
      </c>
      <c r="K454" s="2" t="s">
        <v>31</v>
      </c>
      <c r="L454" s="2" t="s">
        <v>13</v>
      </c>
    </row>
    <row r="455" spans="1:12" ht="16" x14ac:dyDescent="0.2">
      <c r="A455" s="2" t="s">
        <v>456</v>
      </c>
      <c r="B455" s="2" t="s">
        <v>434</v>
      </c>
      <c r="C455" s="2">
        <v>84794</v>
      </c>
      <c r="D455" s="2" t="s">
        <v>81</v>
      </c>
      <c r="E455" s="2" t="s">
        <v>194</v>
      </c>
      <c r="F455" s="7">
        <v>15162611</v>
      </c>
      <c r="G455" s="2" t="s">
        <v>18</v>
      </c>
      <c r="H455" s="10">
        <v>0.51929999999999998</v>
      </c>
      <c r="I455" s="7">
        <f t="shared" si="7"/>
        <v>7873943.8922999995</v>
      </c>
      <c r="J455" s="2" t="s">
        <v>12</v>
      </c>
      <c r="K455" s="2" t="s">
        <v>31</v>
      </c>
      <c r="L455" s="2" t="s">
        <v>13</v>
      </c>
    </row>
    <row r="456" spans="1:12" ht="16" x14ac:dyDescent="0.2">
      <c r="A456" s="2" t="s">
        <v>460</v>
      </c>
      <c r="B456" s="2" t="s">
        <v>432</v>
      </c>
      <c r="C456" s="2">
        <v>76539</v>
      </c>
      <c r="D456" s="2" t="s">
        <v>275</v>
      </c>
      <c r="E456" s="2" t="s">
        <v>49</v>
      </c>
      <c r="F456" s="7">
        <v>123508773</v>
      </c>
      <c r="G456" s="2" t="s">
        <v>18</v>
      </c>
      <c r="H456" s="10">
        <v>0.35100000000000003</v>
      </c>
      <c r="I456" s="7">
        <f t="shared" si="7"/>
        <v>43351579.323000006</v>
      </c>
      <c r="J456" s="2" t="s">
        <v>6</v>
      </c>
      <c r="K456" s="2" t="s">
        <v>7</v>
      </c>
      <c r="L456" s="2" t="s">
        <v>13</v>
      </c>
    </row>
    <row r="457" spans="1:12" ht="16" x14ac:dyDescent="0.2">
      <c r="A457" s="2" t="s">
        <v>456</v>
      </c>
      <c r="B457" s="2" t="s">
        <v>441</v>
      </c>
      <c r="C457" s="2">
        <v>85977</v>
      </c>
      <c r="D457" s="2" t="s">
        <v>81</v>
      </c>
      <c r="E457" s="2" t="s">
        <v>83</v>
      </c>
      <c r="F457" s="7">
        <v>12135424</v>
      </c>
      <c r="G457" s="2" t="s">
        <v>18</v>
      </c>
      <c r="H457" s="10">
        <v>0.57509999999999994</v>
      </c>
      <c r="I457" s="7">
        <f t="shared" si="7"/>
        <v>6979082.3423999995</v>
      </c>
      <c r="J457" s="2" t="s">
        <v>12</v>
      </c>
      <c r="K457" s="2" t="s">
        <v>31</v>
      </c>
      <c r="L457" s="2" t="s">
        <v>13</v>
      </c>
    </row>
    <row r="458" spans="1:12" ht="16" x14ac:dyDescent="0.2">
      <c r="A458" s="2" t="s">
        <v>458</v>
      </c>
      <c r="B458" s="2" t="s">
        <v>422</v>
      </c>
      <c r="C458" s="2">
        <v>25102</v>
      </c>
      <c r="D458" s="2" t="s">
        <v>81</v>
      </c>
      <c r="E458" s="2" t="s">
        <v>140</v>
      </c>
      <c r="F458" s="7">
        <v>13387056</v>
      </c>
      <c r="G458" s="2" t="s">
        <v>18</v>
      </c>
      <c r="H458" s="10">
        <v>0.51300000000000001</v>
      </c>
      <c r="I458" s="7">
        <f t="shared" si="7"/>
        <v>6867559.7280000001</v>
      </c>
      <c r="J458" s="2" t="s">
        <v>12</v>
      </c>
      <c r="K458" s="2" t="s">
        <v>31</v>
      </c>
      <c r="L458" s="2" t="s">
        <v>13</v>
      </c>
    </row>
    <row r="459" spans="1:12" ht="16" x14ac:dyDescent="0.2">
      <c r="A459" s="2" t="s">
        <v>458</v>
      </c>
      <c r="B459" s="2" t="s">
        <v>450</v>
      </c>
      <c r="C459" s="2">
        <v>57848</v>
      </c>
      <c r="D459" s="2" t="s">
        <v>81</v>
      </c>
      <c r="E459" s="2" t="s">
        <v>85</v>
      </c>
      <c r="F459" s="7">
        <v>24321432</v>
      </c>
      <c r="G459" s="2" t="s">
        <v>18</v>
      </c>
      <c r="H459" s="10">
        <v>0.23680000000000001</v>
      </c>
      <c r="I459" s="7">
        <f t="shared" si="7"/>
        <v>5759315.0976</v>
      </c>
      <c r="J459" s="2" t="s">
        <v>6</v>
      </c>
      <c r="K459" s="2" t="s">
        <v>7</v>
      </c>
      <c r="L459" s="2" t="s">
        <v>13</v>
      </c>
    </row>
    <row r="460" spans="1:12" ht="16" x14ac:dyDescent="0.2">
      <c r="A460" s="2" t="s">
        <v>21</v>
      </c>
      <c r="B460" s="2" t="s">
        <v>409</v>
      </c>
      <c r="C460" s="2">
        <v>70977</v>
      </c>
      <c r="D460" s="2" t="s">
        <v>81</v>
      </c>
      <c r="E460" s="2" t="s">
        <v>10</v>
      </c>
      <c r="F460" s="7">
        <v>9900372</v>
      </c>
      <c r="G460" s="2" t="s">
        <v>18</v>
      </c>
      <c r="H460" s="10">
        <v>0.57509999999999994</v>
      </c>
      <c r="I460" s="7">
        <f t="shared" si="7"/>
        <v>5693703.9371999996</v>
      </c>
      <c r="J460" s="2" t="s">
        <v>6</v>
      </c>
      <c r="K460" s="2" t="s">
        <v>7</v>
      </c>
      <c r="L460" s="2" t="s">
        <v>13</v>
      </c>
    </row>
    <row r="461" spans="1:12" ht="16" x14ac:dyDescent="0.2">
      <c r="A461" s="2" t="s">
        <v>459</v>
      </c>
      <c r="B461" s="2" t="s">
        <v>389</v>
      </c>
      <c r="C461" s="2">
        <v>46883</v>
      </c>
      <c r="D461" s="2" t="s">
        <v>275</v>
      </c>
      <c r="E461" s="2" t="s">
        <v>130</v>
      </c>
      <c r="F461" s="7">
        <v>150224934</v>
      </c>
      <c r="G461" s="2" t="s">
        <v>18</v>
      </c>
      <c r="H461" s="10">
        <v>0.26649999999999996</v>
      </c>
      <c r="I461" s="7">
        <f t="shared" si="7"/>
        <v>40034944.910999991</v>
      </c>
      <c r="J461" s="2" t="s">
        <v>6</v>
      </c>
      <c r="K461" s="2" t="s">
        <v>31</v>
      </c>
      <c r="L461" s="2" t="s">
        <v>13</v>
      </c>
    </row>
    <row r="462" spans="1:12" ht="16" x14ac:dyDescent="0.2">
      <c r="A462" s="2" t="s">
        <v>458</v>
      </c>
      <c r="B462" s="2" t="s">
        <v>408</v>
      </c>
      <c r="C462" s="2">
        <v>55407</v>
      </c>
      <c r="D462" s="2" t="s">
        <v>275</v>
      </c>
      <c r="E462" s="2" t="s">
        <v>85</v>
      </c>
      <c r="F462" s="7">
        <v>113551809</v>
      </c>
      <c r="G462" s="2" t="s">
        <v>18</v>
      </c>
      <c r="H462" s="10">
        <v>0.35100000000000003</v>
      </c>
      <c r="I462" s="7">
        <f t="shared" si="7"/>
        <v>39856684.959000006</v>
      </c>
      <c r="J462" s="2" t="s">
        <v>6</v>
      </c>
      <c r="K462" s="2" t="s">
        <v>7</v>
      </c>
      <c r="L462" s="2" t="s">
        <v>13</v>
      </c>
    </row>
    <row r="463" spans="1:12" ht="16" x14ac:dyDescent="0.2">
      <c r="A463" s="2" t="s">
        <v>457</v>
      </c>
      <c r="B463" s="2" t="s">
        <v>428</v>
      </c>
      <c r="C463" s="2">
        <v>17935</v>
      </c>
      <c r="D463" s="2" t="s">
        <v>81</v>
      </c>
      <c r="E463" s="2" t="s">
        <v>158</v>
      </c>
      <c r="F463" s="7">
        <v>11588640</v>
      </c>
      <c r="G463" s="2" t="s">
        <v>18</v>
      </c>
      <c r="H463" s="10">
        <v>0.24299999999999999</v>
      </c>
      <c r="I463" s="7">
        <f t="shared" si="7"/>
        <v>2816039.52</v>
      </c>
      <c r="J463" s="2" t="s">
        <v>6</v>
      </c>
      <c r="K463" s="2" t="s">
        <v>7</v>
      </c>
      <c r="L463" s="2" t="s">
        <v>13</v>
      </c>
    </row>
    <row r="464" spans="1:12" ht="16" x14ac:dyDescent="0.2">
      <c r="A464" s="2" t="s">
        <v>456</v>
      </c>
      <c r="B464" s="2" t="s">
        <v>434</v>
      </c>
      <c r="C464" s="2">
        <v>53521</v>
      </c>
      <c r="D464" s="2" t="s">
        <v>81</v>
      </c>
      <c r="E464" s="2" t="s">
        <v>84</v>
      </c>
      <c r="F464" s="7">
        <v>3007609</v>
      </c>
      <c r="G464" s="2" t="s">
        <v>18</v>
      </c>
      <c r="H464" s="10">
        <v>0.90229999999999999</v>
      </c>
      <c r="I464" s="7">
        <f t="shared" si="7"/>
        <v>2713765.6006999998</v>
      </c>
      <c r="J464" s="2" t="s">
        <v>6</v>
      </c>
      <c r="K464" s="2" t="s">
        <v>7</v>
      </c>
      <c r="L464" s="2" t="s">
        <v>13</v>
      </c>
    </row>
    <row r="465" spans="1:12" ht="16" x14ac:dyDescent="0.2">
      <c r="A465" s="2" t="s">
        <v>461</v>
      </c>
      <c r="B465" s="2" t="s">
        <v>398</v>
      </c>
      <c r="C465" s="2">
        <v>81803</v>
      </c>
      <c r="D465" s="2" t="s">
        <v>81</v>
      </c>
      <c r="E465" s="2" t="s">
        <v>186</v>
      </c>
      <c r="F465" s="7">
        <v>7210265</v>
      </c>
      <c r="G465" s="2" t="s">
        <v>18</v>
      </c>
      <c r="H465" s="10">
        <v>0.37209999999999999</v>
      </c>
      <c r="I465" s="7">
        <f t="shared" si="7"/>
        <v>2682939.6064999998</v>
      </c>
      <c r="J465" s="2" t="s">
        <v>12</v>
      </c>
      <c r="K465" s="2" t="s">
        <v>31</v>
      </c>
      <c r="L465" s="2" t="s">
        <v>13</v>
      </c>
    </row>
    <row r="466" spans="1:12" ht="16" x14ac:dyDescent="0.2">
      <c r="A466" s="2" t="s">
        <v>457</v>
      </c>
      <c r="B466" s="2" t="s">
        <v>414</v>
      </c>
      <c r="C466" s="2">
        <v>48338</v>
      </c>
      <c r="D466" s="2" t="s">
        <v>81</v>
      </c>
      <c r="E466" s="2" t="s">
        <v>94</v>
      </c>
      <c r="F466" s="7">
        <v>155487673</v>
      </c>
      <c r="G466" s="2" t="s">
        <v>18</v>
      </c>
      <c r="H466" s="10">
        <v>0.71239999999999992</v>
      </c>
      <c r="I466" s="7">
        <f t="shared" si="7"/>
        <v>110769418.24519999</v>
      </c>
      <c r="J466" s="2" t="s">
        <v>6</v>
      </c>
      <c r="K466" s="2" t="s">
        <v>31</v>
      </c>
      <c r="L466" s="2">
        <v>2027</v>
      </c>
    </row>
    <row r="467" spans="1:12" ht="16" x14ac:dyDescent="0.2">
      <c r="A467" s="2" t="s">
        <v>459</v>
      </c>
      <c r="B467" s="2" t="s">
        <v>431</v>
      </c>
      <c r="C467" s="2">
        <v>24378</v>
      </c>
      <c r="D467" s="2" t="s">
        <v>81</v>
      </c>
      <c r="E467" s="2" t="s">
        <v>105</v>
      </c>
      <c r="F467" s="7">
        <v>87155477</v>
      </c>
      <c r="G467" s="2" t="s">
        <v>18</v>
      </c>
      <c r="H467" s="10">
        <v>0.61740000000000006</v>
      </c>
      <c r="I467" s="7">
        <f t="shared" si="7"/>
        <v>53809791.499800004</v>
      </c>
      <c r="J467" s="2" t="s">
        <v>69</v>
      </c>
      <c r="K467" s="2" t="s">
        <v>31</v>
      </c>
      <c r="L467" s="2">
        <v>2027</v>
      </c>
    </row>
    <row r="468" spans="1:12" ht="16" x14ac:dyDescent="0.2">
      <c r="A468" s="2" t="s">
        <v>457</v>
      </c>
      <c r="B468" s="2" t="s">
        <v>442</v>
      </c>
      <c r="C468" s="2">
        <v>58630</v>
      </c>
      <c r="D468" s="2" t="s">
        <v>275</v>
      </c>
      <c r="E468" s="2" t="s">
        <v>280</v>
      </c>
      <c r="F468" s="7">
        <v>59492924</v>
      </c>
      <c r="G468" s="2" t="s">
        <v>18</v>
      </c>
      <c r="H468" s="10">
        <v>0.6099</v>
      </c>
      <c r="I468" s="7">
        <f t="shared" si="7"/>
        <v>36284734.347599998</v>
      </c>
      <c r="J468" s="2" t="s">
        <v>6</v>
      </c>
      <c r="K468" s="2" t="s">
        <v>7</v>
      </c>
      <c r="L468" s="2" t="s">
        <v>13</v>
      </c>
    </row>
    <row r="469" spans="1:12" ht="16" x14ac:dyDescent="0.2">
      <c r="A469" s="2" t="s">
        <v>459</v>
      </c>
      <c r="B469" s="2" t="s">
        <v>389</v>
      </c>
      <c r="C469" s="2">
        <v>82257</v>
      </c>
      <c r="D469" s="2" t="s">
        <v>81</v>
      </c>
      <c r="E469" s="2" t="s">
        <v>135</v>
      </c>
      <c r="F469" s="7">
        <v>167742405</v>
      </c>
      <c r="G469" s="2" t="s">
        <v>18</v>
      </c>
      <c r="H469" s="10">
        <v>0.6099</v>
      </c>
      <c r="I469" s="7">
        <f t="shared" si="7"/>
        <v>102306092.80949999</v>
      </c>
      <c r="J469" s="2" t="s">
        <v>6</v>
      </c>
      <c r="K469" s="2" t="s">
        <v>31</v>
      </c>
      <c r="L469" s="2">
        <v>2027</v>
      </c>
    </row>
    <row r="470" spans="1:12" ht="16" x14ac:dyDescent="0.2">
      <c r="A470" s="2" t="s">
        <v>460</v>
      </c>
      <c r="B470" s="2" t="s">
        <v>439</v>
      </c>
      <c r="C470" s="2">
        <v>69753</v>
      </c>
      <c r="D470" s="2" t="s">
        <v>81</v>
      </c>
      <c r="E470" s="2" t="s">
        <v>135</v>
      </c>
      <c r="F470" s="7">
        <v>79436841</v>
      </c>
      <c r="G470" s="2" t="s">
        <v>18</v>
      </c>
      <c r="H470" s="10">
        <v>0.6099</v>
      </c>
      <c r="I470" s="7">
        <f t="shared" si="7"/>
        <v>48448529.325900003</v>
      </c>
      <c r="J470" s="2" t="s">
        <v>6</v>
      </c>
      <c r="K470" s="2" t="s">
        <v>23</v>
      </c>
      <c r="L470" s="2">
        <v>2027</v>
      </c>
    </row>
    <row r="471" spans="1:12" ht="16" x14ac:dyDescent="0.2">
      <c r="A471" s="2" t="s">
        <v>457</v>
      </c>
      <c r="B471" s="2" t="s">
        <v>386</v>
      </c>
      <c r="C471" s="2">
        <v>89494</v>
      </c>
      <c r="D471" s="2" t="s">
        <v>81</v>
      </c>
      <c r="E471" s="2" t="s">
        <v>108</v>
      </c>
      <c r="F471" s="7">
        <v>137713746</v>
      </c>
      <c r="G471" s="2" t="s">
        <v>18</v>
      </c>
      <c r="H471" s="10">
        <v>0.29699999999999999</v>
      </c>
      <c r="I471" s="7">
        <f t="shared" si="7"/>
        <v>40900982.561999999</v>
      </c>
      <c r="J471" s="2" t="s">
        <v>12</v>
      </c>
      <c r="K471" s="2" t="s">
        <v>20</v>
      </c>
      <c r="L471" s="2">
        <v>2027</v>
      </c>
    </row>
    <row r="472" spans="1:12" ht="16" x14ac:dyDescent="0.2">
      <c r="A472" s="2" t="s">
        <v>460</v>
      </c>
      <c r="B472" s="2" t="s">
        <v>453</v>
      </c>
      <c r="C472" s="2">
        <v>32942</v>
      </c>
      <c r="D472" s="2" t="s">
        <v>275</v>
      </c>
      <c r="E472" s="2" t="s">
        <v>17</v>
      </c>
      <c r="F472" s="7">
        <v>133356888</v>
      </c>
      <c r="G472" s="2" t="s">
        <v>18</v>
      </c>
      <c r="H472" s="10">
        <v>0.24299999999999999</v>
      </c>
      <c r="I472" s="7">
        <f t="shared" si="7"/>
        <v>32405723.783999998</v>
      </c>
      <c r="J472" s="2" t="s">
        <v>6</v>
      </c>
      <c r="K472" s="2" t="s">
        <v>31</v>
      </c>
      <c r="L472" s="2" t="s">
        <v>13</v>
      </c>
    </row>
    <row r="473" spans="1:12" ht="16" x14ac:dyDescent="0.2">
      <c r="A473" s="2" t="s">
        <v>461</v>
      </c>
      <c r="B473" s="2" t="s">
        <v>426</v>
      </c>
      <c r="C473" s="2">
        <v>33075</v>
      </c>
      <c r="D473" s="2" t="s">
        <v>81</v>
      </c>
      <c r="E473" s="2" t="s">
        <v>169</v>
      </c>
      <c r="F473" s="7">
        <v>161604276</v>
      </c>
      <c r="G473" s="2" t="s">
        <v>18</v>
      </c>
      <c r="H473" s="10">
        <v>0.35100000000000003</v>
      </c>
      <c r="I473" s="7">
        <f t="shared" si="7"/>
        <v>56723100.876000002</v>
      </c>
      <c r="J473" s="2" t="s">
        <v>12</v>
      </c>
      <c r="K473" s="2" t="s">
        <v>31</v>
      </c>
      <c r="L473" s="2">
        <v>2027</v>
      </c>
    </row>
    <row r="474" spans="1:12" ht="16" x14ac:dyDescent="0.2">
      <c r="A474" s="2" t="s">
        <v>460</v>
      </c>
      <c r="B474" s="2" t="s">
        <v>453</v>
      </c>
      <c r="C474" s="2">
        <v>63790</v>
      </c>
      <c r="D474" s="2" t="s">
        <v>81</v>
      </c>
      <c r="E474" s="2" t="s">
        <v>135</v>
      </c>
      <c r="F474" s="7">
        <v>193344782</v>
      </c>
      <c r="G474" s="2" t="s">
        <v>18</v>
      </c>
      <c r="H474" s="11">
        <v>0.41</v>
      </c>
      <c r="I474" s="7">
        <f t="shared" si="7"/>
        <v>79271360.61999999</v>
      </c>
      <c r="J474" s="2" t="s">
        <v>12</v>
      </c>
      <c r="K474" s="2" t="s">
        <v>31</v>
      </c>
      <c r="L474" s="2">
        <v>2027</v>
      </c>
    </row>
    <row r="475" spans="1:12" ht="16" x14ac:dyDescent="0.2">
      <c r="A475" s="2" t="s">
        <v>456</v>
      </c>
      <c r="B475" s="2" t="s">
        <v>357</v>
      </c>
      <c r="C475" s="2">
        <v>18850</v>
      </c>
      <c r="D475" s="2" t="s">
        <v>81</v>
      </c>
      <c r="E475" s="2" t="s">
        <v>135</v>
      </c>
      <c r="F475" s="7">
        <v>112138092</v>
      </c>
      <c r="G475" s="2" t="s">
        <v>18</v>
      </c>
      <c r="H475" s="10">
        <v>0.52859999999999996</v>
      </c>
      <c r="I475" s="7">
        <f t="shared" si="7"/>
        <v>59276195.431199998</v>
      </c>
      <c r="J475" s="2" t="s">
        <v>12</v>
      </c>
      <c r="K475" s="2" t="s">
        <v>31</v>
      </c>
      <c r="L475" s="2">
        <v>2027</v>
      </c>
    </row>
    <row r="476" spans="1:12" ht="16" x14ac:dyDescent="0.2">
      <c r="A476" s="2" t="s">
        <v>457</v>
      </c>
      <c r="B476" s="2" t="s">
        <v>365</v>
      </c>
      <c r="C476" s="2">
        <v>48142</v>
      </c>
      <c r="D476" s="2" t="s">
        <v>81</v>
      </c>
      <c r="E476" s="2" t="s">
        <v>150</v>
      </c>
      <c r="F476" s="7">
        <v>24586526</v>
      </c>
      <c r="G476" s="2" t="s">
        <v>18</v>
      </c>
      <c r="H476" s="10">
        <v>0.51300000000000001</v>
      </c>
      <c r="I476" s="7">
        <f t="shared" si="7"/>
        <v>12612887.838</v>
      </c>
      <c r="J476" s="2" t="s">
        <v>12</v>
      </c>
      <c r="K476" s="2" t="s">
        <v>23</v>
      </c>
      <c r="L476" s="2">
        <v>2027</v>
      </c>
    </row>
    <row r="477" spans="1:12" ht="16" x14ac:dyDescent="0.2">
      <c r="A477" s="2" t="s">
        <v>458</v>
      </c>
      <c r="B477" s="2" t="s">
        <v>366</v>
      </c>
      <c r="C477" s="2">
        <v>19736</v>
      </c>
      <c r="D477" s="2" t="s">
        <v>81</v>
      </c>
      <c r="E477" s="2" t="s">
        <v>135</v>
      </c>
      <c r="F477" s="7">
        <v>100254360</v>
      </c>
      <c r="G477" s="2" t="s">
        <v>18</v>
      </c>
      <c r="H477" s="10">
        <v>0.43979999999999997</v>
      </c>
      <c r="I477" s="7">
        <f t="shared" si="7"/>
        <v>44091867.527999997</v>
      </c>
      <c r="J477" s="2" t="s">
        <v>12</v>
      </c>
      <c r="K477" s="2" t="s">
        <v>31</v>
      </c>
      <c r="L477" s="2">
        <v>2027</v>
      </c>
    </row>
    <row r="478" spans="1:12" ht="16" x14ac:dyDescent="0.2">
      <c r="A478" s="2" t="s">
        <v>459</v>
      </c>
      <c r="B478" s="2" t="s">
        <v>445</v>
      </c>
      <c r="C478" s="2">
        <v>98576</v>
      </c>
      <c r="D478" s="2" t="s">
        <v>275</v>
      </c>
      <c r="E478" s="2" t="s">
        <v>89</v>
      </c>
      <c r="F478" s="7">
        <v>91647026</v>
      </c>
      <c r="G478" s="2" t="s">
        <v>18</v>
      </c>
      <c r="H478" s="10">
        <v>0.35100000000000003</v>
      </c>
      <c r="I478" s="7">
        <f t="shared" si="7"/>
        <v>32168106.126000002</v>
      </c>
      <c r="J478" s="2" t="s">
        <v>12</v>
      </c>
      <c r="K478" s="2" t="s">
        <v>31</v>
      </c>
      <c r="L478" s="2" t="s">
        <v>13</v>
      </c>
    </row>
    <row r="479" spans="1:12" ht="16" x14ac:dyDescent="0.2">
      <c r="A479" s="2" t="s">
        <v>460</v>
      </c>
      <c r="B479" s="2" t="s">
        <v>369</v>
      </c>
      <c r="C479" s="2">
        <v>51051</v>
      </c>
      <c r="D479" s="2" t="s">
        <v>81</v>
      </c>
      <c r="E479" s="2" t="s">
        <v>206</v>
      </c>
      <c r="F479" s="7">
        <v>84402081</v>
      </c>
      <c r="G479" s="2" t="s">
        <v>18</v>
      </c>
      <c r="H479" s="10">
        <v>0.71239999999999992</v>
      </c>
      <c r="I479" s="7">
        <f t="shared" si="7"/>
        <v>60128042.504399993</v>
      </c>
      <c r="J479" s="2" t="s">
        <v>6</v>
      </c>
      <c r="K479" s="2" t="s">
        <v>26</v>
      </c>
      <c r="L479" s="2">
        <v>2027</v>
      </c>
    </row>
    <row r="480" spans="1:12" ht="16" x14ac:dyDescent="0.2">
      <c r="A480" s="2" t="s">
        <v>457</v>
      </c>
      <c r="B480" s="2" t="s">
        <v>372</v>
      </c>
      <c r="C480" s="2">
        <v>77206</v>
      </c>
      <c r="D480" s="2" t="s">
        <v>81</v>
      </c>
      <c r="E480" s="2" t="s">
        <v>218</v>
      </c>
      <c r="F480" s="7">
        <v>174442534</v>
      </c>
      <c r="G480" s="2" t="s">
        <v>18</v>
      </c>
      <c r="H480" s="10">
        <v>0.71239999999999992</v>
      </c>
      <c r="I480" s="7">
        <f t="shared" si="7"/>
        <v>124272861.22159998</v>
      </c>
      <c r="J480" s="2" t="s">
        <v>6</v>
      </c>
      <c r="K480" s="2" t="s">
        <v>26</v>
      </c>
      <c r="L480" s="2">
        <v>2027</v>
      </c>
    </row>
    <row r="481" spans="1:12" ht="16" x14ac:dyDescent="0.2">
      <c r="A481" s="2" t="s">
        <v>456</v>
      </c>
      <c r="B481" s="2" t="s">
        <v>392</v>
      </c>
      <c r="C481" s="2">
        <v>37172</v>
      </c>
      <c r="D481" s="2" t="s">
        <v>81</v>
      </c>
      <c r="E481" s="2" t="s">
        <v>227</v>
      </c>
      <c r="F481" s="7">
        <v>122834833</v>
      </c>
      <c r="G481" s="2" t="s">
        <v>18</v>
      </c>
      <c r="H481" s="10">
        <v>0.43979999999999997</v>
      </c>
      <c r="I481" s="7">
        <f t="shared" si="7"/>
        <v>54022759.553399995</v>
      </c>
      <c r="J481" s="2" t="s">
        <v>12</v>
      </c>
      <c r="K481" s="2" t="s">
        <v>26</v>
      </c>
      <c r="L481" s="2">
        <v>2027</v>
      </c>
    </row>
    <row r="482" spans="1:12" ht="16" x14ac:dyDescent="0.2">
      <c r="A482" s="2" t="s">
        <v>459</v>
      </c>
      <c r="B482" s="2" t="s">
        <v>396</v>
      </c>
      <c r="C482" s="2">
        <v>61420</v>
      </c>
      <c r="D482" s="2" t="s">
        <v>81</v>
      </c>
      <c r="E482" s="2" t="s">
        <v>227</v>
      </c>
      <c r="F482" s="7">
        <v>57991187</v>
      </c>
      <c r="G482" s="2" t="s">
        <v>18</v>
      </c>
      <c r="H482" s="10">
        <v>0.69120000000000004</v>
      </c>
      <c r="I482" s="7">
        <f t="shared" si="7"/>
        <v>40083508.454400003</v>
      </c>
      <c r="J482" s="2" t="s">
        <v>12</v>
      </c>
      <c r="K482" s="2" t="s">
        <v>26</v>
      </c>
      <c r="L482" s="2">
        <v>2027</v>
      </c>
    </row>
    <row r="483" spans="1:12" ht="16" x14ac:dyDescent="0.2">
      <c r="A483" s="2" t="s">
        <v>456</v>
      </c>
      <c r="B483" s="2" t="s">
        <v>399</v>
      </c>
      <c r="C483" s="2">
        <v>77129</v>
      </c>
      <c r="D483" s="2" t="s">
        <v>81</v>
      </c>
      <c r="E483" s="2" t="s">
        <v>198</v>
      </c>
      <c r="F483" s="7">
        <v>15306758</v>
      </c>
      <c r="G483" s="2" t="s">
        <v>18</v>
      </c>
      <c r="H483" s="10">
        <v>0.64280000000000004</v>
      </c>
      <c r="I483" s="7">
        <f t="shared" si="7"/>
        <v>9839184.0424000006</v>
      </c>
      <c r="J483" s="2" t="s">
        <v>6</v>
      </c>
      <c r="K483" s="2" t="s">
        <v>31</v>
      </c>
      <c r="L483" s="2">
        <v>2027</v>
      </c>
    </row>
    <row r="484" spans="1:12" ht="16" x14ac:dyDescent="0.2">
      <c r="A484" s="2" t="s">
        <v>460</v>
      </c>
      <c r="B484" s="2" t="s">
        <v>425</v>
      </c>
      <c r="C484" s="2">
        <v>55308</v>
      </c>
      <c r="D484" s="2" t="s">
        <v>81</v>
      </c>
      <c r="E484" s="2" t="s">
        <v>150</v>
      </c>
      <c r="F484" s="7">
        <v>149085836</v>
      </c>
      <c r="G484" s="2" t="s">
        <v>18</v>
      </c>
      <c r="H484" s="10">
        <v>0.69120000000000004</v>
      </c>
      <c r="I484" s="7">
        <f t="shared" si="7"/>
        <v>103048129.8432</v>
      </c>
      <c r="J484" s="2" t="s">
        <v>6</v>
      </c>
      <c r="K484" s="2" t="s">
        <v>7</v>
      </c>
      <c r="L484" s="2">
        <v>2027</v>
      </c>
    </row>
    <row r="485" spans="1:12" ht="16" x14ac:dyDescent="0.2">
      <c r="A485" s="2" t="s">
        <v>461</v>
      </c>
      <c r="B485" s="2" t="s">
        <v>426</v>
      </c>
      <c r="C485" s="2">
        <v>54028</v>
      </c>
      <c r="D485" s="2" t="s">
        <v>81</v>
      </c>
      <c r="E485" s="2" t="s">
        <v>150</v>
      </c>
      <c r="F485" s="7">
        <v>134463999</v>
      </c>
      <c r="G485" s="2" t="s">
        <v>18</v>
      </c>
      <c r="H485" s="10">
        <v>0.69120000000000004</v>
      </c>
      <c r="I485" s="7">
        <f t="shared" si="7"/>
        <v>92941516.108800009</v>
      </c>
      <c r="J485" s="2" t="s">
        <v>6</v>
      </c>
      <c r="K485" s="2" t="s">
        <v>31</v>
      </c>
      <c r="L485" s="2">
        <v>2027</v>
      </c>
    </row>
    <row r="486" spans="1:12" ht="16" x14ac:dyDescent="0.2">
      <c r="A486" s="2" t="s">
        <v>457</v>
      </c>
      <c r="B486" s="2" t="s">
        <v>435</v>
      </c>
      <c r="C486" s="2">
        <v>25498</v>
      </c>
      <c r="D486" s="2" t="s">
        <v>81</v>
      </c>
      <c r="E486" s="2" t="s">
        <v>244</v>
      </c>
      <c r="F486" s="7">
        <v>127834048</v>
      </c>
      <c r="G486" s="2" t="s">
        <v>18</v>
      </c>
      <c r="H486" s="10">
        <v>0.29699999999999999</v>
      </c>
      <c r="I486" s="7">
        <f t="shared" si="7"/>
        <v>37966712.255999997</v>
      </c>
      <c r="J486" s="2" t="s">
        <v>6</v>
      </c>
      <c r="K486" s="2" t="s">
        <v>7</v>
      </c>
      <c r="L486" s="2">
        <v>2027</v>
      </c>
    </row>
    <row r="487" spans="1:12" ht="16" x14ac:dyDescent="0.2">
      <c r="A487" s="2" t="s">
        <v>456</v>
      </c>
      <c r="B487" s="2" t="s">
        <v>441</v>
      </c>
      <c r="C487" s="2">
        <v>96064</v>
      </c>
      <c r="D487" s="2" t="s">
        <v>81</v>
      </c>
      <c r="E487" s="2" t="s">
        <v>176</v>
      </c>
      <c r="F487" s="7">
        <v>130307802</v>
      </c>
      <c r="G487" s="2" t="s">
        <v>18</v>
      </c>
      <c r="H487" s="10">
        <v>0.51239999999999997</v>
      </c>
      <c r="I487" s="7">
        <f t="shared" si="7"/>
        <v>66769717.744799994</v>
      </c>
      <c r="J487" s="2" t="s">
        <v>6</v>
      </c>
      <c r="K487" s="2" t="s">
        <v>20</v>
      </c>
      <c r="L487" s="2">
        <v>2027</v>
      </c>
    </row>
    <row r="488" spans="1:12" ht="16" x14ac:dyDescent="0.2">
      <c r="A488" s="2" t="s">
        <v>457</v>
      </c>
      <c r="B488" s="2" t="s">
        <v>365</v>
      </c>
      <c r="C488" s="2">
        <v>34468</v>
      </c>
      <c r="D488" s="2" t="s">
        <v>275</v>
      </c>
      <c r="E488" s="2" t="s">
        <v>87</v>
      </c>
      <c r="F488" s="7">
        <v>174811616</v>
      </c>
      <c r="G488" s="2" t="s">
        <v>18</v>
      </c>
      <c r="H488" s="10">
        <v>7.0000000000000007E-2</v>
      </c>
      <c r="I488" s="7">
        <f t="shared" si="7"/>
        <v>12236813.120000001</v>
      </c>
      <c r="J488" s="2" t="s">
        <v>6</v>
      </c>
      <c r="K488" s="2" t="s">
        <v>31</v>
      </c>
      <c r="L488" s="2" t="s">
        <v>8</v>
      </c>
    </row>
    <row r="489" spans="1:12" ht="16" x14ac:dyDescent="0.2">
      <c r="A489" s="2" t="s">
        <v>21</v>
      </c>
      <c r="B489" s="2" t="s">
        <v>367</v>
      </c>
      <c r="C489" s="2">
        <v>72624</v>
      </c>
      <c r="D489" s="2" t="s">
        <v>275</v>
      </c>
      <c r="E489" s="2" t="s">
        <v>278</v>
      </c>
      <c r="F489" s="7">
        <v>81625103</v>
      </c>
      <c r="G489" s="2" t="s">
        <v>18</v>
      </c>
      <c r="H489" s="10">
        <v>9.8000000000000004E-2</v>
      </c>
      <c r="I489" s="7">
        <f t="shared" si="7"/>
        <v>7999260.0940000005</v>
      </c>
      <c r="J489" s="2" t="s">
        <v>6</v>
      </c>
      <c r="K489" s="2" t="s">
        <v>31</v>
      </c>
      <c r="L489" s="2" t="s">
        <v>8</v>
      </c>
    </row>
    <row r="490" spans="1:12" ht="16" x14ac:dyDescent="0.2">
      <c r="A490" s="2" t="s">
        <v>461</v>
      </c>
      <c r="B490" s="2" t="s">
        <v>370</v>
      </c>
      <c r="C490" s="2">
        <v>17800</v>
      </c>
      <c r="D490" s="2" t="s">
        <v>275</v>
      </c>
      <c r="E490" s="2" t="s">
        <v>279</v>
      </c>
      <c r="F490" s="7">
        <v>51889118</v>
      </c>
      <c r="G490" s="2" t="s">
        <v>18</v>
      </c>
      <c r="H490" s="10">
        <v>0.1</v>
      </c>
      <c r="I490" s="7">
        <f t="shared" si="7"/>
        <v>5188911.8000000007</v>
      </c>
      <c r="J490" s="2" t="s">
        <v>6</v>
      </c>
      <c r="K490" s="2" t="s">
        <v>31</v>
      </c>
      <c r="L490" s="2" t="s">
        <v>8</v>
      </c>
    </row>
    <row r="491" spans="1:12" ht="16" x14ac:dyDescent="0.2">
      <c r="A491" s="2" t="s">
        <v>458</v>
      </c>
      <c r="B491" s="2" t="s">
        <v>373</v>
      </c>
      <c r="C491" s="2">
        <v>70835</v>
      </c>
      <c r="D491" s="2" t="s">
        <v>275</v>
      </c>
      <c r="E491" s="2" t="s">
        <v>24</v>
      </c>
      <c r="F491" s="7">
        <v>115420496</v>
      </c>
      <c r="G491" s="2" t="s">
        <v>18</v>
      </c>
      <c r="H491" s="10">
        <v>0.18899999999999997</v>
      </c>
      <c r="I491" s="7">
        <f t="shared" si="7"/>
        <v>21814473.743999995</v>
      </c>
      <c r="J491" s="2" t="s">
        <v>6</v>
      </c>
      <c r="K491" s="2" t="s">
        <v>31</v>
      </c>
      <c r="L491" s="2" t="s">
        <v>8</v>
      </c>
    </row>
    <row r="492" spans="1:12" ht="16" x14ac:dyDescent="0.2">
      <c r="A492" s="2" t="s">
        <v>460</v>
      </c>
      <c r="B492" s="2" t="s">
        <v>369</v>
      </c>
      <c r="C492" s="2">
        <v>61143</v>
      </c>
      <c r="D492" s="2" t="s">
        <v>275</v>
      </c>
      <c r="E492" s="2" t="s">
        <v>17</v>
      </c>
      <c r="F492" s="7">
        <v>168131058</v>
      </c>
      <c r="G492" s="2" t="s">
        <v>18</v>
      </c>
      <c r="H492" s="10">
        <v>0.16</v>
      </c>
      <c r="I492" s="7">
        <f t="shared" si="7"/>
        <v>26900969.280000001</v>
      </c>
      <c r="J492" s="2" t="s">
        <v>6</v>
      </c>
      <c r="K492" s="2" t="s">
        <v>31</v>
      </c>
      <c r="L492" s="2" t="s">
        <v>13</v>
      </c>
    </row>
    <row r="493" spans="1:12" ht="16" x14ac:dyDescent="0.2">
      <c r="A493" s="2" t="s">
        <v>458</v>
      </c>
      <c r="B493" s="2" t="s">
        <v>387</v>
      </c>
      <c r="C493" s="2">
        <v>94886</v>
      </c>
      <c r="D493" s="2" t="s">
        <v>275</v>
      </c>
      <c r="E493" s="2" t="s">
        <v>281</v>
      </c>
      <c r="F493" s="7">
        <v>83144538</v>
      </c>
      <c r="G493" s="2" t="s">
        <v>18</v>
      </c>
      <c r="H493" s="10">
        <v>0.46460000000000001</v>
      </c>
      <c r="I493" s="7">
        <f t="shared" si="7"/>
        <v>38628952.354800001</v>
      </c>
      <c r="J493" s="2" t="s">
        <v>12</v>
      </c>
      <c r="K493" s="2" t="s">
        <v>31</v>
      </c>
      <c r="L493" s="2" t="s">
        <v>8</v>
      </c>
    </row>
    <row r="494" spans="1:12" ht="16" x14ac:dyDescent="0.2">
      <c r="A494" s="2" t="s">
        <v>461</v>
      </c>
      <c r="B494" s="2" t="s">
        <v>454</v>
      </c>
      <c r="C494" s="2">
        <v>52880</v>
      </c>
      <c r="D494" s="2" t="s">
        <v>275</v>
      </c>
      <c r="E494" s="2" t="s">
        <v>17</v>
      </c>
      <c r="F494" s="7">
        <v>109466160</v>
      </c>
      <c r="G494" s="2" t="s">
        <v>18</v>
      </c>
      <c r="H494" s="10">
        <v>0.24299999999999999</v>
      </c>
      <c r="I494" s="7">
        <f t="shared" si="7"/>
        <v>26600276.879999999</v>
      </c>
      <c r="J494" s="2" t="s">
        <v>6</v>
      </c>
      <c r="K494" s="2" t="s">
        <v>31</v>
      </c>
      <c r="L494" s="2" t="s">
        <v>13</v>
      </c>
    </row>
    <row r="495" spans="1:12" ht="16" x14ac:dyDescent="0.2">
      <c r="A495" s="2" t="s">
        <v>456</v>
      </c>
      <c r="B495" s="2" t="s">
        <v>441</v>
      </c>
      <c r="C495" s="2">
        <v>67170</v>
      </c>
      <c r="D495" s="2" t="s">
        <v>81</v>
      </c>
      <c r="E495" s="2" t="s">
        <v>211</v>
      </c>
      <c r="F495" s="7">
        <v>58498310</v>
      </c>
      <c r="G495" s="2" t="s">
        <v>18</v>
      </c>
      <c r="H495" s="10">
        <v>0.69120000000000004</v>
      </c>
      <c r="I495" s="7">
        <f t="shared" si="7"/>
        <v>40434031.872000001</v>
      </c>
      <c r="J495" s="2" t="s">
        <v>12</v>
      </c>
      <c r="K495" s="2" t="s">
        <v>31</v>
      </c>
      <c r="L495" s="2">
        <v>2027</v>
      </c>
    </row>
    <row r="496" spans="1:12" ht="16" x14ac:dyDescent="0.2">
      <c r="A496" s="2" t="s">
        <v>459</v>
      </c>
      <c r="B496" s="2" t="s">
        <v>396</v>
      </c>
      <c r="C496" s="2">
        <v>34542</v>
      </c>
      <c r="D496" s="2" t="s">
        <v>275</v>
      </c>
      <c r="E496" s="2" t="s">
        <v>207</v>
      </c>
      <c r="F496" s="7">
        <v>103908533</v>
      </c>
      <c r="G496" s="2" t="s">
        <v>18</v>
      </c>
      <c r="H496" s="10">
        <v>0.05</v>
      </c>
      <c r="I496" s="7">
        <f t="shared" si="7"/>
        <v>5195426.6500000004</v>
      </c>
      <c r="J496" s="2" t="s">
        <v>6</v>
      </c>
      <c r="K496" s="2" t="s">
        <v>31</v>
      </c>
      <c r="L496" s="2" t="s">
        <v>8</v>
      </c>
    </row>
    <row r="497" spans="1:12" ht="16" x14ac:dyDescent="0.2">
      <c r="A497" s="2" t="s">
        <v>460</v>
      </c>
      <c r="B497" s="2" t="s">
        <v>397</v>
      </c>
      <c r="C497" s="2">
        <v>68818</v>
      </c>
      <c r="D497" s="2" t="s">
        <v>275</v>
      </c>
      <c r="E497" s="2" t="s">
        <v>190</v>
      </c>
      <c r="F497" s="7">
        <v>148707413</v>
      </c>
      <c r="G497" s="2" t="s">
        <v>18</v>
      </c>
      <c r="H497" s="10">
        <v>9.8000000000000004E-2</v>
      </c>
      <c r="I497" s="7">
        <f t="shared" si="7"/>
        <v>14573326.474000001</v>
      </c>
      <c r="J497" s="2" t="s">
        <v>6</v>
      </c>
      <c r="K497" s="2" t="s">
        <v>31</v>
      </c>
      <c r="L497" s="2" t="s">
        <v>8</v>
      </c>
    </row>
    <row r="498" spans="1:12" ht="16" x14ac:dyDescent="0.2">
      <c r="A498" s="2" t="s">
        <v>461</v>
      </c>
      <c r="B498" s="2" t="s">
        <v>398</v>
      </c>
      <c r="C498" s="2">
        <v>45273</v>
      </c>
      <c r="D498" s="2" t="s">
        <v>275</v>
      </c>
      <c r="E498" s="2" t="s">
        <v>166</v>
      </c>
      <c r="F498" s="7">
        <v>131158671</v>
      </c>
      <c r="G498" s="2" t="s">
        <v>18</v>
      </c>
      <c r="H498" s="10">
        <v>6.7500000000000004E-2</v>
      </c>
      <c r="I498" s="7">
        <f t="shared" si="7"/>
        <v>8853210.2925000004</v>
      </c>
      <c r="J498" s="2" t="s">
        <v>6</v>
      </c>
      <c r="K498" s="2" t="s">
        <v>31</v>
      </c>
      <c r="L498" s="2" t="s">
        <v>8</v>
      </c>
    </row>
    <row r="499" spans="1:12" ht="16" x14ac:dyDescent="0.2">
      <c r="A499" s="2" t="s">
        <v>458</v>
      </c>
      <c r="B499" s="2" t="s">
        <v>401</v>
      </c>
      <c r="C499" s="2">
        <v>42185</v>
      </c>
      <c r="D499" s="2" t="s">
        <v>275</v>
      </c>
      <c r="E499" s="2" t="s">
        <v>252</v>
      </c>
      <c r="F499" s="7">
        <v>41601585</v>
      </c>
      <c r="G499" s="2" t="s">
        <v>18</v>
      </c>
      <c r="H499" s="10">
        <v>0.14349999999999999</v>
      </c>
      <c r="I499" s="7">
        <f t="shared" si="7"/>
        <v>5969827.4474999998</v>
      </c>
      <c r="J499" s="2" t="s">
        <v>6</v>
      </c>
      <c r="K499" s="2" t="s">
        <v>20</v>
      </c>
      <c r="L499" s="2" t="s">
        <v>8</v>
      </c>
    </row>
    <row r="500" spans="1:12" ht="16" x14ac:dyDescent="0.2">
      <c r="A500" s="2" t="s">
        <v>21</v>
      </c>
      <c r="B500" s="2" t="s">
        <v>402</v>
      </c>
      <c r="C500" s="2">
        <v>44656</v>
      </c>
      <c r="D500" s="2" t="s">
        <v>275</v>
      </c>
      <c r="E500" s="2" t="s">
        <v>100</v>
      </c>
      <c r="F500" s="7">
        <v>89497769</v>
      </c>
      <c r="G500" s="2" t="s">
        <v>18</v>
      </c>
      <c r="H500" s="10">
        <v>0.35100000000000003</v>
      </c>
      <c r="I500" s="7">
        <f t="shared" si="7"/>
        <v>31413716.919000003</v>
      </c>
      <c r="J500" s="2" t="s">
        <v>6</v>
      </c>
      <c r="K500" s="2" t="s">
        <v>31</v>
      </c>
      <c r="L500" s="2" t="s">
        <v>8</v>
      </c>
    </row>
    <row r="501" spans="1:12" ht="16" x14ac:dyDescent="0.2">
      <c r="A501" s="2" t="s">
        <v>459</v>
      </c>
      <c r="B501" s="2" t="s">
        <v>403</v>
      </c>
      <c r="C501" s="2">
        <v>82282</v>
      </c>
      <c r="D501" s="2" t="s">
        <v>275</v>
      </c>
      <c r="E501" s="2" t="s">
        <v>100</v>
      </c>
      <c r="F501" s="7">
        <v>64782399</v>
      </c>
      <c r="G501" s="2" t="s">
        <v>18</v>
      </c>
      <c r="H501" s="10">
        <v>0.35100000000000003</v>
      </c>
      <c r="I501" s="7">
        <f t="shared" si="7"/>
        <v>22738622.049000002</v>
      </c>
      <c r="J501" s="2" t="s">
        <v>6</v>
      </c>
      <c r="K501" s="2" t="s">
        <v>31</v>
      </c>
      <c r="L501" s="2" t="s">
        <v>8</v>
      </c>
    </row>
    <row r="502" spans="1:12" ht="16" x14ac:dyDescent="0.2">
      <c r="A502" s="2" t="s">
        <v>461</v>
      </c>
      <c r="B502" s="2" t="s">
        <v>405</v>
      </c>
      <c r="C502" s="2">
        <v>59087</v>
      </c>
      <c r="D502" s="2" t="s">
        <v>275</v>
      </c>
      <c r="E502" s="2" t="s">
        <v>284</v>
      </c>
      <c r="F502" s="7">
        <v>70772121</v>
      </c>
      <c r="G502" s="2" t="s">
        <v>18</v>
      </c>
      <c r="H502" s="10">
        <v>0.35100000000000003</v>
      </c>
      <c r="I502" s="7">
        <f t="shared" si="7"/>
        <v>24841014.471000001</v>
      </c>
      <c r="J502" s="2" t="s">
        <v>6</v>
      </c>
      <c r="K502" s="2" t="s">
        <v>23</v>
      </c>
      <c r="L502" s="2" t="s">
        <v>91</v>
      </c>
    </row>
    <row r="503" spans="1:12" ht="16" x14ac:dyDescent="0.2">
      <c r="A503" s="2" t="s">
        <v>456</v>
      </c>
      <c r="B503" s="2" t="s">
        <v>406</v>
      </c>
      <c r="C503" s="2">
        <v>62968</v>
      </c>
      <c r="D503" s="2" t="s">
        <v>275</v>
      </c>
      <c r="E503" s="2" t="s">
        <v>285</v>
      </c>
      <c r="F503" s="7">
        <v>140802265</v>
      </c>
      <c r="G503" s="2" t="s">
        <v>18</v>
      </c>
      <c r="H503" s="10">
        <v>0.35100000000000003</v>
      </c>
      <c r="I503" s="9">
        <f t="shared" si="7"/>
        <v>49421595.015000008</v>
      </c>
      <c r="J503" s="2" t="s">
        <v>6</v>
      </c>
      <c r="K503" s="2" t="s">
        <v>23</v>
      </c>
      <c r="L503" s="2">
        <v>2029</v>
      </c>
    </row>
    <row r="504" spans="1:12" ht="16" x14ac:dyDescent="0.2">
      <c r="A504" s="2" t="s">
        <v>457</v>
      </c>
      <c r="B504" s="2" t="s">
        <v>379</v>
      </c>
      <c r="C504" s="2">
        <v>39569</v>
      </c>
      <c r="D504" s="2" t="s">
        <v>81</v>
      </c>
      <c r="E504" s="2" t="s">
        <v>266</v>
      </c>
      <c r="F504" s="7">
        <v>66320377</v>
      </c>
      <c r="G504" s="2" t="s">
        <v>18</v>
      </c>
      <c r="H504" s="10">
        <v>0.40500000000000003</v>
      </c>
      <c r="I504" s="7">
        <f t="shared" si="7"/>
        <v>26859752.685000002</v>
      </c>
      <c r="J504" s="2" t="s">
        <v>12</v>
      </c>
      <c r="K504" s="2" t="s">
        <v>31</v>
      </c>
      <c r="L504" s="2">
        <v>2027</v>
      </c>
    </row>
    <row r="505" spans="1:12" ht="16" x14ac:dyDescent="0.2">
      <c r="A505" s="2" t="s">
        <v>461</v>
      </c>
      <c r="B505" s="2" t="s">
        <v>391</v>
      </c>
      <c r="C505" s="2">
        <v>19960</v>
      </c>
      <c r="D505" s="2" t="s">
        <v>275</v>
      </c>
      <c r="E505" s="2" t="s">
        <v>22</v>
      </c>
      <c r="F505" s="7">
        <v>134778166</v>
      </c>
      <c r="G505" s="2" t="s">
        <v>18</v>
      </c>
      <c r="H505" s="10">
        <v>0.182</v>
      </c>
      <c r="I505" s="7">
        <f t="shared" si="7"/>
        <v>24529626.211999997</v>
      </c>
      <c r="J505" s="2" t="s">
        <v>6</v>
      </c>
      <c r="K505" s="2" t="s">
        <v>7</v>
      </c>
      <c r="L505" s="2" t="s">
        <v>13</v>
      </c>
    </row>
    <row r="506" spans="1:12" ht="16" x14ac:dyDescent="0.2">
      <c r="A506" s="2" t="s">
        <v>458</v>
      </c>
      <c r="B506" s="2" t="s">
        <v>422</v>
      </c>
      <c r="C506" s="2">
        <v>50217</v>
      </c>
      <c r="D506" s="2" t="s">
        <v>275</v>
      </c>
      <c r="E506" s="2" t="s">
        <v>103</v>
      </c>
      <c r="F506" s="7">
        <v>83805409</v>
      </c>
      <c r="G506" s="2" t="s">
        <v>18</v>
      </c>
      <c r="H506" s="10">
        <v>0.40500000000000003</v>
      </c>
      <c r="I506" s="7">
        <f t="shared" si="7"/>
        <v>33941190.645000003</v>
      </c>
      <c r="J506" s="2" t="s">
        <v>12</v>
      </c>
      <c r="K506" s="2" t="s">
        <v>31</v>
      </c>
      <c r="L506" s="2" t="s">
        <v>91</v>
      </c>
    </row>
    <row r="507" spans="1:12" ht="16" x14ac:dyDescent="0.2">
      <c r="A507" s="2" t="s">
        <v>21</v>
      </c>
      <c r="B507" s="2" t="s">
        <v>423</v>
      </c>
      <c r="C507" s="2">
        <v>16857</v>
      </c>
      <c r="D507" s="2" t="s">
        <v>275</v>
      </c>
      <c r="E507" s="2" t="s">
        <v>288</v>
      </c>
      <c r="F507" s="7">
        <v>138996193</v>
      </c>
      <c r="G507" s="2" t="s">
        <v>18</v>
      </c>
      <c r="H507" s="10">
        <v>0.40500000000000003</v>
      </c>
      <c r="I507" s="9">
        <f t="shared" si="7"/>
        <v>56293458.165000007</v>
      </c>
      <c r="J507" s="2" t="s">
        <v>12</v>
      </c>
      <c r="K507" s="2" t="s">
        <v>31</v>
      </c>
      <c r="L507" s="2">
        <v>2029</v>
      </c>
    </row>
    <row r="508" spans="1:12" ht="16" x14ac:dyDescent="0.2">
      <c r="A508" s="2" t="s">
        <v>456</v>
      </c>
      <c r="B508" s="2" t="s">
        <v>427</v>
      </c>
      <c r="C508" s="2">
        <v>75986</v>
      </c>
      <c r="D508" s="2" t="s">
        <v>275</v>
      </c>
      <c r="E508" s="2" t="s">
        <v>289</v>
      </c>
      <c r="F508" s="7">
        <v>1620063</v>
      </c>
      <c r="G508" s="2" t="s">
        <v>18</v>
      </c>
      <c r="H508" s="10">
        <v>0.1</v>
      </c>
      <c r="I508" s="7">
        <f t="shared" si="7"/>
        <v>162006.30000000002</v>
      </c>
      <c r="J508" s="2" t="s">
        <v>6</v>
      </c>
      <c r="K508" s="2" t="s">
        <v>31</v>
      </c>
      <c r="L508" s="2" t="s">
        <v>8</v>
      </c>
    </row>
    <row r="509" spans="1:12" ht="16" x14ac:dyDescent="0.2">
      <c r="A509" s="2" t="s">
        <v>458</v>
      </c>
      <c r="B509" s="2" t="s">
        <v>429</v>
      </c>
      <c r="C509" s="2">
        <v>53178</v>
      </c>
      <c r="D509" s="2" t="s">
        <v>275</v>
      </c>
      <c r="E509" s="2" t="s">
        <v>291</v>
      </c>
      <c r="F509" s="7">
        <v>63958099</v>
      </c>
      <c r="G509" s="2" t="s">
        <v>18</v>
      </c>
      <c r="H509" s="10">
        <v>0.1</v>
      </c>
      <c r="I509" s="7">
        <f t="shared" si="7"/>
        <v>6395809.9000000004</v>
      </c>
      <c r="J509" s="2" t="s">
        <v>6</v>
      </c>
      <c r="K509" s="2" t="s">
        <v>31</v>
      </c>
      <c r="L509" s="2" t="s">
        <v>91</v>
      </c>
    </row>
    <row r="510" spans="1:12" ht="16" x14ac:dyDescent="0.2">
      <c r="A510" s="2" t="s">
        <v>21</v>
      </c>
      <c r="B510" s="2" t="s">
        <v>430</v>
      </c>
      <c r="C510" s="2">
        <v>91257</v>
      </c>
      <c r="D510" s="2" t="s">
        <v>275</v>
      </c>
      <c r="E510" s="2" t="s">
        <v>292</v>
      </c>
      <c r="F510" s="7">
        <v>192466481</v>
      </c>
      <c r="G510" s="2" t="s">
        <v>18</v>
      </c>
      <c r="H510" s="10">
        <v>0.3</v>
      </c>
      <c r="I510" s="9">
        <f t="shared" si="7"/>
        <v>57739944.299999997</v>
      </c>
      <c r="J510" s="2" t="s">
        <v>6</v>
      </c>
      <c r="K510" s="2" t="s">
        <v>31</v>
      </c>
      <c r="L510" s="2">
        <v>2029</v>
      </c>
    </row>
    <row r="511" spans="1:12" ht="16" x14ac:dyDescent="0.2">
      <c r="A511" s="2" t="s">
        <v>459</v>
      </c>
      <c r="B511" s="2" t="s">
        <v>438</v>
      </c>
      <c r="C511" s="2">
        <v>76776</v>
      </c>
      <c r="D511" s="2" t="s">
        <v>275</v>
      </c>
      <c r="E511" s="2" t="s">
        <v>297</v>
      </c>
      <c r="F511" s="7">
        <v>94985753</v>
      </c>
      <c r="G511" s="2" t="s">
        <v>18</v>
      </c>
      <c r="H511" s="10">
        <v>0.50749999999999995</v>
      </c>
      <c r="I511" s="7">
        <f t="shared" si="7"/>
        <v>48205269.647499993</v>
      </c>
      <c r="J511" s="2" t="s">
        <v>6</v>
      </c>
      <c r="K511" s="2" t="s">
        <v>7</v>
      </c>
      <c r="L511" s="2" t="s">
        <v>8</v>
      </c>
    </row>
    <row r="512" spans="1:12" ht="16" x14ac:dyDescent="0.2">
      <c r="A512" s="2" t="s">
        <v>460</v>
      </c>
      <c r="B512" s="2" t="s">
        <v>439</v>
      </c>
      <c r="C512" s="2">
        <v>98467</v>
      </c>
      <c r="D512" s="2" t="s">
        <v>275</v>
      </c>
      <c r="E512" s="2" t="s">
        <v>298</v>
      </c>
      <c r="F512" s="7">
        <v>47716511</v>
      </c>
      <c r="G512" s="2" t="s">
        <v>18</v>
      </c>
      <c r="H512" s="10">
        <v>0.26649999999999996</v>
      </c>
      <c r="I512" s="7">
        <f t="shared" si="7"/>
        <v>12716450.181499997</v>
      </c>
      <c r="J512" s="2" t="s">
        <v>6</v>
      </c>
      <c r="K512" s="2" t="s">
        <v>7</v>
      </c>
      <c r="L512" s="2" t="s">
        <v>91</v>
      </c>
    </row>
    <row r="513" spans="1:12" ht="16" x14ac:dyDescent="0.2">
      <c r="A513" s="2" t="s">
        <v>461</v>
      </c>
      <c r="B513" s="2" t="s">
        <v>440</v>
      </c>
      <c r="C513" s="2">
        <v>25511</v>
      </c>
      <c r="D513" s="2" t="s">
        <v>275</v>
      </c>
      <c r="E513" s="2" t="s">
        <v>299</v>
      </c>
      <c r="F513" s="7">
        <v>128159006</v>
      </c>
      <c r="G513" s="2" t="s">
        <v>18</v>
      </c>
      <c r="H513" s="10">
        <v>0.26649999999999996</v>
      </c>
      <c r="I513" s="9">
        <f t="shared" si="7"/>
        <v>34154375.098999992</v>
      </c>
      <c r="J513" s="2" t="s">
        <v>6</v>
      </c>
      <c r="K513" s="2" t="s">
        <v>7</v>
      </c>
      <c r="L513" s="2">
        <v>2029</v>
      </c>
    </row>
    <row r="514" spans="1:12" ht="16" x14ac:dyDescent="0.2">
      <c r="A514" s="2" t="s">
        <v>456</v>
      </c>
      <c r="B514" s="2" t="s">
        <v>448</v>
      </c>
      <c r="C514" s="2">
        <v>89085</v>
      </c>
      <c r="D514" s="2" t="s">
        <v>275</v>
      </c>
      <c r="E514" s="2" t="s">
        <v>85</v>
      </c>
      <c r="F514" s="7">
        <v>100902394</v>
      </c>
      <c r="G514" s="2" t="s">
        <v>18</v>
      </c>
      <c r="H514" s="10">
        <v>0.22550000000000001</v>
      </c>
      <c r="I514" s="7">
        <f t="shared" ref="I514:I577" si="8">F514*H514</f>
        <v>22753489.846999999</v>
      </c>
      <c r="J514" s="2" t="s">
        <v>6</v>
      </c>
      <c r="K514" s="2" t="s">
        <v>31</v>
      </c>
      <c r="L514" s="2" t="s">
        <v>13</v>
      </c>
    </row>
    <row r="515" spans="1:12" ht="16" x14ac:dyDescent="0.2">
      <c r="A515" s="2" t="s">
        <v>456</v>
      </c>
      <c r="B515" s="2" t="s">
        <v>406</v>
      </c>
      <c r="C515" s="2">
        <v>86316</v>
      </c>
      <c r="D515" s="2" t="s">
        <v>275</v>
      </c>
      <c r="E515" s="2" t="s">
        <v>55</v>
      </c>
      <c r="F515" s="7">
        <v>70547813</v>
      </c>
      <c r="G515" s="2" t="s">
        <v>18</v>
      </c>
      <c r="H515" s="10">
        <v>0.3075</v>
      </c>
      <c r="I515" s="7">
        <f t="shared" si="8"/>
        <v>21693452.497499999</v>
      </c>
      <c r="J515" s="2" t="s">
        <v>6</v>
      </c>
      <c r="K515" s="2" t="s">
        <v>20</v>
      </c>
      <c r="L515" s="2" t="s">
        <v>13</v>
      </c>
    </row>
    <row r="516" spans="1:12" ht="16" x14ac:dyDescent="0.2">
      <c r="A516" s="2" t="s">
        <v>456</v>
      </c>
      <c r="B516" s="2" t="s">
        <v>357</v>
      </c>
      <c r="C516" s="2">
        <v>30040</v>
      </c>
      <c r="D516" s="2" t="s">
        <v>275</v>
      </c>
      <c r="E516" s="2" t="s">
        <v>267</v>
      </c>
      <c r="F516" s="7">
        <v>98389080</v>
      </c>
      <c r="G516" s="2" t="s">
        <v>18</v>
      </c>
      <c r="H516" s="10">
        <v>0.3</v>
      </c>
      <c r="I516" s="7">
        <f t="shared" si="8"/>
        <v>29516724</v>
      </c>
      <c r="J516" s="2" t="s">
        <v>6</v>
      </c>
      <c r="K516" s="2" t="s">
        <v>31</v>
      </c>
      <c r="L516" s="2" t="s">
        <v>91</v>
      </c>
    </row>
    <row r="517" spans="1:12" ht="16" x14ac:dyDescent="0.2">
      <c r="A517" s="2" t="s">
        <v>457</v>
      </c>
      <c r="B517" s="2" t="s">
        <v>358</v>
      </c>
      <c r="C517" s="2">
        <v>19314</v>
      </c>
      <c r="D517" s="2" t="s">
        <v>275</v>
      </c>
      <c r="E517" s="2" t="s">
        <v>305</v>
      </c>
      <c r="F517" s="7">
        <v>38700154</v>
      </c>
      <c r="G517" s="2" t="s">
        <v>18</v>
      </c>
      <c r="H517" s="10">
        <v>0.3</v>
      </c>
      <c r="I517" s="9">
        <f t="shared" si="8"/>
        <v>11610046.199999999</v>
      </c>
      <c r="J517" s="2" t="s">
        <v>6</v>
      </c>
      <c r="K517" s="2" t="s">
        <v>31</v>
      </c>
      <c r="L517" s="2">
        <v>2029</v>
      </c>
    </row>
    <row r="518" spans="1:12" ht="16" x14ac:dyDescent="0.2">
      <c r="A518" s="2" t="s">
        <v>460</v>
      </c>
      <c r="B518" s="2" t="s">
        <v>362</v>
      </c>
      <c r="C518" s="2">
        <v>97235</v>
      </c>
      <c r="D518" s="2" t="s">
        <v>275</v>
      </c>
      <c r="E518" s="2" t="s">
        <v>306</v>
      </c>
      <c r="F518" s="7">
        <v>121378837</v>
      </c>
      <c r="G518" s="2" t="s">
        <v>18</v>
      </c>
      <c r="H518" s="10">
        <v>0.05</v>
      </c>
      <c r="I518" s="7">
        <f t="shared" si="8"/>
        <v>6068941.8500000006</v>
      </c>
      <c r="J518" s="2" t="s">
        <v>6</v>
      </c>
      <c r="K518" s="2" t="s">
        <v>31</v>
      </c>
      <c r="L518" s="2" t="s">
        <v>8</v>
      </c>
    </row>
    <row r="519" spans="1:12" ht="16" x14ac:dyDescent="0.2">
      <c r="A519" s="2" t="s">
        <v>461</v>
      </c>
      <c r="B519" s="2" t="s">
        <v>363</v>
      </c>
      <c r="C519" s="2">
        <v>89796</v>
      </c>
      <c r="D519" s="2" t="s">
        <v>275</v>
      </c>
      <c r="E519" s="2" t="s">
        <v>306</v>
      </c>
      <c r="F519" s="7">
        <v>92911687</v>
      </c>
      <c r="G519" s="2" t="s">
        <v>18</v>
      </c>
      <c r="H519" s="10">
        <v>0.05</v>
      </c>
      <c r="I519" s="7">
        <f t="shared" si="8"/>
        <v>4645584.3500000006</v>
      </c>
      <c r="J519" s="2" t="s">
        <v>6</v>
      </c>
      <c r="K519" s="2" t="s">
        <v>23</v>
      </c>
      <c r="L519" s="2" t="s">
        <v>8</v>
      </c>
    </row>
    <row r="520" spans="1:12" ht="16" x14ac:dyDescent="0.2">
      <c r="A520" s="2" t="s">
        <v>456</v>
      </c>
      <c r="B520" s="2" t="s">
        <v>364</v>
      </c>
      <c r="C520" s="2">
        <v>53057</v>
      </c>
      <c r="D520" s="2" t="s">
        <v>275</v>
      </c>
      <c r="E520" s="2" t="s">
        <v>101</v>
      </c>
      <c r="F520" s="7">
        <v>106956658</v>
      </c>
      <c r="G520" s="2" t="s">
        <v>18</v>
      </c>
      <c r="H520" s="10">
        <v>0.05</v>
      </c>
      <c r="I520" s="7">
        <f t="shared" si="8"/>
        <v>5347832.9000000004</v>
      </c>
      <c r="J520" s="2" t="s">
        <v>6</v>
      </c>
      <c r="K520" s="2" t="s">
        <v>23</v>
      </c>
      <c r="L520" s="2" t="s">
        <v>8</v>
      </c>
    </row>
    <row r="521" spans="1:12" ht="16" x14ac:dyDescent="0.2">
      <c r="A521" s="2" t="s">
        <v>458</v>
      </c>
      <c r="B521" s="2" t="s">
        <v>366</v>
      </c>
      <c r="C521" s="2">
        <v>79921</v>
      </c>
      <c r="D521" s="2" t="s">
        <v>275</v>
      </c>
      <c r="E521" s="2" t="s">
        <v>109</v>
      </c>
      <c r="F521" s="7">
        <v>19599950</v>
      </c>
      <c r="G521" s="2" t="s">
        <v>18</v>
      </c>
      <c r="H521" s="10">
        <v>0.05</v>
      </c>
      <c r="I521" s="7">
        <f t="shared" si="8"/>
        <v>979997.5</v>
      </c>
      <c r="J521" s="2" t="s">
        <v>6</v>
      </c>
      <c r="K521" s="2" t="s">
        <v>23</v>
      </c>
      <c r="L521" s="2" t="s">
        <v>91</v>
      </c>
    </row>
    <row r="522" spans="1:12" ht="16" x14ac:dyDescent="0.2">
      <c r="A522" s="2" t="s">
        <v>459</v>
      </c>
      <c r="B522" s="2" t="s">
        <v>368</v>
      </c>
      <c r="C522" s="2">
        <v>43902</v>
      </c>
      <c r="D522" s="2" t="s">
        <v>275</v>
      </c>
      <c r="E522" s="2" t="s">
        <v>308</v>
      </c>
      <c r="F522" s="7">
        <v>96107840</v>
      </c>
      <c r="G522" s="2" t="s">
        <v>18</v>
      </c>
      <c r="H522" s="10">
        <v>0.90229999999999999</v>
      </c>
      <c r="I522" s="7">
        <f t="shared" si="8"/>
        <v>86718104.032000005</v>
      </c>
      <c r="J522" s="2" t="s">
        <v>6</v>
      </c>
      <c r="K522" s="2" t="s">
        <v>31</v>
      </c>
      <c r="L522" s="2" t="s">
        <v>8</v>
      </c>
    </row>
    <row r="523" spans="1:12" ht="16" x14ac:dyDescent="0.2">
      <c r="A523" s="2" t="s">
        <v>461</v>
      </c>
      <c r="B523" s="2" t="s">
        <v>426</v>
      </c>
      <c r="C523" s="2">
        <v>68218</v>
      </c>
      <c r="D523" s="2" t="s">
        <v>275</v>
      </c>
      <c r="E523" s="2" t="s">
        <v>349</v>
      </c>
      <c r="F523" s="7">
        <v>142919415</v>
      </c>
      <c r="G523" s="2" t="s">
        <v>18</v>
      </c>
      <c r="H523" s="10">
        <v>0.14349999999999999</v>
      </c>
      <c r="I523" s="7">
        <f t="shared" si="8"/>
        <v>20508936.052499998</v>
      </c>
      <c r="J523" s="2" t="s">
        <v>6</v>
      </c>
      <c r="K523" s="2" t="s">
        <v>20</v>
      </c>
      <c r="L523" s="2" t="s">
        <v>13</v>
      </c>
    </row>
    <row r="524" spans="1:12" ht="16" x14ac:dyDescent="0.2">
      <c r="A524" s="2" t="s">
        <v>460</v>
      </c>
      <c r="B524" s="2" t="s">
        <v>425</v>
      </c>
      <c r="C524" s="2">
        <v>92841</v>
      </c>
      <c r="D524" s="2" t="s">
        <v>81</v>
      </c>
      <c r="E524" s="4">
        <v>46507</v>
      </c>
      <c r="F524" s="7">
        <v>159559619</v>
      </c>
      <c r="G524" s="2" t="s">
        <v>18</v>
      </c>
      <c r="H524" s="10">
        <v>0.80730000000000002</v>
      </c>
      <c r="I524" s="7">
        <f t="shared" si="8"/>
        <v>128812480.41870001</v>
      </c>
      <c r="J524" s="2" t="s">
        <v>6</v>
      </c>
      <c r="K524" s="2" t="s">
        <v>7</v>
      </c>
      <c r="L524" s="2">
        <v>2027</v>
      </c>
    </row>
    <row r="525" spans="1:12" ht="16" x14ac:dyDescent="0.2">
      <c r="A525" s="2" t="s">
        <v>458</v>
      </c>
      <c r="B525" s="2" t="s">
        <v>373</v>
      </c>
      <c r="C525" s="2">
        <v>26618</v>
      </c>
      <c r="D525" s="2" t="s">
        <v>275</v>
      </c>
      <c r="E525" s="2" t="s">
        <v>142</v>
      </c>
      <c r="F525" s="7">
        <v>16995481</v>
      </c>
      <c r="G525" s="2" t="s">
        <v>18</v>
      </c>
      <c r="H525" s="10">
        <v>0.25</v>
      </c>
      <c r="I525" s="7">
        <f t="shared" si="8"/>
        <v>4248870.25</v>
      </c>
      <c r="J525" s="2" t="s">
        <v>41</v>
      </c>
      <c r="K525" s="2" t="s">
        <v>7</v>
      </c>
      <c r="L525" s="2" t="s">
        <v>8</v>
      </c>
    </row>
    <row r="526" spans="1:12" ht="16" x14ac:dyDescent="0.2">
      <c r="A526" s="2" t="s">
        <v>459</v>
      </c>
      <c r="B526" s="2" t="s">
        <v>375</v>
      </c>
      <c r="C526" s="2">
        <v>79845</v>
      </c>
      <c r="D526" s="2" t="s">
        <v>275</v>
      </c>
      <c r="E526" s="2" t="s">
        <v>309</v>
      </c>
      <c r="F526" s="7">
        <v>189838607</v>
      </c>
      <c r="G526" s="2" t="s">
        <v>18</v>
      </c>
      <c r="H526" s="10">
        <v>0.25</v>
      </c>
      <c r="I526" s="7">
        <f t="shared" si="8"/>
        <v>47459651.75</v>
      </c>
      <c r="J526" s="2" t="s">
        <v>41</v>
      </c>
      <c r="K526" s="2" t="s">
        <v>31</v>
      </c>
      <c r="L526" s="2" t="s">
        <v>91</v>
      </c>
    </row>
    <row r="527" spans="1:12" ht="16" x14ac:dyDescent="0.2">
      <c r="A527" s="2" t="s">
        <v>460</v>
      </c>
      <c r="B527" s="2" t="s">
        <v>376</v>
      </c>
      <c r="C527" s="2">
        <v>56567</v>
      </c>
      <c r="D527" s="2" t="s">
        <v>275</v>
      </c>
      <c r="E527" s="2" t="s">
        <v>310</v>
      </c>
      <c r="F527" s="7">
        <v>69285705</v>
      </c>
      <c r="G527" s="2" t="s">
        <v>18</v>
      </c>
      <c r="H527" s="10">
        <v>0.40500000000000003</v>
      </c>
      <c r="I527" s="7">
        <f t="shared" si="8"/>
        <v>28060710.525000002</v>
      </c>
      <c r="J527" s="2" t="s">
        <v>6</v>
      </c>
      <c r="K527" s="2" t="s">
        <v>31</v>
      </c>
      <c r="L527" s="2" t="s">
        <v>8</v>
      </c>
    </row>
    <row r="528" spans="1:12" ht="16" x14ac:dyDescent="0.2">
      <c r="A528" s="2" t="s">
        <v>456</v>
      </c>
      <c r="B528" s="2" t="s">
        <v>378</v>
      </c>
      <c r="C528" s="2">
        <v>81106</v>
      </c>
      <c r="D528" s="2" t="s">
        <v>275</v>
      </c>
      <c r="E528" s="2" t="s">
        <v>312</v>
      </c>
      <c r="F528" s="7">
        <v>10325565</v>
      </c>
      <c r="G528" s="2" t="s">
        <v>18</v>
      </c>
      <c r="H528" s="10">
        <v>0.40500000000000003</v>
      </c>
      <c r="I528" s="7">
        <f t="shared" si="8"/>
        <v>4181853.8250000002</v>
      </c>
      <c r="J528" s="2" t="s">
        <v>6</v>
      </c>
      <c r="K528" s="2" t="s">
        <v>31</v>
      </c>
      <c r="L528" s="2" t="s">
        <v>91</v>
      </c>
    </row>
    <row r="529" spans="1:13" ht="16" x14ac:dyDescent="0.2">
      <c r="A529" s="2" t="s">
        <v>457</v>
      </c>
      <c r="B529" s="2" t="s">
        <v>379</v>
      </c>
      <c r="C529" s="2">
        <v>93999</v>
      </c>
      <c r="D529" s="2" t="s">
        <v>275</v>
      </c>
      <c r="E529" s="2" t="s">
        <v>268</v>
      </c>
      <c r="F529" s="7">
        <v>199925491</v>
      </c>
      <c r="G529" s="2" t="s">
        <v>18</v>
      </c>
      <c r="H529" s="10">
        <v>0.40500000000000003</v>
      </c>
      <c r="I529" s="9">
        <f t="shared" si="8"/>
        <v>80969823.855000004</v>
      </c>
      <c r="J529" s="2" t="s">
        <v>6</v>
      </c>
      <c r="K529" s="2" t="s">
        <v>31</v>
      </c>
      <c r="L529" s="2">
        <v>2029</v>
      </c>
    </row>
    <row r="530" spans="1:13" ht="16" x14ac:dyDescent="0.2">
      <c r="A530" s="2" t="s">
        <v>458</v>
      </c>
      <c r="B530" s="2" t="s">
        <v>380</v>
      </c>
      <c r="C530" s="2">
        <v>15366</v>
      </c>
      <c r="D530" s="2" t="s">
        <v>275</v>
      </c>
      <c r="E530" s="2" t="s">
        <v>313</v>
      </c>
      <c r="F530" s="7">
        <v>90507236</v>
      </c>
      <c r="G530" s="2" t="s">
        <v>18</v>
      </c>
      <c r="H530" s="10">
        <v>5.2499999999999998E-2</v>
      </c>
      <c r="I530" s="7">
        <f t="shared" si="8"/>
        <v>4751629.8899999997</v>
      </c>
      <c r="J530" s="2" t="s">
        <v>6</v>
      </c>
      <c r="K530" s="2" t="s">
        <v>31</v>
      </c>
      <c r="L530" s="2" t="s">
        <v>8</v>
      </c>
    </row>
    <row r="531" spans="1:13" ht="16" x14ac:dyDescent="0.2">
      <c r="A531" s="2" t="s">
        <v>456</v>
      </c>
      <c r="B531" s="2" t="s">
        <v>378</v>
      </c>
      <c r="C531" s="2">
        <v>32296</v>
      </c>
      <c r="D531" s="2" t="s">
        <v>275</v>
      </c>
      <c r="E531" s="2" t="s">
        <v>83</v>
      </c>
      <c r="F531" s="7">
        <v>196610076</v>
      </c>
      <c r="G531" s="2" t="s">
        <v>18</v>
      </c>
      <c r="H531" s="10">
        <v>9.7500000000000003E-2</v>
      </c>
      <c r="I531" s="7">
        <f t="shared" si="8"/>
        <v>19169482.41</v>
      </c>
      <c r="J531" s="2" t="s">
        <v>6</v>
      </c>
      <c r="K531" s="2" t="s">
        <v>31</v>
      </c>
      <c r="L531" s="2" t="s">
        <v>13</v>
      </c>
    </row>
    <row r="532" spans="1:13" ht="16" x14ac:dyDescent="0.2">
      <c r="A532" s="2" t="s">
        <v>456</v>
      </c>
      <c r="B532" s="2" t="s">
        <v>385</v>
      </c>
      <c r="C532" s="2">
        <v>91820</v>
      </c>
      <c r="D532" s="2" t="s">
        <v>81</v>
      </c>
      <c r="E532" s="4">
        <v>46628</v>
      </c>
      <c r="F532" s="7">
        <v>190793939</v>
      </c>
      <c r="G532" s="2" t="s">
        <v>18</v>
      </c>
      <c r="H532" s="10">
        <v>0.57509999999999994</v>
      </c>
      <c r="I532" s="7">
        <f t="shared" si="8"/>
        <v>109725594.31889999</v>
      </c>
      <c r="J532" s="2" t="s">
        <v>41</v>
      </c>
      <c r="K532" s="2" t="s">
        <v>31</v>
      </c>
      <c r="L532" s="2">
        <v>2027</v>
      </c>
    </row>
    <row r="533" spans="1:13" ht="16" x14ac:dyDescent="0.2">
      <c r="A533" s="2" t="s">
        <v>459</v>
      </c>
      <c r="B533" s="2" t="s">
        <v>382</v>
      </c>
      <c r="C533" s="2">
        <v>27087</v>
      </c>
      <c r="D533" s="2" t="s">
        <v>275</v>
      </c>
      <c r="E533" s="2" t="s">
        <v>83</v>
      </c>
      <c r="F533" s="7">
        <v>27806813</v>
      </c>
      <c r="G533" s="2" t="s">
        <v>18</v>
      </c>
      <c r="H533" s="10">
        <v>0.64280000000000004</v>
      </c>
      <c r="I533" s="7">
        <f t="shared" si="8"/>
        <v>17874219.396400001</v>
      </c>
      <c r="J533" s="2" t="s">
        <v>12</v>
      </c>
      <c r="K533" s="2" t="s">
        <v>31</v>
      </c>
      <c r="L533" s="2" t="s">
        <v>13</v>
      </c>
      <c r="M533" s="8"/>
    </row>
    <row r="534" spans="1:13" ht="16" x14ac:dyDescent="0.2">
      <c r="A534" s="2" t="s">
        <v>457</v>
      </c>
      <c r="B534" s="2" t="s">
        <v>400</v>
      </c>
      <c r="C534" s="2">
        <v>81115</v>
      </c>
      <c r="D534" s="2" t="s">
        <v>81</v>
      </c>
      <c r="E534" s="2" t="s">
        <v>28</v>
      </c>
      <c r="F534" s="7">
        <v>87142407</v>
      </c>
      <c r="G534" s="2" t="s">
        <v>18</v>
      </c>
      <c r="H534" s="10">
        <v>0.69120000000000004</v>
      </c>
      <c r="I534" s="7">
        <f t="shared" si="8"/>
        <v>60232831.718400002</v>
      </c>
      <c r="J534" s="2" t="s">
        <v>6</v>
      </c>
      <c r="K534" s="2" t="s">
        <v>7</v>
      </c>
      <c r="L534" s="2">
        <v>2027</v>
      </c>
    </row>
    <row r="535" spans="1:13" ht="16" x14ac:dyDescent="0.2">
      <c r="A535" s="2" t="s">
        <v>460</v>
      </c>
      <c r="B535" s="2" t="s">
        <v>411</v>
      </c>
      <c r="C535" s="2">
        <v>54519</v>
      </c>
      <c r="D535" s="2" t="s">
        <v>275</v>
      </c>
      <c r="E535" s="2" t="s">
        <v>97</v>
      </c>
      <c r="F535" s="7">
        <v>46990944</v>
      </c>
      <c r="G535" s="2" t="s">
        <v>18</v>
      </c>
      <c r="H535" s="10">
        <v>0.36590000000000006</v>
      </c>
      <c r="I535" s="7">
        <f t="shared" si="8"/>
        <v>17193986.409600005</v>
      </c>
      <c r="J535" s="2" t="s">
        <v>6</v>
      </c>
      <c r="K535" s="2" t="s">
        <v>7</v>
      </c>
      <c r="L535" s="2" t="s">
        <v>13</v>
      </c>
    </row>
    <row r="536" spans="1:13" ht="16" x14ac:dyDescent="0.2">
      <c r="A536" s="2" t="s">
        <v>457</v>
      </c>
      <c r="B536" s="2" t="s">
        <v>365</v>
      </c>
      <c r="C536" s="2">
        <v>83744</v>
      </c>
      <c r="D536" s="2" t="s">
        <v>275</v>
      </c>
      <c r="E536" s="2" t="s">
        <v>22</v>
      </c>
      <c r="F536" s="7">
        <v>171374004</v>
      </c>
      <c r="G536" s="2" t="s">
        <v>18</v>
      </c>
      <c r="H536" s="10">
        <v>0.1</v>
      </c>
      <c r="I536" s="7">
        <f t="shared" si="8"/>
        <v>17137400.400000002</v>
      </c>
      <c r="J536" s="2" t="s">
        <v>6</v>
      </c>
      <c r="K536" s="2" t="s">
        <v>20</v>
      </c>
      <c r="L536" s="2" t="s">
        <v>13</v>
      </c>
    </row>
    <row r="537" spans="1:13" ht="16" x14ac:dyDescent="0.2">
      <c r="A537" s="2" t="s">
        <v>459</v>
      </c>
      <c r="B537" s="2" t="s">
        <v>410</v>
      </c>
      <c r="C537" s="2">
        <v>60623</v>
      </c>
      <c r="D537" s="2" t="s">
        <v>275</v>
      </c>
      <c r="E537" s="2" t="s">
        <v>317</v>
      </c>
      <c r="F537" s="7">
        <v>115374755</v>
      </c>
      <c r="G537" s="2" t="s">
        <v>18</v>
      </c>
      <c r="H537" s="10">
        <v>0.37209999999999999</v>
      </c>
      <c r="I537" s="7">
        <f t="shared" si="8"/>
        <v>42930946.335500002</v>
      </c>
      <c r="J537" s="2" t="s">
        <v>12</v>
      </c>
      <c r="K537" s="2" t="s">
        <v>31</v>
      </c>
      <c r="L537" s="2" t="s">
        <v>8</v>
      </c>
    </row>
    <row r="538" spans="1:13" ht="16" x14ac:dyDescent="0.2">
      <c r="A538" s="2" t="s">
        <v>460</v>
      </c>
      <c r="B538" s="2" t="s">
        <v>411</v>
      </c>
      <c r="C538" s="2">
        <v>70854</v>
      </c>
      <c r="D538" s="2" t="s">
        <v>275</v>
      </c>
      <c r="E538" s="2" t="s">
        <v>318</v>
      </c>
      <c r="F538" s="7">
        <v>126103206</v>
      </c>
      <c r="G538" s="2" t="s">
        <v>18</v>
      </c>
      <c r="H538" s="10">
        <v>0.37209999999999999</v>
      </c>
      <c r="I538" s="7">
        <f t="shared" si="8"/>
        <v>46923002.952599995</v>
      </c>
      <c r="J538" s="2" t="s">
        <v>12</v>
      </c>
      <c r="K538" s="2" t="s">
        <v>23</v>
      </c>
      <c r="L538" s="2" t="s">
        <v>8</v>
      </c>
    </row>
    <row r="539" spans="1:13" ht="16" x14ac:dyDescent="0.2">
      <c r="A539" s="2" t="s">
        <v>461</v>
      </c>
      <c r="B539" s="2" t="s">
        <v>412</v>
      </c>
      <c r="C539" s="2">
        <v>54322</v>
      </c>
      <c r="D539" s="2" t="s">
        <v>275</v>
      </c>
      <c r="E539" s="2" t="s">
        <v>100</v>
      </c>
      <c r="F539" s="7">
        <v>130276137</v>
      </c>
      <c r="G539" s="2" t="s">
        <v>18</v>
      </c>
      <c r="H539" s="10">
        <v>0.37209999999999999</v>
      </c>
      <c r="I539" s="7">
        <f t="shared" si="8"/>
        <v>48475750.577699997</v>
      </c>
      <c r="J539" s="2" t="s">
        <v>12</v>
      </c>
      <c r="K539" s="2" t="s">
        <v>23</v>
      </c>
      <c r="L539" s="2" t="s">
        <v>8</v>
      </c>
    </row>
    <row r="540" spans="1:13" ht="16" x14ac:dyDescent="0.2">
      <c r="A540" s="2" t="s">
        <v>457</v>
      </c>
      <c r="B540" s="2" t="s">
        <v>414</v>
      </c>
      <c r="C540" s="2">
        <v>69037</v>
      </c>
      <c r="D540" s="2" t="s">
        <v>275</v>
      </c>
      <c r="E540" s="2" t="s">
        <v>151</v>
      </c>
      <c r="F540" s="7">
        <v>105733158</v>
      </c>
      <c r="G540" s="2" t="s">
        <v>18</v>
      </c>
      <c r="H540" s="10">
        <v>0.126</v>
      </c>
      <c r="I540" s="7">
        <f t="shared" si="8"/>
        <v>13322377.908</v>
      </c>
      <c r="J540" s="2" t="s">
        <v>12</v>
      </c>
      <c r="K540" s="2" t="s">
        <v>31</v>
      </c>
      <c r="L540" s="2" t="s">
        <v>8</v>
      </c>
    </row>
    <row r="541" spans="1:13" ht="16" x14ac:dyDescent="0.2">
      <c r="A541" s="2" t="s">
        <v>459</v>
      </c>
      <c r="B541" s="2" t="s">
        <v>424</v>
      </c>
      <c r="C541" s="2">
        <v>32091</v>
      </c>
      <c r="D541" s="2" t="s">
        <v>275</v>
      </c>
      <c r="E541" s="2" t="s">
        <v>342</v>
      </c>
      <c r="F541" s="7">
        <v>33409197</v>
      </c>
      <c r="G541" s="2" t="s">
        <v>18</v>
      </c>
      <c r="H541" s="10">
        <v>0.50749999999999995</v>
      </c>
      <c r="I541" s="7">
        <f t="shared" si="8"/>
        <v>16955167.477499999</v>
      </c>
      <c r="J541" s="2" t="s">
        <v>6</v>
      </c>
      <c r="K541" s="2" t="s">
        <v>7</v>
      </c>
      <c r="L541" s="2" t="s">
        <v>13</v>
      </c>
    </row>
    <row r="542" spans="1:13" ht="16" x14ac:dyDescent="0.2">
      <c r="A542" s="2" t="s">
        <v>457</v>
      </c>
      <c r="B542" s="2" t="s">
        <v>407</v>
      </c>
      <c r="C542" s="2">
        <v>66587</v>
      </c>
      <c r="D542" s="2" t="s">
        <v>275</v>
      </c>
      <c r="E542" s="2" t="s">
        <v>15</v>
      </c>
      <c r="F542" s="7">
        <v>56267158</v>
      </c>
      <c r="G542" s="2" t="s">
        <v>18</v>
      </c>
      <c r="H542" s="10">
        <v>0.30059999999999998</v>
      </c>
      <c r="I542" s="7">
        <f t="shared" si="8"/>
        <v>16913907.694800001</v>
      </c>
      <c r="J542" s="2" t="s">
        <v>6</v>
      </c>
      <c r="K542" s="2" t="s">
        <v>31</v>
      </c>
      <c r="L542" s="2" t="s">
        <v>13</v>
      </c>
    </row>
    <row r="543" spans="1:13" ht="16" x14ac:dyDescent="0.2">
      <c r="A543" s="2" t="s">
        <v>21</v>
      </c>
      <c r="B543" s="2" t="s">
        <v>437</v>
      </c>
      <c r="C543" s="2">
        <v>53100</v>
      </c>
      <c r="D543" s="2" t="s">
        <v>275</v>
      </c>
      <c r="E543" s="2" t="s">
        <v>100</v>
      </c>
      <c r="F543" s="7">
        <v>98825942</v>
      </c>
      <c r="G543" s="2" t="s">
        <v>18</v>
      </c>
      <c r="H543" s="10">
        <v>0.29699999999999999</v>
      </c>
      <c r="I543" s="7">
        <f t="shared" si="8"/>
        <v>29351304.774</v>
      </c>
      <c r="J543" s="2" t="s">
        <v>6</v>
      </c>
      <c r="K543" s="2" t="s">
        <v>20</v>
      </c>
      <c r="L543" s="2" t="s">
        <v>8</v>
      </c>
    </row>
    <row r="544" spans="1:13" ht="16" x14ac:dyDescent="0.2">
      <c r="A544" s="2" t="s">
        <v>459</v>
      </c>
      <c r="B544" s="2" t="s">
        <v>438</v>
      </c>
      <c r="C544" s="2">
        <v>61142</v>
      </c>
      <c r="D544" s="2" t="s">
        <v>275</v>
      </c>
      <c r="E544" s="2" t="s">
        <v>84</v>
      </c>
      <c r="F544" s="7">
        <v>51773711</v>
      </c>
      <c r="G544" s="2" t="s">
        <v>18</v>
      </c>
      <c r="H544" s="10">
        <v>0.29699999999999999</v>
      </c>
      <c r="I544" s="7">
        <f t="shared" si="8"/>
        <v>15376792.166999999</v>
      </c>
      <c r="J544" s="2" t="s">
        <v>6</v>
      </c>
      <c r="K544" s="2" t="s">
        <v>7</v>
      </c>
      <c r="L544" s="2" t="s">
        <v>13</v>
      </c>
    </row>
    <row r="545" spans="1:12" ht="16" x14ac:dyDescent="0.2">
      <c r="A545" s="2" t="s">
        <v>456</v>
      </c>
      <c r="B545" s="2" t="s">
        <v>406</v>
      </c>
      <c r="C545" s="2">
        <v>67641</v>
      </c>
      <c r="D545" s="2" t="s">
        <v>81</v>
      </c>
      <c r="E545" s="2" t="s">
        <v>127</v>
      </c>
      <c r="F545" s="7">
        <v>199151391</v>
      </c>
      <c r="G545" s="2" t="s">
        <v>18</v>
      </c>
      <c r="H545" s="10">
        <v>0.52859999999999996</v>
      </c>
      <c r="I545" s="7">
        <f t="shared" si="8"/>
        <v>105271425.28259999</v>
      </c>
      <c r="J545" s="2" t="s">
        <v>6</v>
      </c>
      <c r="K545" s="2" t="s">
        <v>31</v>
      </c>
      <c r="L545" s="2">
        <v>2027</v>
      </c>
    </row>
    <row r="546" spans="1:12" ht="16" x14ac:dyDescent="0.2">
      <c r="A546" s="2" t="s">
        <v>460</v>
      </c>
      <c r="B546" s="2" t="s">
        <v>411</v>
      </c>
      <c r="C546" s="2">
        <v>71469</v>
      </c>
      <c r="D546" s="2" t="s">
        <v>81</v>
      </c>
      <c r="E546" s="2" t="s">
        <v>141</v>
      </c>
      <c r="F546" s="7">
        <v>68490796</v>
      </c>
      <c r="G546" s="2" t="s">
        <v>18</v>
      </c>
      <c r="H546" s="10">
        <v>0.71239999999999992</v>
      </c>
      <c r="I546" s="7">
        <f t="shared" si="8"/>
        <v>48792843.070399992</v>
      </c>
      <c r="J546" s="2" t="s">
        <v>6</v>
      </c>
      <c r="K546" s="2" t="s">
        <v>31</v>
      </c>
      <c r="L546" s="2">
        <v>2027</v>
      </c>
    </row>
    <row r="547" spans="1:12" ht="16" x14ac:dyDescent="0.2">
      <c r="A547" s="2" t="s">
        <v>461</v>
      </c>
      <c r="B547" s="2" t="s">
        <v>433</v>
      </c>
      <c r="C547" s="2">
        <v>47165</v>
      </c>
      <c r="D547" s="2" t="s">
        <v>275</v>
      </c>
      <c r="E547" s="2" t="s">
        <v>89</v>
      </c>
      <c r="F547" s="7">
        <v>41671668</v>
      </c>
      <c r="G547" s="2" t="s">
        <v>18</v>
      </c>
      <c r="H547" s="10">
        <v>0.35100000000000003</v>
      </c>
      <c r="I547" s="7">
        <f t="shared" si="8"/>
        <v>14626755.468000002</v>
      </c>
      <c r="J547" s="2" t="s">
        <v>6</v>
      </c>
      <c r="K547" s="2" t="s">
        <v>7</v>
      </c>
      <c r="L547" s="2" t="s">
        <v>13</v>
      </c>
    </row>
    <row r="548" spans="1:12" ht="16" x14ac:dyDescent="0.2">
      <c r="A548" s="2" t="s">
        <v>460</v>
      </c>
      <c r="B548" s="2" t="s">
        <v>397</v>
      </c>
      <c r="C548" s="2">
        <v>33663</v>
      </c>
      <c r="D548" s="2" t="s">
        <v>275</v>
      </c>
      <c r="E548" s="2" t="s">
        <v>346</v>
      </c>
      <c r="F548" s="7">
        <v>47023294</v>
      </c>
      <c r="G548" s="2" t="s">
        <v>18</v>
      </c>
      <c r="H548" s="10">
        <v>0.3075</v>
      </c>
      <c r="I548" s="7">
        <f t="shared" si="8"/>
        <v>14459662.904999999</v>
      </c>
      <c r="J548" s="2" t="s">
        <v>6</v>
      </c>
      <c r="K548" s="2" t="s">
        <v>7</v>
      </c>
      <c r="L548" s="2" t="s">
        <v>13</v>
      </c>
    </row>
    <row r="549" spans="1:12" ht="16" x14ac:dyDescent="0.2">
      <c r="A549" s="2" t="s">
        <v>21</v>
      </c>
      <c r="B549" s="2" t="s">
        <v>416</v>
      </c>
      <c r="C549" s="2">
        <v>79381</v>
      </c>
      <c r="D549" s="2" t="s">
        <v>81</v>
      </c>
      <c r="E549" s="2" t="s">
        <v>143</v>
      </c>
      <c r="F549" s="7">
        <v>196704716</v>
      </c>
      <c r="G549" s="2" t="s">
        <v>18</v>
      </c>
      <c r="H549" s="10">
        <v>0.40500000000000003</v>
      </c>
      <c r="I549" s="7">
        <f t="shared" si="8"/>
        <v>79665409.980000004</v>
      </c>
      <c r="J549" s="2" t="s">
        <v>6</v>
      </c>
      <c r="K549" s="2" t="s">
        <v>31</v>
      </c>
      <c r="L549" s="2">
        <v>2027</v>
      </c>
    </row>
    <row r="550" spans="1:12" ht="16" x14ac:dyDescent="0.2">
      <c r="A550" s="2" t="s">
        <v>458</v>
      </c>
      <c r="B550" s="2" t="s">
        <v>373</v>
      </c>
      <c r="C550" s="2">
        <v>87999</v>
      </c>
      <c r="D550" s="2" t="s">
        <v>275</v>
      </c>
      <c r="E550" s="2" t="s">
        <v>325</v>
      </c>
      <c r="F550" s="7">
        <v>148113074</v>
      </c>
      <c r="G550" s="2" t="s">
        <v>18</v>
      </c>
      <c r="H550" s="10">
        <v>0.21</v>
      </c>
      <c r="I550" s="7">
        <f t="shared" si="8"/>
        <v>31103745.539999999</v>
      </c>
      <c r="J550" s="2" t="s">
        <v>6</v>
      </c>
      <c r="K550" s="2" t="s">
        <v>31</v>
      </c>
      <c r="L550" s="2" t="s">
        <v>8</v>
      </c>
    </row>
    <row r="551" spans="1:12" ht="16" x14ac:dyDescent="0.2">
      <c r="A551" s="2" t="s">
        <v>461</v>
      </c>
      <c r="B551" s="2" t="s">
        <v>377</v>
      </c>
      <c r="C551" s="2">
        <v>13855</v>
      </c>
      <c r="D551" s="2" t="s">
        <v>275</v>
      </c>
      <c r="E551" s="2" t="s">
        <v>280</v>
      </c>
      <c r="F551" s="7">
        <v>191659776</v>
      </c>
      <c r="G551" s="2" t="s">
        <v>18</v>
      </c>
      <c r="H551" s="10">
        <v>6.7500000000000004E-2</v>
      </c>
      <c r="I551" s="7">
        <f t="shared" si="8"/>
        <v>12937034.880000001</v>
      </c>
      <c r="J551" s="2" t="s">
        <v>6</v>
      </c>
      <c r="K551" s="2" t="s">
        <v>31</v>
      </c>
      <c r="L551" s="2" t="s">
        <v>13</v>
      </c>
    </row>
    <row r="552" spans="1:12" ht="16" x14ac:dyDescent="0.2">
      <c r="A552" s="2" t="s">
        <v>21</v>
      </c>
      <c r="B552" s="2" t="s">
        <v>409</v>
      </c>
      <c r="C552" s="2">
        <v>30171</v>
      </c>
      <c r="D552" s="2" t="s">
        <v>275</v>
      </c>
      <c r="E552" s="2" t="s">
        <v>130</v>
      </c>
      <c r="F552" s="7">
        <v>100533671</v>
      </c>
      <c r="G552" s="2" t="s">
        <v>18</v>
      </c>
      <c r="H552" s="10">
        <v>0.126</v>
      </c>
      <c r="I552" s="7">
        <f t="shared" si="8"/>
        <v>12667242.546</v>
      </c>
      <c r="J552" s="2" t="s">
        <v>6</v>
      </c>
      <c r="K552" s="2" t="s">
        <v>7</v>
      </c>
      <c r="L552" s="2" t="s">
        <v>13</v>
      </c>
    </row>
    <row r="553" spans="1:12" ht="16" x14ac:dyDescent="0.2">
      <c r="A553" s="2" t="s">
        <v>457</v>
      </c>
      <c r="B553" s="2" t="s">
        <v>379</v>
      </c>
      <c r="C553" s="2">
        <v>51862</v>
      </c>
      <c r="D553" s="2" t="s">
        <v>275</v>
      </c>
      <c r="E553" s="2" t="s">
        <v>87</v>
      </c>
      <c r="F553" s="7">
        <v>56985989</v>
      </c>
      <c r="G553" s="2" t="s">
        <v>18</v>
      </c>
      <c r="H553" s="10">
        <v>0.22550000000000001</v>
      </c>
      <c r="I553" s="7">
        <f t="shared" si="8"/>
        <v>12850340.5195</v>
      </c>
      <c r="J553" s="2" t="s">
        <v>12</v>
      </c>
      <c r="K553" s="2" t="s">
        <v>31</v>
      </c>
      <c r="L553" s="2" t="s">
        <v>8</v>
      </c>
    </row>
    <row r="554" spans="1:12" ht="16" x14ac:dyDescent="0.2">
      <c r="A554" s="2" t="s">
        <v>21</v>
      </c>
      <c r="B554" s="2" t="s">
        <v>381</v>
      </c>
      <c r="C554" s="2">
        <v>55577</v>
      </c>
      <c r="D554" s="2" t="s">
        <v>275</v>
      </c>
      <c r="E554" s="2" t="s">
        <v>144</v>
      </c>
      <c r="F554" s="7">
        <v>76251508</v>
      </c>
      <c r="G554" s="2" t="s">
        <v>18</v>
      </c>
      <c r="H554" s="10">
        <v>0.22550000000000001</v>
      </c>
      <c r="I554" s="7">
        <f t="shared" si="8"/>
        <v>17194715.054000001</v>
      </c>
      <c r="J554" s="2" t="s">
        <v>12</v>
      </c>
      <c r="K554" s="2" t="s">
        <v>31</v>
      </c>
      <c r="L554" s="2" t="s">
        <v>91</v>
      </c>
    </row>
    <row r="555" spans="1:12" ht="16" x14ac:dyDescent="0.2">
      <c r="A555" s="2" t="s">
        <v>21</v>
      </c>
      <c r="B555" s="2" t="s">
        <v>423</v>
      </c>
      <c r="C555" s="2">
        <v>94548</v>
      </c>
      <c r="D555" s="2" t="s">
        <v>81</v>
      </c>
      <c r="E555" s="2" t="s">
        <v>135</v>
      </c>
      <c r="F555" s="7">
        <v>181464505</v>
      </c>
      <c r="G555" s="2" t="s">
        <v>18</v>
      </c>
      <c r="H555" s="10">
        <v>0.90229999999999999</v>
      </c>
      <c r="I555" s="7">
        <f t="shared" si="8"/>
        <v>163735422.86149999</v>
      </c>
      <c r="J555" s="2" t="s">
        <v>6</v>
      </c>
      <c r="K555" s="2" t="s">
        <v>31</v>
      </c>
      <c r="L555" s="2">
        <v>2027</v>
      </c>
    </row>
    <row r="556" spans="1:12" ht="16" x14ac:dyDescent="0.2">
      <c r="A556" s="2" t="s">
        <v>460</v>
      </c>
      <c r="B556" s="2" t="s">
        <v>425</v>
      </c>
      <c r="C556" s="2">
        <v>37666</v>
      </c>
      <c r="D556" s="2" t="s">
        <v>81</v>
      </c>
      <c r="E556" s="2" t="s">
        <v>141</v>
      </c>
      <c r="F556" s="7">
        <v>179503830</v>
      </c>
      <c r="G556" s="2" t="s">
        <v>18</v>
      </c>
      <c r="H556" s="10">
        <v>0.40500000000000003</v>
      </c>
      <c r="I556" s="7">
        <f t="shared" si="8"/>
        <v>72699051.150000006</v>
      </c>
      <c r="J556" s="2" t="s">
        <v>6</v>
      </c>
      <c r="K556" s="2" t="s">
        <v>31</v>
      </c>
      <c r="L556" s="2">
        <v>2027</v>
      </c>
    </row>
    <row r="557" spans="1:12" ht="16" x14ac:dyDescent="0.2">
      <c r="A557" s="2" t="s">
        <v>461</v>
      </c>
      <c r="B557" s="2" t="s">
        <v>384</v>
      </c>
      <c r="C557" s="2">
        <v>61996</v>
      </c>
      <c r="D557" s="2" t="s">
        <v>275</v>
      </c>
      <c r="E557" s="2" t="s">
        <v>144</v>
      </c>
      <c r="F557" s="7">
        <v>74585174</v>
      </c>
      <c r="G557" s="2" t="s">
        <v>18</v>
      </c>
      <c r="H557" s="10">
        <v>8.1000000000000003E-2</v>
      </c>
      <c r="I557" s="7">
        <f t="shared" si="8"/>
        <v>6041399.0940000005</v>
      </c>
      <c r="J557" s="2" t="s">
        <v>6</v>
      </c>
      <c r="K557" s="2" t="s">
        <v>31</v>
      </c>
      <c r="L557" s="2" t="s">
        <v>91</v>
      </c>
    </row>
    <row r="558" spans="1:12" ht="16" x14ac:dyDescent="0.2">
      <c r="A558" s="2" t="s">
        <v>456</v>
      </c>
      <c r="B558" s="2" t="s">
        <v>385</v>
      </c>
      <c r="C558" s="2">
        <v>51847</v>
      </c>
      <c r="D558" s="2" t="s">
        <v>275</v>
      </c>
      <c r="E558" s="2" t="s">
        <v>145</v>
      </c>
      <c r="F558" s="7">
        <v>124139122</v>
      </c>
      <c r="G558" s="2" t="s">
        <v>18</v>
      </c>
      <c r="H558" s="10">
        <v>8.1000000000000003E-2</v>
      </c>
      <c r="I558" s="9">
        <f t="shared" si="8"/>
        <v>10055268.882000001</v>
      </c>
      <c r="J558" s="2" t="s">
        <v>6</v>
      </c>
      <c r="K558" s="2" t="s">
        <v>31</v>
      </c>
      <c r="L558" s="2">
        <v>2029</v>
      </c>
    </row>
    <row r="559" spans="1:12" ht="16" x14ac:dyDescent="0.2">
      <c r="A559" s="2" t="s">
        <v>460</v>
      </c>
      <c r="B559" s="2" t="s">
        <v>425</v>
      </c>
      <c r="C559" s="2">
        <v>94128</v>
      </c>
      <c r="D559" s="2" t="s">
        <v>275</v>
      </c>
      <c r="E559" s="2" t="s">
        <v>88</v>
      </c>
      <c r="F559" s="7">
        <v>122907405</v>
      </c>
      <c r="G559" s="2" t="s">
        <v>18</v>
      </c>
      <c r="H559" s="10">
        <v>0.1</v>
      </c>
      <c r="I559" s="7">
        <f t="shared" si="8"/>
        <v>12290740.5</v>
      </c>
      <c r="J559" s="2" t="s">
        <v>6</v>
      </c>
      <c r="K559" s="2" t="s">
        <v>7</v>
      </c>
      <c r="L559" s="2" t="s">
        <v>13</v>
      </c>
    </row>
    <row r="560" spans="1:12" ht="16" x14ac:dyDescent="0.2">
      <c r="A560" s="2" t="s">
        <v>461</v>
      </c>
      <c r="B560" s="2" t="s">
        <v>433</v>
      </c>
      <c r="C560" s="2">
        <v>68815</v>
      </c>
      <c r="D560" s="2" t="s">
        <v>81</v>
      </c>
      <c r="E560" s="2" t="s">
        <v>143</v>
      </c>
      <c r="F560" s="7">
        <v>6197761</v>
      </c>
      <c r="G560" s="2" t="s">
        <v>18</v>
      </c>
      <c r="H560" s="10">
        <v>0.80730000000000002</v>
      </c>
      <c r="I560" s="7">
        <f t="shared" si="8"/>
        <v>5003452.4553000005</v>
      </c>
      <c r="J560" s="2" t="s">
        <v>6</v>
      </c>
      <c r="K560" s="2" t="s">
        <v>7</v>
      </c>
      <c r="L560" s="2">
        <v>2027</v>
      </c>
    </row>
    <row r="561" spans="1:13" ht="16" x14ac:dyDescent="0.2">
      <c r="A561" s="2" t="s">
        <v>456</v>
      </c>
      <c r="B561" s="2" t="s">
        <v>434</v>
      </c>
      <c r="C561" s="2">
        <v>85319</v>
      </c>
      <c r="D561" s="2" t="s">
        <v>81</v>
      </c>
      <c r="E561" s="2" t="s">
        <v>135</v>
      </c>
      <c r="F561" s="7">
        <v>22407229</v>
      </c>
      <c r="G561" s="2" t="s">
        <v>18</v>
      </c>
      <c r="H561" s="10">
        <v>0.80730000000000002</v>
      </c>
      <c r="I561" s="7">
        <f t="shared" si="8"/>
        <v>18089355.971700002</v>
      </c>
      <c r="J561" s="2" t="s">
        <v>6</v>
      </c>
      <c r="K561" s="2" t="s">
        <v>7</v>
      </c>
      <c r="L561" s="2">
        <v>2027</v>
      </c>
    </row>
    <row r="562" spans="1:13" ht="16" x14ac:dyDescent="0.2">
      <c r="A562" s="2" t="s">
        <v>460</v>
      </c>
      <c r="B562" s="2" t="s">
        <v>439</v>
      </c>
      <c r="C562" s="2">
        <v>13245</v>
      </c>
      <c r="D562" s="2" t="s">
        <v>81</v>
      </c>
      <c r="E562" s="2" t="s">
        <v>135</v>
      </c>
      <c r="F562" s="7">
        <v>53965861</v>
      </c>
      <c r="G562" s="2" t="s">
        <v>18</v>
      </c>
      <c r="H562" s="10">
        <v>0.9</v>
      </c>
      <c r="I562" s="7">
        <f t="shared" si="8"/>
        <v>48569274.899999999</v>
      </c>
      <c r="J562" s="2" t="s">
        <v>6</v>
      </c>
      <c r="K562" s="2" t="s">
        <v>20</v>
      </c>
      <c r="L562" s="2">
        <v>2027</v>
      </c>
    </row>
    <row r="563" spans="1:13" ht="16" x14ac:dyDescent="0.2">
      <c r="A563" s="2" t="s">
        <v>461</v>
      </c>
      <c r="B563" s="2" t="s">
        <v>370</v>
      </c>
      <c r="C563" s="2">
        <v>85449</v>
      </c>
      <c r="D563" s="2" t="s">
        <v>275</v>
      </c>
      <c r="E563" s="2" t="s">
        <v>120</v>
      </c>
      <c r="F563" s="7">
        <v>22402892</v>
      </c>
      <c r="G563" s="2" t="s">
        <v>18</v>
      </c>
      <c r="H563" s="10">
        <v>0.50749999999999995</v>
      </c>
      <c r="I563" s="7">
        <f t="shared" si="8"/>
        <v>11369467.689999999</v>
      </c>
      <c r="J563" s="2" t="s">
        <v>12</v>
      </c>
      <c r="K563" s="2" t="s">
        <v>7</v>
      </c>
      <c r="L563" s="2" t="s">
        <v>13</v>
      </c>
    </row>
    <row r="564" spans="1:13" ht="16" x14ac:dyDescent="0.2">
      <c r="A564" s="2" t="s">
        <v>456</v>
      </c>
      <c r="B564" s="2" t="s">
        <v>420</v>
      </c>
      <c r="C564" s="2">
        <v>93834</v>
      </c>
      <c r="D564" s="2" t="s">
        <v>275</v>
      </c>
      <c r="E564" s="2" t="s">
        <v>339</v>
      </c>
      <c r="F564" s="7">
        <v>194670390</v>
      </c>
      <c r="G564" s="2" t="s">
        <v>18</v>
      </c>
      <c r="H564" s="10">
        <v>0.3075</v>
      </c>
      <c r="I564" s="7">
        <f t="shared" si="8"/>
        <v>59861144.924999997</v>
      </c>
      <c r="J564" s="2" t="s">
        <v>6</v>
      </c>
      <c r="K564" s="2" t="s">
        <v>20</v>
      </c>
      <c r="L564" s="2" t="s">
        <v>91</v>
      </c>
    </row>
    <row r="565" spans="1:13" ht="16" x14ac:dyDescent="0.2">
      <c r="A565" s="2" t="s">
        <v>458</v>
      </c>
      <c r="B565" s="2" t="s">
        <v>422</v>
      </c>
      <c r="C565" s="2">
        <v>76611</v>
      </c>
      <c r="D565" s="2" t="s">
        <v>275</v>
      </c>
      <c r="E565" s="2" t="s">
        <v>118</v>
      </c>
      <c r="F565" s="7">
        <v>39359696</v>
      </c>
      <c r="G565" s="2" t="s">
        <v>18</v>
      </c>
      <c r="H565" s="10">
        <v>0.3075</v>
      </c>
      <c r="I565" s="7">
        <f t="shared" si="8"/>
        <v>12103106.52</v>
      </c>
      <c r="J565" s="2" t="s">
        <v>6</v>
      </c>
      <c r="K565" s="2" t="s">
        <v>20</v>
      </c>
      <c r="L565" s="2" t="s">
        <v>8</v>
      </c>
    </row>
    <row r="566" spans="1:13" ht="16" x14ac:dyDescent="0.2">
      <c r="A566" s="2" t="s">
        <v>21</v>
      </c>
      <c r="B566" s="2" t="s">
        <v>423</v>
      </c>
      <c r="C566" s="2">
        <v>69368</v>
      </c>
      <c r="D566" s="2" t="s">
        <v>275</v>
      </c>
      <c r="E566" s="2" t="s">
        <v>341</v>
      </c>
      <c r="F566" s="7">
        <v>174950836</v>
      </c>
      <c r="G566" s="2" t="s">
        <v>18</v>
      </c>
      <c r="H566" s="10">
        <v>0.50749999999999995</v>
      </c>
      <c r="I566" s="7">
        <f t="shared" si="8"/>
        <v>88787549.269999996</v>
      </c>
      <c r="J566" s="2" t="s">
        <v>6</v>
      </c>
      <c r="K566" s="2" t="s">
        <v>7</v>
      </c>
      <c r="L566" s="2" t="s">
        <v>8</v>
      </c>
    </row>
    <row r="567" spans="1:13" ht="16" x14ac:dyDescent="0.2">
      <c r="A567" s="2" t="s">
        <v>458</v>
      </c>
      <c r="B567" s="2" t="s">
        <v>450</v>
      </c>
      <c r="C567" s="2">
        <v>96831</v>
      </c>
      <c r="D567" s="2" t="s">
        <v>81</v>
      </c>
      <c r="E567" s="2" t="s">
        <v>206</v>
      </c>
      <c r="F567" s="7">
        <v>109054237</v>
      </c>
      <c r="G567" s="2" t="s">
        <v>18</v>
      </c>
      <c r="H567" s="10">
        <v>0.2</v>
      </c>
      <c r="I567" s="7">
        <f t="shared" si="8"/>
        <v>21810847.400000002</v>
      </c>
      <c r="J567" s="2" t="s">
        <v>39</v>
      </c>
      <c r="K567" s="2" t="s">
        <v>20</v>
      </c>
      <c r="L567" s="2">
        <v>2027</v>
      </c>
    </row>
    <row r="568" spans="1:13" ht="16" x14ac:dyDescent="0.2">
      <c r="A568" s="2" t="s">
        <v>456</v>
      </c>
      <c r="B568" s="2" t="s">
        <v>427</v>
      </c>
      <c r="C568" s="2">
        <v>14073</v>
      </c>
      <c r="D568" s="2" t="s">
        <v>275</v>
      </c>
      <c r="E568" s="2" t="s">
        <v>110</v>
      </c>
      <c r="F568" s="7">
        <v>59833781</v>
      </c>
      <c r="G568" s="2" t="s">
        <v>18</v>
      </c>
      <c r="H568" s="10">
        <v>0.29699999999999999</v>
      </c>
      <c r="I568" s="7">
        <f t="shared" si="8"/>
        <v>17770632.956999999</v>
      </c>
      <c r="J568" s="2" t="s">
        <v>6</v>
      </c>
      <c r="K568" s="2" t="s">
        <v>7</v>
      </c>
      <c r="L568" s="2" t="s">
        <v>8</v>
      </c>
    </row>
    <row r="569" spans="1:13" ht="16" x14ac:dyDescent="0.2">
      <c r="A569" s="2" t="s">
        <v>459</v>
      </c>
      <c r="B569" s="2" t="s">
        <v>431</v>
      </c>
      <c r="C569" s="2">
        <v>96926</v>
      </c>
      <c r="D569" s="2" t="s">
        <v>275</v>
      </c>
      <c r="E569" s="2" t="s">
        <v>336</v>
      </c>
      <c r="F569" s="7">
        <v>132234937</v>
      </c>
      <c r="G569" s="2" t="s">
        <v>18</v>
      </c>
      <c r="H569" s="10">
        <v>0.26649999999999996</v>
      </c>
      <c r="I569" s="7">
        <f t="shared" si="8"/>
        <v>35240610.710499994</v>
      </c>
      <c r="J569" s="2" t="s">
        <v>6</v>
      </c>
      <c r="K569" s="2" t="s">
        <v>7</v>
      </c>
      <c r="L569" s="2" t="s">
        <v>8</v>
      </c>
    </row>
    <row r="570" spans="1:13" ht="16" x14ac:dyDescent="0.2">
      <c r="A570" s="2" t="s">
        <v>461</v>
      </c>
      <c r="B570" s="2" t="s">
        <v>440</v>
      </c>
      <c r="C570" s="2">
        <v>14052</v>
      </c>
      <c r="D570" s="2" t="s">
        <v>275</v>
      </c>
      <c r="E570" s="2" t="s">
        <v>134</v>
      </c>
      <c r="F570" s="7">
        <v>24886235</v>
      </c>
      <c r="G570" s="2" t="s">
        <v>18</v>
      </c>
      <c r="H570" s="10">
        <v>9.8000000000000004E-2</v>
      </c>
      <c r="I570" s="7">
        <f t="shared" si="8"/>
        <v>2438851.0300000003</v>
      </c>
      <c r="J570" s="2" t="s">
        <v>6</v>
      </c>
      <c r="K570" s="2" t="s">
        <v>31</v>
      </c>
      <c r="L570" s="2" t="s">
        <v>8</v>
      </c>
    </row>
    <row r="571" spans="1:13" ht="16" x14ac:dyDescent="0.2">
      <c r="A571" s="2" t="s">
        <v>456</v>
      </c>
      <c r="B571" s="2" t="s">
        <v>441</v>
      </c>
      <c r="C571" s="2">
        <v>35338</v>
      </c>
      <c r="D571" s="2" t="s">
        <v>275</v>
      </c>
      <c r="E571" s="2" t="s">
        <v>134</v>
      </c>
      <c r="F571" s="7">
        <v>44560504</v>
      </c>
      <c r="G571" s="2" t="s">
        <v>18</v>
      </c>
      <c r="H571" s="10">
        <v>9.8000000000000004E-2</v>
      </c>
      <c r="I571" s="7">
        <f t="shared" si="8"/>
        <v>4366929.392</v>
      </c>
      <c r="J571" s="2" t="s">
        <v>6</v>
      </c>
      <c r="K571" s="2" t="s">
        <v>31</v>
      </c>
      <c r="L571" s="2" t="s">
        <v>8</v>
      </c>
    </row>
    <row r="572" spans="1:13" ht="16" x14ac:dyDescent="0.2">
      <c r="A572" s="2" t="s">
        <v>457</v>
      </c>
      <c r="B572" s="2" t="s">
        <v>449</v>
      </c>
      <c r="C572" s="2">
        <v>18017</v>
      </c>
      <c r="D572" s="2" t="s">
        <v>275</v>
      </c>
      <c r="E572" s="2" t="s">
        <v>87</v>
      </c>
      <c r="F572" s="7">
        <v>14985057</v>
      </c>
      <c r="G572" s="2" t="s">
        <v>18</v>
      </c>
      <c r="H572" s="10">
        <v>0.51300000000000001</v>
      </c>
      <c r="I572" s="7">
        <f t="shared" si="8"/>
        <v>7687334.2410000004</v>
      </c>
      <c r="J572" s="2" t="s">
        <v>6</v>
      </c>
      <c r="K572" s="2" t="s">
        <v>31</v>
      </c>
      <c r="L572" s="2" t="s">
        <v>8</v>
      </c>
    </row>
    <row r="573" spans="1:13" ht="16" x14ac:dyDescent="0.2">
      <c r="A573" s="2" t="s">
        <v>456</v>
      </c>
      <c r="B573" s="2" t="s">
        <v>364</v>
      </c>
      <c r="C573" s="2">
        <v>87654</v>
      </c>
      <c r="D573" s="2" t="s">
        <v>275</v>
      </c>
      <c r="E573" s="2" t="s">
        <v>100</v>
      </c>
      <c r="F573" s="7">
        <v>59715071</v>
      </c>
      <c r="G573" s="2" t="s">
        <v>18</v>
      </c>
      <c r="H573" s="10">
        <v>0.29699999999999999</v>
      </c>
      <c r="I573" s="7">
        <f t="shared" si="8"/>
        <v>17735376.086999997</v>
      </c>
      <c r="J573" s="2" t="s">
        <v>6</v>
      </c>
      <c r="K573" s="2" t="s">
        <v>20</v>
      </c>
      <c r="L573" s="2" t="s">
        <v>8</v>
      </c>
    </row>
    <row r="574" spans="1:13" ht="16" x14ac:dyDescent="0.2">
      <c r="A574" s="2" t="s">
        <v>460</v>
      </c>
      <c r="B574" s="2" t="s">
        <v>376</v>
      </c>
      <c r="C574" s="2">
        <v>57250</v>
      </c>
      <c r="D574" s="2" t="s">
        <v>275</v>
      </c>
      <c r="E574" s="2" t="s">
        <v>121</v>
      </c>
      <c r="F574" s="7">
        <v>35170582</v>
      </c>
      <c r="G574" s="2" t="s">
        <v>18</v>
      </c>
      <c r="H574" s="10">
        <v>0.37209999999999999</v>
      </c>
      <c r="I574" s="7">
        <f t="shared" si="8"/>
        <v>13086973.562199999</v>
      </c>
      <c r="J574" s="2" t="s">
        <v>6</v>
      </c>
      <c r="K574" s="2" t="s">
        <v>31</v>
      </c>
      <c r="L574" s="2" t="s">
        <v>8</v>
      </c>
      <c r="M574" s="8"/>
    </row>
    <row r="575" spans="1:13" ht="16" x14ac:dyDescent="0.2">
      <c r="A575" s="2" t="s">
        <v>456</v>
      </c>
      <c r="B575" s="2" t="s">
        <v>378</v>
      </c>
      <c r="C575" s="2">
        <v>28900</v>
      </c>
      <c r="D575" s="2" t="s">
        <v>275</v>
      </c>
      <c r="E575" s="2" t="s">
        <v>131</v>
      </c>
      <c r="F575" s="7">
        <v>154663833</v>
      </c>
      <c r="G575" s="2" t="s">
        <v>18</v>
      </c>
      <c r="H575" s="10">
        <v>0.30449999999999999</v>
      </c>
      <c r="I575" s="7">
        <f t="shared" si="8"/>
        <v>47095137.148499995</v>
      </c>
      <c r="J575" s="2" t="s">
        <v>6</v>
      </c>
      <c r="K575" s="2" t="s">
        <v>31</v>
      </c>
      <c r="L575" s="2" t="s">
        <v>8</v>
      </c>
    </row>
    <row r="576" spans="1:13" ht="16" x14ac:dyDescent="0.2">
      <c r="A576" s="2" t="s">
        <v>458</v>
      </c>
      <c r="B576" s="2" t="s">
        <v>380</v>
      </c>
      <c r="C576" s="2">
        <v>55255</v>
      </c>
      <c r="D576" s="2" t="s">
        <v>275</v>
      </c>
      <c r="E576" s="2" t="s">
        <v>128</v>
      </c>
      <c r="F576" s="7">
        <v>105107631</v>
      </c>
      <c r="G576" s="2" t="s">
        <v>18</v>
      </c>
      <c r="H576" s="10">
        <v>0.30449999999999999</v>
      </c>
      <c r="I576" s="7">
        <f t="shared" si="8"/>
        <v>32005273.6395</v>
      </c>
      <c r="J576" s="2" t="s">
        <v>6</v>
      </c>
      <c r="K576" s="2" t="s">
        <v>23</v>
      </c>
      <c r="L576" s="2" t="s">
        <v>91</v>
      </c>
    </row>
    <row r="577" spans="1:12" ht="16" x14ac:dyDescent="0.2">
      <c r="A577" s="2" t="s">
        <v>461</v>
      </c>
      <c r="B577" s="2" t="s">
        <v>384</v>
      </c>
      <c r="C577" s="2">
        <v>18639</v>
      </c>
      <c r="D577" s="2" t="s">
        <v>275</v>
      </c>
      <c r="E577" s="2" t="s">
        <v>100</v>
      </c>
      <c r="F577" s="7">
        <v>189017782</v>
      </c>
      <c r="G577" s="2" t="s">
        <v>18</v>
      </c>
      <c r="H577" s="10">
        <v>0.44729999999999998</v>
      </c>
      <c r="I577" s="7">
        <f t="shared" si="8"/>
        <v>84547653.888599992</v>
      </c>
      <c r="J577" s="2" t="s">
        <v>6</v>
      </c>
      <c r="K577" s="2" t="s">
        <v>31</v>
      </c>
      <c r="L577" s="2" t="s">
        <v>8</v>
      </c>
    </row>
    <row r="578" spans="1:12" ht="16" x14ac:dyDescent="0.2">
      <c r="A578" s="2" t="s">
        <v>459</v>
      </c>
      <c r="B578" s="2" t="s">
        <v>389</v>
      </c>
      <c r="C578" s="2">
        <v>24127</v>
      </c>
      <c r="D578" s="2" t="s">
        <v>275</v>
      </c>
      <c r="E578" s="2" t="s">
        <v>50</v>
      </c>
      <c r="F578" s="7">
        <v>55604799</v>
      </c>
      <c r="G578" s="2" t="s">
        <v>18</v>
      </c>
      <c r="H578" s="10">
        <v>0.1</v>
      </c>
      <c r="I578" s="7">
        <f t="shared" ref="I578:I641" si="9">F578*H578</f>
        <v>5560479.9000000004</v>
      </c>
      <c r="J578" s="2" t="s">
        <v>6</v>
      </c>
      <c r="K578" s="2" t="s">
        <v>20</v>
      </c>
      <c r="L578" s="2" t="s">
        <v>13</v>
      </c>
    </row>
    <row r="579" spans="1:12" ht="16" x14ac:dyDescent="0.2">
      <c r="A579" s="2" t="s">
        <v>460</v>
      </c>
      <c r="B579" s="2" t="s">
        <v>362</v>
      </c>
      <c r="C579" s="2">
        <v>34301</v>
      </c>
      <c r="D579" s="2" t="s">
        <v>275</v>
      </c>
      <c r="E579" s="2" t="s">
        <v>89</v>
      </c>
      <c r="F579" s="7">
        <v>14993488</v>
      </c>
      <c r="G579" s="2" t="s">
        <v>18</v>
      </c>
      <c r="H579" s="10">
        <v>0.35100000000000003</v>
      </c>
      <c r="I579" s="7">
        <f t="shared" si="9"/>
        <v>5262714.2880000006</v>
      </c>
      <c r="J579" s="2" t="s">
        <v>12</v>
      </c>
      <c r="K579" s="2" t="s">
        <v>31</v>
      </c>
      <c r="L579" s="2" t="s">
        <v>13</v>
      </c>
    </row>
    <row r="580" spans="1:12" ht="16" x14ac:dyDescent="0.2">
      <c r="A580" s="2" t="s">
        <v>461</v>
      </c>
      <c r="B580" s="2" t="s">
        <v>419</v>
      </c>
      <c r="C580" s="2">
        <v>92730</v>
      </c>
      <c r="D580" s="2" t="s">
        <v>275</v>
      </c>
      <c r="E580" s="2" t="s">
        <v>83</v>
      </c>
      <c r="F580" s="7">
        <v>98331174</v>
      </c>
      <c r="G580" s="2" t="s">
        <v>18</v>
      </c>
      <c r="H580" s="10">
        <v>5.2499999999999998E-2</v>
      </c>
      <c r="I580" s="7">
        <f t="shared" si="9"/>
        <v>5162386.6349999998</v>
      </c>
      <c r="J580" s="2" t="s">
        <v>6</v>
      </c>
      <c r="K580" s="2" t="s">
        <v>7</v>
      </c>
      <c r="L580" s="2" t="s">
        <v>13</v>
      </c>
    </row>
    <row r="581" spans="1:12" ht="16" x14ac:dyDescent="0.2">
      <c r="A581" s="2" t="s">
        <v>458</v>
      </c>
      <c r="B581" s="2" t="s">
        <v>415</v>
      </c>
      <c r="C581" s="2">
        <v>10108</v>
      </c>
      <c r="D581" s="2" t="s">
        <v>275</v>
      </c>
      <c r="E581" s="2" t="s">
        <v>10</v>
      </c>
      <c r="F581" s="7">
        <v>21988359</v>
      </c>
      <c r="G581" s="2" t="s">
        <v>18</v>
      </c>
      <c r="H581" s="10">
        <v>0.2291</v>
      </c>
      <c r="I581" s="7">
        <f t="shared" si="9"/>
        <v>5037533.0469000004</v>
      </c>
      <c r="J581" s="2" t="s">
        <v>6</v>
      </c>
      <c r="K581" s="2" t="s">
        <v>23</v>
      </c>
      <c r="L581" s="2" t="s">
        <v>13</v>
      </c>
    </row>
    <row r="582" spans="1:12" ht="16" x14ac:dyDescent="0.2">
      <c r="A582" s="2" t="s">
        <v>458</v>
      </c>
      <c r="B582" s="2" t="s">
        <v>380</v>
      </c>
      <c r="C582" s="2">
        <v>31416</v>
      </c>
      <c r="D582" s="2" t="s">
        <v>275</v>
      </c>
      <c r="E582" s="2" t="s">
        <v>112</v>
      </c>
      <c r="F582" s="7">
        <v>32343203</v>
      </c>
      <c r="G582" s="2" t="s">
        <v>18</v>
      </c>
      <c r="H582" s="10">
        <v>0.126</v>
      </c>
      <c r="I582" s="7">
        <f t="shared" si="9"/>
        <v>4075243.5780000002</v>
      </c>
      <c r="J582" s="2" t="s">
        <v>6</v>
      </c>
      <c r="K582" s="2" t="s">
        <v>31</v>
      </c>
      <c r="L582" s="2" t="s">
        <v>13</v>
      </c>
    </row>
    <row r="583" spans="1:12" ht="16" x14ac:dyDescent="0.2">
      <c r="A583" s="2" t="s">
        <v>21</v>
      </c>
      <c r="B583" s="2" t="s">
        <v>402</v>
      </c>
      <c r="C583" s="2">
        <v>56718</v>
      </c>
      <c r="D583" s="2" t="s">
        <v>275</v>
      </c>
      <c r="E583" s="2" t="s">
        <v>174</v>
      </c>
      <c r="F583" s="7">
        <v>38914365</v>
      </c>
      <c r="G583" s="2" t="s">
        <v>18</v>
      </c>
      <c r="H583" s="10">
        <v>0.182</v>
      </c>
      <c r="I583" s="7">
        <f t="shared" si="9"/>
        <v>7082414.4299999997</v>
      </c>
      <c r="J583" s="2" t="s">
        <v>6</v>
      </c>
      <c r="K583" s="2" t="s">
        <v>31</v>
      </c>
      <c r="L583" s="2" t="s">
        <v>8</v>
      </c>
    </row>
    <row r="584" spans="1:12" ht="16" x14ac:dyDescent="0.2">
      <c r="A584" s="2" t="s">
        <v>21</v>
      </c>
      <c r="B584" s="2" t="s">
        <v>416</v>
      </c>
      <c r="C584" s="2">
        <v>23090</v>
      </c>
      <c r="D584" s="2" t="s">
        <v>275</v>
      </c>
      <c r="E584" s="2" t="s">
        <v>22</v>
      </c>
      <c r="F584" s="7">
        <v>37075650</v>
      </c>
      <c r="G584" s="2" t="s">
        <v>18</v>
      </c>
      <c r="H584" s="10">
        <v>9.8000000000000004E-2</v>
      </c>
      <c r="I584" s="7">
        <f t="shared" si="9"/>
        <v>3633413.7</v>
      </c>
      <c r="J584" s="2" t="s">
        <v>6</v>
      </c>
      <c r="K584" s="2" t="s">
        <v>31</v>
      </c>
      <c r="L584" s="2" t="s">
        <v>13</v>
      </c>
    </row>
    <row r="585" spans="1:12" ht="16" x14ac:dyDescent="0.2">
      <c r="A585" s="2" t="s">
        <v>458</v>
      </c>
      <c r="B585" s="2" t="s">
        <v>359</v>
      </c>
      <c r="C585" s="2">
        <v>54195</v>
      </c>
      <c r="D585" s="2" t="s">
        <v>275</v>
      </c>
      <c r="E585" s="2" t="s">
        <v>130</v>
      </c>
      <c r="F585" s="7">
        <v>12840489</v>
      </c>
      <c r="G585" s="2" t="s">
        <v>18</v>
      </c>
      <c r="H585" s="10">
        <v>0.26649999999999996</v>
      </c>
      <c r="I585" s="7">
        <f t="shared" si="9"/>
        <v>3421990.3184999996</v>
      </c>
      <c r="J585" s="2" t="s">
        <v>6</v>
      </c>
      <c r="K585" s="2" t="s">
        <v>31</v>
      </c>
      <c r="L585" s="2" t="s">
        <v>13</v>
      </c>
    </row>
    <row r="586" spans="1:12" ht="16" x14ac:dyDescent="0.2">
      <c r="A586" s="2" t="s">
        <v>457</v>
      </c>
      <c r="B586" s="2" t="s">
        <v>393</v>
      </c>
      <c r="C586" s="2">
        <v>61596</v>
      </c>
      <c r="D586" s="2" t="s">
        <v>275</v>
      </c>
      <c r="E586" s="2" t="s">
        <v>159</v>
      </c>
      <c r="F586" s="7">
        <v>54840869</v>
      </c>
      <c r="G586" s="2" t="s">
        <v>18</v>
      </c>
      <c r="H586" s="10">
        <v>6.1500000000000006E-2</v>
      </c>
      <c r="I586" s="7">
        <f t="shared" si="9"/>
        <v>3372713.4435000005</v>
      </c>
      <c r="J586" s="2" t="s">
        <v>6</v>
      </c>
      <c r="K586" s="2" t="s">
        <v>20</v>
      </c>
      <c r="L586" s="2" t="s">
        <v>13</v>
      </c>
    </row>
    <row r="587" spans="1:12" ht="16" x14ac:dyDescent="0.2">
      <c r="A587" s="2" t="s">
        <v>21</v>
      </c>
      <c r="B587" s="2" t="s">
        <v>409</v>
      </c>
      <c r="C587" s="2">
        <v>33032</v>
      </c>
      <c r="D587" s="2" t="s">
        <v>81</v>
      </c>
      <c r="E587" s="4">
        <v>46660</v>
      </c>
      <c r="F587" s="7">
        <v>158777921</v>
      </c>
      <c r="G587" s="2" t="s">
        <v>18</v>
      </c>
      <c r="H587" s="10">
        <v>0.6099</v>
      </c>
      <c r="I587" s="7">
        <f t="shared" si="9"/>
        <v>96838654.017900005</v>
      </c>
      <c r="J587" s="2" t="s">
        <v>6</v>
      </c>
      <c r="K587" s="2" t="s">
        <v>31</v>
      </c>
      <c r="L587" s="2">
        <v>2027</v>
      </c>
    </row>
    <row r="588" spans="1:12" ht="16" x14ac:dyDescent="0.2">
      <c r="A588" s="2" t="s">
        <v>457</v>
      </c>
      <c r="B588" s="2" t="s">
        <v>372</v>
      </c>
      <c r="C588" s="2">
        <v>41169</v>
      </c>
      <c r="D588" s="2" t="s">
        <v>275</v>
      </c>
      <c r="E588" s="2" t="s">
        <v>44</v>
      </c>
      <c r="F588" s="7">
        <v>12424484</v>
      </c>
      <c r="G588" s="2" t="s">
        <v>18</v>
      </c>
      <c r="H588" s="10">
        <v>0.21</v>
      </c>
      <c r="I588" s="7">
        <f t="shared" si="9"/>
        <v>2609141.64</v>
      </c>
      <c r="J588" s="2" t="s">
        <v>6</v>
      </c>
      <c r="K588" s="2" t="s">
        <v>31</v>
      </c>
      <c r="L588" s="2" t="s">
        <v>13</v>
      </c>
    </row>
    <row r="589" spans="1:12" ht="16" x14ac:dyDescent="0.2">
      <c r="A589" s="2" t="s">
        <v>460</v>
      </c>
      <c r="B589" s="2" t="s">
        <v>418</v>
      </c>
      <c r="C589" s="2">
        <v>17980</v>
      </c>
      <c r="D589" s="2" t="s">
        <v>275</v>
      </c>
      <c r="E589" s="2" t="s">
        <v>83</v>
      </c>
      <c r="F589" s="7">
        <v>5767501</v>
      </c>
      <c r="G589" s="2" t="s">
        <v>18</v>
      </c>
      <c r="H589" s="10">
        <v>0.26649999999999996</v>
      </c>
      <c r="I589" s="7">
        <f t="shared" si="9"/>
        <v>1537039.0164999997</v>
      </c>
      <c r="J589" s="2" t="s">
        <v>12</v>
      </c>
      <c r="K589" s="2" t="s">
        <v>7</v>
      </c>
      <c r="L589" s="2" t="s">
        <v>13</v>
      </c>
    </row>
    <row r="590" spans="1:12" ht="16" x14ac:dyDescent="0.2">
      <c r="A590" s="2" t="s">
        <v>456</v>
      </c>
      <c r="B590" s="2" t="s">
        <v>434</v>
      </c>
      <c r="C590" s="2">
        <v>59888</v>
      </c>
      <c r="D590" s="2" t="s">
        <v>275</v>
      </c>
      <c r="E590" s="2" t="s">
        <v>101</v>
      </c>
      <c r="F590" s="7">
        <v>150334230</v>
      </c>
      <c r="G590" s="2" t="s">
        <v>18</v>
      </c>
      <c r="H590" s="10">
        <v>0.35100000000000003</v>
      </c>
      <c r="I590" s="7">
        <f t="shared" si="9"/>
        <v>52767314.730000004</v>
      </c>
      <c r="J590" s="2" t="s">
        <v>6</v>
      </c>
      <c r="K590" s="2" t="s">
        <v>7</v>
      </c>
      <c r="L590" s="2" t="s">
        <v>8</v>
      </c>
    </row>
    <row r="591" spans="1:12" ht="16" x14ac:dyDescent="0.2">
      <c r="A591" s="2" t="s">
        <v>459</v>
      </c>
      <c r="B591" s="2" t="s">
        <v>438</v>
      </c>
      <c r="C591" s="2">
        <v>92397</v>
      </c>
      <c r="D591" s="2" t="s">
        <v>81</v>
      </c>
      <c r="E591" s="4">
        <v>46478</v>
      </c>
      <c r="F591" s="7">
        <v>185876774</v>
      </c>
      <c r="G591" s="2" t="s">
        <v>18</v>
      </c>
      <c r="H591" s="10">
        <v>0.50749999999999995</v>
      </c>
      <c r="I591" s="7">
        <f t="shared" si="9"/>
        <v>94332462.804999992</v>
      </c>
      <c r="J591" s="2" t="s">
        <v>6</v>
      </c>
      <c r="K591" s="2" t="s">
        <v>31</v>
      </c>
      <c r="L591" s="2">
        <v>2027</v>
      </c>
    </row>
    <row r="592" spans="1:12" ht="16" x14ac:dyDescent="0.2">
      <c r="A592" s="2" t="s">
        <v>459</v>
      </c>
      <c r="B592" s="2" t="s">
        <v>382</v>
      </c>
      <c r="C592" s="2">
        <v>93704</v>
      </c>
      <c r="D592" s="2" t="s">
        <v>275</v>
      </c>
      <c r="E592" s="2" t="s">
        <v>83</v>
      </c>
      <c r="F592" s="7">
        <v>10290583</v>
      </c>
      <c r="G592" s="2" t="s">
        <v>18</v>
      </c>
      <c r="H592" s="10">
        <v>8.1000000000000003E-2</v>
      </c>
      <c r="I592" s="7">
        <f t="shared" si="9"/>
        <v>833537.223</v>
      </c>
      <c r="J592" s="2" t="s">
        <v>6</v>
      </c>
      <c r="K592" s="2" t="s">
        <v>7</v>
      </c>
      <c r="L592" s="2" t="s">
        <v>13</v>
      </c>
    </row>
    <row r="593" spans="1:12" ht="16" x14ac:dyDescent="0.2">
      <c r="A593" s="2" t="s">
        <v>458</v>
      </c>
      <c r="B593" s="2" t="s">
        <v>443</v>
      </c>
      <c r="C593" s="2">
        <v>26510</v>
      </c>
      <c r="D593" s="2" t="s">
        <v>275</v>
      </c>
      <c r="E593" s="2" t="s">
        <v>351</v>
      </c>
      <c r="F593" s="7">
        <v>77013674</v>
      </c>
      <c r="G593" s="2" t="s">
        <v>18</v>
      </c>
      <c r="H593" s="10">
        <v>0.6099</v>
      </c>
      <c r="I593" s="7">
        <f t="shared" si="9"/>
        <v>46970639.772600003</v>
      </c>
      <c r="J593" s="2" t="s">
        <v>6</v>
      </c>
      <c r="K593" s="2" t="s">
        <v>7</v>
      </c>
      <c r="L593" s="2" t="s">
        <v>8</v>
      </c>
    </row>
    <row r="594" spans="1:12" ht="16" x14ac:dyDescent="0.2">
      <c r="A594" s="2" t="s">
        <v>457</v>
      </c>
      <c r="B594" s="2" t="s">
        <v>372</v>
      </c>
      <c r="C594" s="2">
        <v>49493</v>
      </c>
      <c r="D594" s="2" t="s">
        <v>275</v>
      </c>
      <c r="E594" s="2" t="s">
        <v>195</v>
      </c>
      <c r="F594" s="7">
        <v>3238201</v>
      </c>
      <c r="G594" s="2" t="s">
        <v>18</v>
      </c>
      <c r="H594" s="10">
        <v>0.25</v>
      </c>
      <c r="I594" s="7">
        <f t="shared" si="9"/>
        <v>809550.25</v>
      </c>
      <c r="J594" s="2" t="s">
        <v>41</v>
      </c>
      <c r="K594" s="2" t="s">
        <v>7</v>
      </c>
      <c r="L594" s="2" t="s">
        <v>13</v>
      </c>
    </row>
    <row r="595" spans="1:12" ht="16" x14ac:dyDescent="0.2">
      <c r="A595" s="2" t="s">
        <v>460</v>
      </c>
      <c r="B595" s="2" t="s">
        <v>446</v>
      </c>
      <c r="C595" s="2">
        <v>76658</v>
      </c>
      <c r="D595" s="2" t="s">
        <v>275</v>
      </c>
      <c r="E595" s="2" t="s">
        <v>100</v>
      </c>
      <c r="F595" s="7">
        <v>24461877</v>
      </c>
      <c r="G595" s="2" t="s">
        <v>18</v>
      </c>
      <c r="H595" s="10">
        <v>0.126</v>
      </c>
      <c r="I595" s="7">
        <f t="shared" si="9"/>
        <v>3082196.5019999999</v>
      </c>
      <c r="J595" s="2" t="s">
        <v>6</v>
      </c>
      <c r="K595" s="2" t="s">
        <v>7</v>
      </c>
      <c r="L595" s="2" t="s">
        <v>8</v>
      </c>
    </row>
    <row r="596" spans="1:12" ht="16" x14ac:dyDescent="0.2">
      <c r="A596" s="2" t="s">
        <v>461</v>
      </c>
      <c r="B596" s="2" t="s">
        <v>447</v>
      </c>
      <c r="C596" s="2">
        <v>73959</v>
      </c>
      <c r="D596" s="2" t="s">
        <v>275</v>
      </c>
      <c r="E596" s="2" t="s">
        <v>297</v>
      </c>
      <c r="F596" s="7">
        <v>93899541</v>
      </c>
      <c r="G596" s="2" t="s">
        <v>18</v>
      </c>
      <c r="H596" s="10">
        <v>0.126</v>
      </c>
      <c r="I596" s="7">
        <f t="shared" si="9"/>
        <v>11831342.165999999</v>
      </c>
      <c r="J596" s="2" t="s">
        <v>6</v>
      </c>
      <c r="K596" s="2" t="s">
        <v>31</v>
      </c>
      <c r="L596" s="2" t="s">
        <v>8</v>
      </c>
    </row>
    <row r="597" spans="1:12" ht="16" x14ac:dyDescent="0.2">
      <c r="A597" s="2" t="s">
        <v>459</v>
      </c>
      <c r="B597" s="2" t="s">
        <v>452</v>
      </c>
      <c r="C597" s="2">
        <v>67751</v>
      </c>
      <c r="D597" s="2" t="s">
        <v>81</v>
      </c>
      <c r="E597" s="4">
        <v>46569</v>
      </c>
      <c r="F597" s="7">
        <v>144753508</v>
      </c>
      <c r="G597" s="2" t="s">
        <v>18</v>
      </c>
      <c r="H597" s="10">
        <v>0.64280000000000004</v>
      </c>
      <c r="I597" s="7">
        <f t="shared" si="9"/>
        <v>93047554.942400008</v>
      </c>
      <c r="J597" s="2" t="s">
        <v>6</v>
      </c>
      <c r="K597" s="2" t="s">
        <v>7</v>
      </c>
      <c r="L597" s="2">
        <v>2027</v>
      </c>
    </row>
    <row r="598" spans="1:12" ht="16" x14ac:dyDescent="0.2">
      <c r="A598" s="2" t="s">
        <v>457</v>
      </c>
      <c r="B598" s="2" t="s">
        <v>372</v>
      </c>
      <c r="C598" s="2">
        <v>19905</v>
      </c>
      <c r="D598" s="2" t="s">
        <v>81</v>
      </c>
      <c r="E598" s="2" t="s">
        <v>129</v>
      </c>
      <c r="F598" s="7">
        <v>197440032</v>
      </c>
      <c r="G598" s="2" t="s">
        <v>11</v>
      </c>
      <c r="H598" s="10">
        <v>0.71239999999999992</v>
      </c>
      <c r="I598" s="7">
        <f t="shared" si="9"/>
        <v>140656278.79679999</v>
      </c>
      <c r="J598" s="2" t="s">
        <v>6</v>
      </c>
      <c r="K598" s="2" t="s">
        <v>23</v>
      </c>
      <c r="L598" s="2">
        <v>2029</v>
      </c>
    </row>
    <row r="599" spans="1:12" ht="16" x14ac:dyDescent="0.2">
      <c r="A599" s="2" t="s">
        <v>456</v>
      </c>
      <c r="B599" s="2" t="s">
        <v>378</v>
      </c>
      <c r="C599" s="2">
        <v>62787</v>
      </c>
      <c r="D599" s="2" t="s">
        <v>81</v>
      </c>
      <c r="E599" s="2" t="s">
        <v>129</v>
      </c>
      <c r="F599" s="7">
        <v>20679028</v>
      </c>
      <c r="G599" s="2" t="s">
        <v>11</v>
      </c>
      <c r="H599" s="10">
        <v>0.71239999999999992</v>
      </c>
      <c r="I599" s="7">
        <f t="shared" si="9"/>
        <v>14731739.547199998</v>
      </c>
      <c r="J599" s="2" t="s">
        <v>6</v>
      </c>
      <c r="K599" s="2" t="s">
        <v>31</v>
      </c>
      <c r="L599" s="2">
        <v>2029</v>
      </c>
    </row>
    <row r="600" spans="1:12" ht="16" x14ac:dyDescent="0.2">
      <c r="A600" s="2" t="s">
        <v>21</v>
      </c>
      <c r="B600" s="2" t="s">
        <v>381</v>
      </c>
      <c r="C600" s="2">
        <v>71826</v>
      </c>
      <c r="D600" s="2" t="s">
        <v>81</v>
      </c>
      <c r="E600" s="2" t="s">
        <v>129</v>
      </c>
      <c r="F600" s="7">
        <v>190432575</v>
      </c>
      <c r="G600" s="2" t="s">
        <v>11</v>
      </c>
      <c r="H600" s="10">
        <v>0.71239999999999992</v>
      </c>
      <c r="I600" s="7">
        <f t="shared" si="9"/>
        <v>135664166.42999998</v>
      </c>
      <c r="J600" s="2" t="s">
        <v>6</v>
      </c>
      <c r="K600" s="2" t="s">
        <v>31</v>
      </c>
      <c r="L600" s="2">
        <v>2029</v>
      </c>
    </row>
    <row r="601" spans="1:12" ht="16" x14ac:dyDescent="0.2">
      <c r="A601" s="2" t="s">
        <v>457</v>
      </c>
      <c r="B601" s="2" t="s">
        <v>400</v>
      </c>
      <c r="C601" s="2">
        <v>91926</v>
      </c>
      <c r="D601" s="2" t="s">
        <v>81</v>
      </c>
      <c r="E601" s="4">
        <v>47452</v>
      </c>
      <c r="F601" s="7">
        <v>183172390</v>
      </c>
      <c r="G601" s="2" t="s">
        <v>11</v>
      </c>
      <c r="H601" s="10">
        <v>0.90229999999999999</v>
      </c>
      <c r="I601" s="9">
        <f t="shared" si="9"/>
        <v>165276447.49700001</v>
      </c>
      <c r="J601" s="2" t="s">
        <v>12</v>
      </c>
      <c r="K601" s="2" t="s">
        <v>31</v>
      </c>
      <c r="L601" s="2">
        <v>2029</v>
      </c>
    </row>
    <row r="602" spans="1:12" ht="16" x14ac:dyDescent="0.2">
      <c r="A602" s="2" t="s">
        <v>460</v>
      </c>
      <c r="B602" s="2" t="s">
        <v>439</v>
      </c>
      <c r="C602" s="2">
        <v>15901</v>
      </c>
      <c r="D602" s="2" t="s">
        <v>81</v>
      </c>
      <c r="E602" s="4">
        <v>47268</v>
      </c>
      <c r="F602" s="7">
        <v>192530410</v>
      </c>
      <c r="G602" s="2" t="s">
        <v>11</v>
      </c>
      <c r="H602" s="10">
        <v>0.77249999999999996</v>
      </c>
      <c r="I602" s="9">
        <f t="shared" si="9"/>
        <v>148729741.72499999</v>
      </c>
      <c r="J602" s="2" t="s">
        <v>12</v>
      </c>
      <c r="K602" s="2" t="s">
        <v>31</v>
      </c>
      <c r="L602" s="2">
        <v>2029</v>
      </c>
    </row>
    <row r="603" spans="1:12" ht="16" x14ac:dyDescent="0.2">
      <c r="A603" s="2" t="s">
        <v>457</v>
      </c>
      <c r="B603" s="2" t="s">
        <v>435</v>
      </c>
      <c r="C603" s="2">
        <v>89376</v>
      </c>
      <c r="D603" s="2" t="s">
        <v>81</v>
      </c>
      <c r="E603" s="4">
        <v>47477</v>
      </c>
      <c r="F603" s="7">
        <v>164135426</v>
      </c>
      <c r="G603" s="2" t="s">
        <v>11</v>
      </c>
      <c r="H603" s="10">
        <v>0.9</v>
      </c>
      <c r="I603" s="9">
        <f t="shared" si="9"/>
        <v>147721883.40000001</v>
      </c>
      <c r="J603" s="2" t="s">
        <v>41</v>
      </c>
      <c r="K603" s="2" t="s">
        <v>7</v>
      </c>
      <c r="L603" s="2">
        <v>2029</v>
      </c>
    </row>
    <row r="604" spans="1:12" ht="16" x14ac:dyDescent="0.2">
      <c r="A604" s="2" t="s">
        <v>457</v>
      </c>
      <c r="B604" s="2" t="s">
        <v>400</v>
      </c>
      <c r="C604" s="2">
        <v>17347</v>
      </c>
      <c r="D604" s="2" t="s">
        <v>81</v>
      </c>
      <c r="E604" s="4">
        <v>47162</v>
      </c>
      <c r="F604" s="7">
        <v>181491487</v>
      </c>
      <c r="G604" s="2" t="s">
        <v>11</v>
      </c>
      <c r="H604" s="10">
        <v>0.77249999999999996</v>
      </c>
      <c r="I604" s="9">
        <f t="shared" si="9"/>
        <v>140202173.70749998</v>
      </c>
      <c r="J604" s="2" t="s">
        <v>39</v>
      </c>
      <c r="K604" s="2" t="s">
        <v>23</v>
      </c>
      <c r="L604" s="2">
        <v>2029</v>
      </c>
    </row>
    <row r="605" spans="1:12" ht="16" x14ac:dyDescent="0.2">
      <c r="A605" s="2" t="s">
        <v>459</v>
      </c>
      <c r="B605" s="2" t="s">
        <v>410</v>
      </c>
      <c r="C605" s="2">
        <v>97894</v>
      </c>
      <c r="D605" s="2" t="s">
        <v>81</v>
      </c>
      <c r="E605" s="4">
        <v>47453</v>
      </c>
      <c r="F605" s="7">
        <v>151922585</v>
      </c>
      <c r="G605" s="2" t="s">
        <v>11</v>
      </c>
      <c r="H605" s="10">
        <v>0.90229999999999999</v>
      </c>
      <c r="I605" s="9">
        <f t="shared" si="9"/>
        <v>137079748.44549999</v>
      </c>
      <c r="J605" s="2" t="s">
        <v>12</v>
      </c>
      <c r="K605" s="2" t="s">
        <v>23</v>
      </c>
      <c r="L605" s="2">
        <v>2029</v>
      </c>
    </row>
    <row r="606" spans="1:12" ht="16" x14ac:dyDescent="0.2">
      <c r="A606" s="2" t="s">
        <v>21</v>
      </c>
      <c r="B606" s="2" t="s">
        <v>374</v>
      </c>
      <c r="C606" s="2">
        <v>29082</v>
      </c>
      <c r="D606" s="2" t="s">
        <v>81</v>
      </c>
      <c r="E606" s="4">
        <v>47453</v>
      </c>
      <c r="F606" s="7">
        <v>185145228</v>
      </c>
      <c r="G606" s="2" t="s">
        <v>11</v>
      </c>
      <c r="H606" s="10">
        <v>0.71239999999999992</v>
      </c>
      <c r="I606" s="9">
        <f t="shared" si="9"/>
        <v>131897460.42719999</v>
      </c>
      <c r="J606" s="2" t="s">
        <v>6</v>
      </c>
      <c r="K606" s="2" t="s">
        <v>31</v>
      </c>
      <c r="L606" s="2">
        <v>2029</v>
      </c>
    </row>
    <row r="607" spans="1:12" ht="16" x14ac:dyDescent="0.2">
      <c r="A607" s="2" t="s">
        <v>458</v>
      </c>
      <c r="B607" s="2" t="s">
        <v>408</v>
      </c>
      <c r="C607" s="2">
        <v>55412</v>
      </c>
      <c r="D607" s="2" t="s">
        <v>81</v>
      </c>
      <c r="E607" s="4">
        <v>47233</v>
      </c>
      <c r="F607" s="7">
        <v>159938843</v>
      </c>
      <c r="G607" s="2" t="s">
        <v>11</v>
      </c>
      <c r="H607" s="10">
        <v>0.80730000000000002</v>
      </c>
      <c r="I607" s="9">
        <f t="shared" si="9"/>
        <v>129118627.95390001</v>
      </c>
      <c r="J607" s="2" t="s">
        <v>39</v>
      </c>
      <c r="K607" s="2" t="s">
        <v>7</v>
      </c>
      <c r="L607" s="2">
        <v>2029</v>
      </c>
    </row>
    <row r="608" spans="1:12" ht="16" x14ac:dyDescent="0.2">
      <c r="A608" s="2" t="s">
        <v>461</v>
      </c>
      <c r="B608" s="2" t="s">
        <v>440</v>
      </c>
      <c r="C608" s="2">
        <v>23244</v>
      </c>
      <c r="D608" s="2" t="s">
        <v>81</v>
      </c>
      <c r="E608" s="2" t="s">
        <v>85</v>
      </c>
      <c r="F608" s="7">
        <v>142882077</v>
      </c>
      <c r="G608" s="2" t="s">
        <v>11</v>
      </c>
      <c r="H608" s="10">
        <v>0.90229999999999999</v>
      </c>
      <c r="I608" s="9">
        <f t="shared" si="9"/>
        <v>128922498.07709999</v>
      </c>
      <c r="J608" s="2" t="s">
        <v>6</v>
      </c>
      <c r="K608" s="2" t="s">
        <v>26</v>
      </c>
      <c r="L608" s="2">
        <v>2029</v>
      </c>
    </row>
    <row r="609" spans="1:12" ht="16" x14ac:dyDescent="0.2">
      <c r="A609" s="2" t="s">
        <v>460</v>
      </c>
      <c r="B609" s="2" t="s">
        <v>404</v>
      </c>
      <c r="C609" s="2">
        <v>78372</v>
      </c>
      <c r="D609" s="2" t="s">
        <v>81</v>
      </c>
      <c r="E609" s="4">
        <v>46761</v>
      </c>
      <c r="F609" s="7">
        <v>142186705</v>
      </c>
      <c r="G609" s="2" t="s">
        <v>11</v>
      </c>
      <c r="H609" s="11">
        <v>0.65</v>
      </c>
      <c r="I609" s="9">
        <f t="shared" si="9"/>
        <v>92421358.25</v>
      </c>
      <c r="J609" s="2" t="s">
        <v>69</v>
      </c>
      <c r="K609" s="2" t="s">
        <v>23</v>
      </c>
      <c r="L609" s="2">
        <v>2029</v>
      </c>
    </row>
    <row r="610" spans="1:12" ht="16" x14ac:dyDescent="0.2">
      <c r="A610" s="2" t="s">
        <v>460</v>
      </c>
      <c r="B610" s="2" t="s">
        <v>411</v>
      </c>
      <c r="C610" s="2">
        <v>29425</v>
      </c>
      <c r="D610" s="2" t="s">
        <v>81</v>
      </c>
      <c r="E610" s="4">
        <v>46969</v>
      </c>
      <c r="F610" s="7">
        <v>164231625</v>
      </c>
      <c r="G610" s="2" t="s">
        <v>11</v>
      </c>
      <c r="H610" s="11">
        <v>0.68</v>
      </c>
      <c r="I610" s="9">
        <f t="shared" si="9"/>
        <v>111677505.00000001</v>
      </c>
      <c r="J610" s="2" t="s">
        <v>6</v>
      </c>
      <c r="K610" s="2" t="s">
        <v>31</v>
      </c>
      <c r="L610" s="2">
        <v>2029</v>
      </c>
    </row>
    <row r="611" spans="1:12" ht="16" x14ac:dyDescent="0.2">
      <c r="A611" s="2" t="s">
        <v>458</v>
      </c>
      <c r="B611" s="2" t="s">
        <v>373</v>
      </c>
      <c r="C611" s="2">
        <v>64384</v>
      </c>
      <c r="D611" s="2" t="s">
        <v>81</v>
      </c>
      <c r="E611" s="4">
        <v>47232</v>
      </c>
      <c r="F611" s="7">
        <v>153864787</v>
      </c>
      <c r="G611" s="2" t="s">
        <v>11</v>
      </c>
      <c r="H611" s="10">
        <v>0.77249999999999996</v>
      </c>
      <c r="I611" s="9">
        <f t="shared" si="9"/>
        <v>118860547.9575</v>
      </c>
      <c r="J611" s="2" t="s">
        <v>6</v>
      </c>
      <c r="K611" s="2" t="s">
        <v>31</v>
      </c>
      <c r="L611" s="2">
        <v>2029</v>
      </c>
    </row>
    <row r="612" spans="1:12" ht="16" x14ac:dyDescent="0.2">
      <c r="A612" s="2" t="s">
        <v>459</v>
      </c>
      <c r="B612" s="2" t="s">
        <v>375</v>
      </c>
      <c r="C612" s="2">
        <v>84754</v>
      </c>
      <c r="D612" s="2" t="s">
        <v>81</v>
      </c>
      <c r="E612" s="4">
        <v>47273</v>
      </c>
      <c r="F612" s="7">
        <v>57509394</v>
      </c>
      <c r="G612" s="2" t="s">
        <v>11</v>
      </c>
      <c r="H612" s="10">
        <v>0.80730000000000002</v>
      </c>
      <c r="I612" s="9">
        <f t="shared" si="9"/>
        <v>46427333.776200004</v>
      </c>
      <c r="J612" s="2" t="s">
        <v>12</v>
      </c>
      <c r="K612" s="2" t="s">
        <v>7</v>
      </c>
      <c r="L612" s="2">
        <v>2029</v>
      </c>
    </row>
    <row r="613" spans="1:12" ht="16" x14ac:dyDescent="0.2">
      <c r="A613" s="2" t="s">
        <v>456</v>
      </c>
      <c r="B613" s="2" t="s">
        <v>378</v>
      </c>
      <c r="C613" s="2">
        <v>43922</v>
      </c>
      <c r="D613" s="2" t="s">
        <v>81</v>
      </c>
      <c r="E613" s="4">
        <v>47310</v>
      </c>
      <c r="F613" s="7">
        <v>92961277</v>
      </c>
      <c r="G613" s="2" t="s">
        <v>11</v>
      </c>
      <c r="H613" s="10">
        <v>0.50749999999999995</v>
      </c>
      <c r="I613" s="9">
        <f t="shared" si="9"/>
        <v>47177848.077499993</v>
      </c>
      <c r="J613" s="2" t="s">
        <v>39</v>
      </c>
      <c r="K613" s="2" t="s">
        <v>7</v>
      </c>
      <c r="L613" s="2">
        <v>2029</v>
      </c>
    </row>
    <row r="614" spans="1:12" ht="16" x14ac:dyDescent="0.2">
      <c r="A614" s="2" t="s">
        <v>458</v>
      </c>
      <c r="B614" s="2" t="s">
        <v>380</v>
      </c>
      <c r="C614" s="2">
        <v>59262</v>
      </c>
      <c r="D614" s="2" t="s">
        <v>81</v>
      </c>
      <c r="E614" s="4">
        <v>47360</v>
      </c>
      <c r="F614" s="7">
        <v>87971727</v>
      </c>
      <c r="G614" s="2" t="s">
        <v>11</v>
      </c>
      <c r="H614" s="10">
        <v>0.6099</v>
      </c>
      <c r="I614" s="9">
        <f t="shared" si="9"/>
        <v>53653956.297300003</v>
      </c>
      <c r="J614" s="2" t="s">
        <v>12</v>
      </c>
      <c r="K614" s="2" t="s">
        <v>7</v>
      </c>
      <c r="L614" s="2">
        <v>2029</v>
      </c>
    </row>
    <row r="615" spans="1:12" ht="16" x14ac:dyDescent="0.2">
      <c r="A615" s="2" t="s">
        <v>21</v>
      </c>
      <c r="B615" s="2" t="s">
        <v>381</v>
      </c>
      <c r="C615" s="2">
        <v>17495</v>
      </c>
      <c r="D615" s="2" t="s">
        <v>81</v>
      </c>
      <c r="E615" s="2" t="s">
        <v>217</v>
      </c>
      <c r="F615" s="7">
        <v>119677177</v>
      </c>
      <c r="G615" s="2" t="s">
        <v>11</v>
      </c>
      <c r="H615" s="10">
        <v>0.90229999999999999</v>
      </c>
      <c r="I615" s="9">
        <f t="shared" si="9"/>
        <v>107984716.8071</v>
      </c>
      <c r="J615" s="2" t="s">
        <v>6</v>
      </c>
      <c r="K615" s="2" t="s">
        <v>26</v>
      </c>
      <c r="L615" s="2">
        <v>2029</v>
      </c>
    </row>
    <row r="616" spans="1:12" ht="16" x14ac:dyDescent="0.2">
      <c r="A616" s="2" t="s">
        <v>460</v>
      </c>
      <c r="B616" s="2" t="s">
        <v>411</v>
      </c>
      <c r="C616" s="2">
        <v>51678</v>
      </c>
      <c r="D616" s="2" t="s">
        <v>81</v>
      </c>
      <c r="E616" s="2" t="s">
        <v>214</v>
      </c>
      <c r="F616" s="7">
        <v>88741865</v>
      </c>
      <c r="G616" s="2" t="s">
        <v>11</v>
      </c>
      <c r="H616" s="10">
        <v>0.57509999999999994</v>
      </c>
      <c r="I616" s="9">
        <f t="shared" si="9"/>
        <v>51035446.561499998</v>
      </c>
      <c r="J616" s="2" t="s">
        <v>12</v>
      </c>
      <c r="K616" s="2" t="s">
        <v>7</v>
      </c>
      <c r="L616" s="2">
        <v>2029</v>
      </c>
    </row>
    <row r="617" spans="1:12" ht="16" x14ac:dyDescent="0.2">
      <c r="A617" s="2" t="s">
        <v>459</v>
      </c>
      <c r="B617" s="2" t="s">
        <v>368</v>
      </c>
      <c r="C617" s="2">
        <v>70490</v>
      </c>
      <c r="D617" s="2" t="s">
        <v>81</v>
      </c>
      <c r="E617" s="2" t="s">
        <v>249</v>
      </c>
      <c r="F617" s="7">
        <v>105259453</v>
      </c>
      <c r="G617" s="2" t="s">
        <v>11</v>
      </c>
      <c r="H617" s="10">
        <v>0.75</v>
      </c>
      <c r="I617" s="9">
        <f t="shared" si="9"/>
        <v>78944589.75</v>
      </c>
      <c r="J617" s="2" t="s">
        <v>39</v>
      </c>
      <c r="K617" s="2" t="s">
        <v>26</v>
      </c>
      <c r="L617" s="2">
        <v>2029</v>
      </c>
    </row>
    <row r="618" spans="1:12" ht="16" x14ac:dyDescent="0.2">
      <c r="A618" s="2" t="s">
        <v>461</v>
      </c>
      <c r="B618" s="2" t="s">
        <v>426</v>
      </c>
      <c r="C618" s="2">
        <v>11226</v>
      </c>
      <c r="D618" s="2" t="s">
        <v>81</v>
      </c>
      <c r="E618" s="2" t="s">
        <v>214</v>
      </c>
      <c r="F618" s="7">
        <v>24103983</v>
      </c>
      <c r="G618" s="2" t="s">
        <v>11</v>
      </c>
      <c r="H618" s="10">
        <v>0.90229999999999999</v>
      </c>
      <c r="I618" s="9">
        <f t="shared" si="9"/>
        <v>21749023.8609</v>
      </c>
      <c r="J618" s="2" t="s">
        <v>12</v>
      </c>
      <c r="K618" s="2" t="s">
        <v>31</v>
      </c>
      <c r="L618" s="2">
        <v>2029</v>
      </c>
    </row>
    <row r="619" spans="1:12" ht="16" x14ac:dyDescent="0.2">
      <c r="A619" s="2" t="s">
        <v>21</v>
      </c>
      <c r="B619" s="2" t="s">
        <v>416</v>
      </c>
      <c r="C619" s="2">
        <v>39424</v>
      </c>
      <c r="D619" s="2" t="s">
        <v>275</v>
      </c>
      <c r="E619" s="2" t="s">
        <v>191</v>
      </c>
      <c r="F619" s="7">
        <v>164058840</v>
      </c>
      <c r="G619" s="2" t="s">
        <v>11</v>
      </c>
      <c r="H619" s="10">
        <v>0.43979999999999997</v>
      </c>
      <c r="I619" s="7">
        <f t="shared" si="9"/>
        <v>72153077.832000002</v>
      </c>
      <c r="J619" s="2" t="s">
        <v>6</v>
      </c>
      <c r="K619" s="2" t="s">
        <v>31</v>
      </c>
      <c r="L619" s="2">
        <v>2027</v>
      </c>
    </row>
    <row r="620" spans="1:12" ht="16" x14ac:dyDescent="0.2">
      <c r="A620" s="2" t="s">
        <v>456</v>
      </c>
      <c r="B620" s="2" t="s">
        <v>371</v>
      </c>
      <c r="C620" s="2">
        <v>46998</v>
      </c>
      <c r="D620" s="2" t="s">
        <v>81</v>
      </c>
      <c r="E620" s="2" t="s">
        <v>128</v>
      </c>
      <c r="F620" s="7">
        <v>84236628</v>
      </c>
      <c r="G620" s="2" t="s">
        <v>11</v>
      </c>
      <c r="H620" s="10">
        <v>0.71239999999999992</v>
      </c>
      <c r="I620" s="7">
        <f t="shared" si="9"/>
        <v>60010173.787199996</v>
      </c>
      <c r="J620" s="2" t="s">
        <v>6</v>
      </c>
      <c r="K620" s="2" t="s">
        <v>23</v>
      </c>
      <c r="L620" s="2" t="s">
        <v>91</v>
      </c>
    </row>
    <row r="621" spans="1:12" ht="16" x14ac:dyDescent="0.2">
      <c r="A621" s="2" t="s">
        <v>461</v>
      </c>
      <c r="B621" s="2" t="s">
        <v>377</v>
      </c>
      <c r="C621" s="2">
        <v>11718</v>
      </c>
      <c r="D621" s="2" t="s">
        <v>81</v>
      </c>
      <c r="E621" s="2" t="s">
        <v>128</v>
      </c>
      <c r="F621" s="7">
        <v>182584838</v>
      </c>
      <c r="G621" s="2" t="s">
        <v>11</v>
      </c>
      <c r="H621" s="10">
        <v>0.71239999999999992</v>
      </c>
      <c r="I621" s="7">
        <f t="shared" si="9"/>
        <v>130073438.59119998</v>
      </c>
      <c r="J621" s="2" t="s">
        <v>6</v>
      </c>
      <c r="K621" s="2" t="s">
        <v>31</v>
      </c>
      <c r="L621" s="2" t="s">
        <v>91</v>
      </c>
    </row>
    <row r="622" spans="1:12" ht="16" x14ac:dyDescent="0.2">
      <c r="A622" s="2" t="s">
        <v>459</v>
      </c>
      <c r="B622" s="2" t="s">
        <v>382</v>
      </c>
      <c r="C622" s="2">
        <v>78322</v>
      </c>
      <c r="D622" s="2" t="s">
        <v>81</v>
      </c>
      <c r="E622" s="2" t="s">
        <v>128</v>
      </c>
      <c r="F622" s="7">
        <v>83522575</v>
      </c>
      <c r="G622" s="2" t="s">
        <v>11</v>
      </c>
      <c r="H622" s="10">
        <v>0.71239999999999992</v>
      </c>
      <c r="I622" s="7">
        <f t="shared" si="9"/>
        <v>59501482.429999992</v>
      </c>
      <c r="J622" s="2" t="s">
        <v>6</v>
      </c>
      <c r="K622" s="2" t="s">
        <v>31</v>
      </c>
      <c r="L622" s="2" t="s">
        <v>91</v>
      </c>
    </row>
    <row r="623" spans="1:12" ht="16" x14ac:dyDescent="0.2">
      <c r="A623" s="2" t="s">
        <v>21</v>
      </c>
      <c r="B623" s="2" t="s">
        <v>374</v>
      </c>
      <c r="C623" s="2">
        <v>58963</v>
      </c>
      <c r="D623" s="2" t="s">
        <v>275</v>
      </c>
      <c r="E623" s="2" t="s">
        <v>211</v>
      </c>
      <c r="F623" s="7">
        <v>21635086</v>
      </c>
      <c r="G623" s="2" t="s">
        <v>11</v>
      </c>
      <c r="H623" s="10">
        <v>0.28460000000000002</v>
      </c>
      <c r="I623" s="7">
        <f t="shared" si="9"/>
        <v>6157345.4756000005</v>
      </c>
      <c r="J623" s="2" t="s">
        <v>6</v>
      </c>
      <c r="K623" s="2" t="s">
        <v>7</v>
      </c>
      <c r="L623" s="2">
        <v>2027</v>
      </c>
    </row>
    <row r="624" spans="1:12" ht="16" x14ac:dyDescent="0.2">
      <c r="A624" s="2" t="s">
        <v>21</v>
      </c>
      <c r="B624" s="2" t="s">
        <v>374</v>
      </c>
      <c r="C624" s="2">
        <v>73920</v>
      </c>
      <c r="D624" s="2" t="s">
        <v>81</v>
      </c>
      <c r="E624" s="4">
        <v>46876</v>
      </c>
      <c r="F624" s="7">
        <v>146510596</v>
      </c>
      <c r="G624" s="2" t="s">
        <v>11</v>
      </c>
      <c r="H624" s="10">
        <v>0.85</v>
      </c>
      <c r="I624" s="7">
        <f t="shared" si="9"/>
        <v>124534006.59999999</v>
      </c>
      <c r="J624" s="2" t="s">
        <v>6</v>
      </c>
      <c r="K624" s="2" t="s">
        <v>31</v>
      </c>
      <c r="L624" s="2" t="s">
        <v>91</v>
      </c>
    </row>
    <row r="625" spans="1:12" ht="16" x14ac:dyDescent="0.2">
      <c r="A625" s="2" t="s">
        <v>458</v>
      </c>
      <c r="B625" s="2" t="s">
        <v>401</v>
      </c>
      <c r="C625" s="2">
        <v>77926</v>
      </c>
      <c r="D625" s="2" t="s">
        <v>81</v>
      </c>
      <c r="E625" s="4">
        <v>47034</v>
      </c>
      <c r="F625" s="7">
        <v>199710724</v>
      </c>
      <c r="G625" s="2" t="s">
        <v>11</v>
      </c>
      <c r="H625" s="11">
        <v>0.7</v>
      </c>
      <c r="I625" s="7">
        <f t="shared" si="9"/>
        <v>139797506.79999998</v>
      </c>
      <c r="J625" s="2" t="s">
        <v>69</v>
      </c>
      <c r="K625" s="2" t="s">
        <v>23</v>
      </c>
      <c r="L625" s="2" t="s">
        <v>91</v>
      </c>
    </row>
    <row r="626" spans="1:12" ht="16" x14ac:dyDescent="0.2">
      <c r="A626" s="2" t="s">
        <v>461</v>
      </c>
      <c r="B626" s="2" t="s">
        <v>454</v>
      </c>
      <c r="C626" s="2">
        <v>27089</v>
      </c>
      <c r="D626" s="2" t="s">
        <v>81</v>
      </c>
      <c r="E626" s="4">
        <v>47072</v>
      </c>
      <c r="F626" s="7">
        <v>134657246</v>
      </c>
      <c r="G626" s="2" t="s">
        <v>11</v>
      </c>
      <c r="H626" s="10">
        <v>0.90229999999999999</v>
      </c>
      <c r="I626" s="7">
        <f t="shared" si="9"/>
        <v>121501233.0658</v>
      </c>
      <c r="J626" s="2" t="s">
        <v>6</v>
      </c>
      <c r="K626" s="2" t="s">
        <v>31</v>
      </c>
      <c r="L626" s="2" t="s">
        <v>91</v>
      </c>
    </row>
    <row r="627" spans="1:12" ht="16" x14ac:dyDescent="0.2">
      <c r="A627" s="2" t="s">
        <v>458</v>
      </c>
      <c r="B627" s="2" t="s">
        <v>401</v>
      </c>
      <c r="C627" s="2">
        <v>76633</v>
      </c>
      <c r="D627" s="2" t="s">
        <v>81</v>
      </c>
      <c r="E627" s="4">
        <v>46884</v>
      </c>
      <c r="F627" s="7">
        <v>134151366</v>
      </c>
      <c r="G627" s="2" t="s">
        <v>11</v>
      </c>
      <c r="H627" s="10">
        <v>0.90229999999999999</v>
      </c>
      <c r="I627" s="7">
        <f t="shared" si="9"/>
        <v>121044777.54179999</v>
      </c>
      <c r="J627" s="2" t="s">
        <v>12</v>
      </c>
      <c r="K627" s="2" t="s">
        <v>31</v>
      </c>
      <c r="L627" s="2" t="s">
        <v>91</v>
      </c>
    </row>
    <row r="628" spans="1:12" ht="16" x14ac:dyDescent="0.2">
      <c r="A628" s="2" t="s">
        <v>459</v>
      </c>
      <c r="B628" s="2" t="s">
        <v>410</v>
      </c>
      <c r="C628" s="2">
        <v>35080</v>
      </c>
      <c r="D628" s="2" t="s">
        <v>81</v>
      </c>
      <c r="E628" s="4">
        <v>46961</v>
      </c>
      <c r="F628" s="7">
        <v>11067131</v>
      </c>
      <c r="G628" s="2" t="s">
        <v>11</v>
      </c>
      <c r="H628" s="11">
        <v>0.68</v>
      </c>
      <c r="I628" s="7">
        <f t="shared" si="9"/>
        <v>7525649.080000001</v>
      </c>
      <c r="J628" s="2" t="s">
        <v>6</v>
      </c>
      <c r="K628" s="2" t="s">
        <v>31</v>
      </c>
      <c r="L628" s="2" t="s">
        <v>91</v>
      </c>
    </row>
    <row r="629" spans="1:12" ht="16" x14ac:dyDescent="0.2">
      <c r="A629" s="2" t="s">
        <v>457</v>
      </c>
      <c r="B629" s="2" t="s">
        <v>407</v>
      </c>
      <c r="C629" s="2">
        <v>61743</v>
      </c>
      <c r="D629" s="2" t="s">
        <v>81</v>
      </c>
      <c r="E629" s="4">
        <v>46820</v>
      </c>
      <c r="F629" s="7">
        <v>166104841</v>
      </c>
      <c r="G629" s="2" t="s">
        <v>11</v>
      </c>
      <c r="H629" s="10">
        <v>0.71239999999999992</v>
      </c>
      <c r="I629" s="7">
        <f t="shared" si="9"/>
        <v>118333088.72839999</v>
      </c>
      <c r="J629" s="2" t="s">
        <v>39</v>
      </c>
      <c r="K629" s="2" t="s">
        <v>26</v>
      </c>
      <c r="L629" s="2" t="s">
        <v>91</v>
      </c>
    </row>
    <row r="630" spans="1:12" ht="16" x14ac:dyDescent="0.2">
      <c r="A630" s="2" t="s">
        <v>459</v>
      </c>
      <c r="B630" s="2" t="s">
        <v>452</v>
      </c>
      <c r="C630" s="2">
        <v>84138</v>
      </c>
      <c r="D630" s="2" t="s">
        <v>81</v>
      </c>
      <c r="E630" s="4">
        <v>46814</v>
      </c>
      <c r="F630" s="7">
        <v>128614162</v>
      </c>
      <c r="G630" s="2" t="s">
        <v>11</v>
      </c>
      <c r="H630" s="10">
        <v>0.9</v>
      </c>
      <c r="I630" s="7">
        <f t="shared" si="9"/>
        <v>115752745.8</v>
      </c>
      <c r="J630" s="2" t="s">
        <v>12</v>
      </c>
      <c r="K630" s="2" t="s">
        <v>26</v>
      </c>
      <c r="L630" s="2" t="s">
        <v>91</v>
      </c>
    </row>
    <row r="631" spans="1:12" ht="16" x14ac:dyDescent="0.2">
      <c r="A631" s="2" t="s">
        <v>21</v>
      </c>
      <c r="B631" s="2" t="s">
        <v>409</v>
      </c>
      <c r="C631" s="2">
        <v>17595</v>
      </c>
      <c r="D631" s="2" t="s">
        <v>81</v>
      </c>
      <c r="E631" s="4">
        <v>46964</v>
      </c>
      <c r="F631" s="7">
        <v>140663532</v>
      </c>
      <c r="G631" s="2" t="s">
        <v>11</v>
      </c>
      <c r="H631" s="10">
        <v>0.80730000000000002</v>
      </c>
      <c r="I631" s="7">
        <f t="shared" si="9"/>
        <v>113557669.3836</v>
      </c>
      <c r="J631" s="2" t="s">
        <v>6</v>
      </c>
      <c r="K631" s="2" t="s">
        <v>7</v>
      </c>
      <c r="L631" s="2" t="s">
        <v>91</v>
      </c>
    </row>
    <row r="632" spans="1:12" ht="16" x14ac:dyDescent="0.2">
      <c r="A632" s="2" t="s">
        <v>459</v>
      </c>
      <c r="B632" s="2" t="s">
        <v>431</v>
      </c>
      <c r="C632" s="2">
        <v>43719</v>
      </c>
      <c r="D632" s="2" t="s">
        <v>81</v>
      </c>
      <c r="E632" s="4">
        <v>46972</v>
      </c>
      <c r="F632" s="7">
        <v>140455392</v>
      </c>
      <c r="G632" s="2" t="s">
        <v>11</v>
      </c>
      <c r="H632" s="10">
        <v>0.80730000000000002</v>
      </c>
      <c r="I632" s="7">
        <f t="shared" si="9"/>
        <v>113389637.96160001</v>
      </c>
      <c r="J632" s="2" t="s">
        <v>12</v>
      </c>
      <c r="K632" s="2" t="s">
        <v>31</v>
      </c>
      <c r="L632" s="2" t="s">
        <v>91</v>
      </c>
    </row>
    <row r="633" spans="1:12" ht="16" x14ac:dyDescent="0.2">
      <c r="A633" s="2" t="s">
        <v>458</v>
      </c>
      <c r="B633" s="2" t="s">
        <v>436</v>
      </c>
      <c r="C633" s="2">
        <v>85293</v>
      </c>
      <c r="D633" s="2" t="s">
        <v>81</v>
      </c>
      <c r="E633" s="4">
        <v>47092</v>
      </c>
      <c r="F633" s="7">
        <v>180122762</v>
      </c>
      <c r="G633" s="2" t="s">
        <v>11</v>
      </c>
      <c r="H633" s="10">
        <v>0.61740000000000006</v>
      </c>
      <c r="I633" s="7">
        <f t="shared" si="9"/>
        <v>111207793.25880001</v>
      </c>
      <c r="J633" s="2" t="s">
        <v>12</v>
      </c>
      <c r="K633" s="2" t="s">
        <v>7</v>
      </c>
      <c r="L633" s="2" t="s">
        <v>91</v>
      </c>
    </row>
    <row r="634" spans="1:12" ht="16" x14ac:dyDescent="0.2">
      <c r="A634" s="2" t="s">
        <v>457</v>
      </c>
      <c r="B634" s="2" t="s">
        <v>414</v>
      </c>
      <c r="C634" s="2">
        <v>25006</v>
      </c>
      <c r="D634" s="2" t="s">
        <v>81</v>
      </c>
      <c r="E634" s="4">
        <v>46912</v>
      </c>
      <c r="F634" s="7">
        <v>182800854</v>
      </c>
      <c r="G634" s="2" t="s">
        <v>11</v>
      </c>
      <c r="H634" s="10">
        <v>0.8</v>
      </c>
      <c r="I634" s="7">
        <f t="shared" si="9"/>
        <v>146240683.20000002</v>
      </c>
      <c r="J634" s="2" t="s">
        <v>6</v>
      </c>
      <c r="K634" s="2" t="s">
        <v>7</v>
      </c>
      <c r="L634" s="2" t="s">
        <v>91</v>
      </c>
    </row>
    <row r="635" spans="1:12" ht="16" x14ac:dyDescent="0.2">
      <c r="A635" s="2" t="s">
        <v>458</v>
      </c>
      <c r="B635" s="2" t="s">
        <v>443</v>
      </c>
      <c r="C635" s="2">
        <v>97688</v>
      </c>
      <c r="D635" s="2" t="s">
        <v>81</v>
      </c>
      <c r="E635" s="4">
        <v>46900</v>
      </c>
      <c r="F635" s="7">
        <v>24910149</v>
      </c>
      <c r="G635" s="2" t="s">
        <v>11</v>
      </c>
      <c r="H635" s="10">
        <v>0.40500000000000003</v>
      </c>
      <c r="I635" s="7">
        <f t="shared" si="9"/>
        <v>10088610.345000001</v>
      </c>
      <c r="J635" s="2" t="s">
        <v>6</v>
      </c>
      <c r="K635" s="2" t="s">
        <v>7</v>
      </c>
      <c r="L635" s="2" t="s">
        <v>91</v>
      </c>
    </row>
    <row r="636" spans="1:12" ht="16" x14ac:dyDescent="0.2">
      <c r="A636" s="2" t="s">
        <v>21</v>
      </c>
      <c r="B636" s="2" t="s">
        <v>444</v>
      </c>
      <c r="C636" s="2">
        <v>68713</v>
      </c>
      <c r="D636" s="2" t="s">
        <v>81</v>
      </c>
      <c r="E636" s="4">
        <v>46916</v>
      </c>
      <c r="F636" s="7">
        <v>85813755</v>
      </c>
      <c r="G636" s="2" t="s">
        <v>11</v>
      </c>
      <c r="H636" s="10">
        <v>0.6099</v>
      </c>
      <c r="I636" s="7">
        <f t="shared" si="9"/>
        <v>52337809.174500003</v>
      </c>
      <c r="J636" s="2" t="s">
        <v>6</v>
      </c>
      <c r="K636" s="2" t="s">
        <v>7</v>
      </c>
      <c r="L636" s="2" t="s">
        <v>91</v>
      </c>
    </row>
    <row r="637" spans="1:12" ht="16" x14ac:dyDescent="0.2">
      <c r="A637" s="2" t="s">
        <v>460</v>
      </c>
      <c r="B637" s="2" t="s">
        <v>446</v>
      </c>
      <c r="C637" s="2">
        <v>35656</v>
      </c>
      <c r="D637" s="2" t="s">
        <v>81</v>
      </c>
      <c r="E637" s="4">
        <v>46956</v>
      </c>
      <c r="F637" s="7">
        <v>129696025</v>
      </c>
      <c r="G637" s="2" t="s">
        <v>11</v>
      </c>
      <c r="H637" s="10">
        <v>0.71239999999999992</v>
      </c>
      <c r="I637" s="7">
        <f t="shared" si="9"/>
        <v>92395448.209999993</v>
      </c>
      <c r="J637" s="2" t="s">
        <v>6</v>
      </c>
      <c r="K637" s="2" t="s">
        <v>31</v>
      </c>
      <c r="L637" s="2" t="s">
        <v>91</v>
      </c>
    </row>
    <row r="638" spans="1:12" ht="16" x14ac:dyDescent="0.2">
      <c r="A638" s="2" t="s">
        <v>457</v>
      </c>
      <c r="B638" s="2" t="s">
        <v>449</v>
      </c>
      <c r="C638" s="2">
        <v>43953</v>
      </c>
      <c r="D638" s="2" t="s">
        <v>81</v>
      </c>
      <c r="E638" s="4">
        <v>47043</v>
      </c>
      <c r="F638" s="7">
        <v>29738278</v>
      </c>
      <c r="G638" s="2" t="s">
        <v>11</v>
      </c>
      <c r="H638" s="10">
        <v>0.44729999999999998</v>
      </c>
      <c r="I638" s="7">
        <f t="shared" si="9"/>
        <v>13301931.749399999</v>
      </c>
      <c r="J638" s="2" t="s">
        <v>57</v>
      </c>
      <c r="K638" s="2" t="s">
        <v>7</v>
      </c>
      <c r="L638" s="2" t="s">
        <v>91</v>
      </c>
    </row>
    <row r="639" spans="1:12" ht="16" x14ac:dyDescent="0.2">
      <c r="A639" s="2" t="s">
        <v>457</v>
      </c>
      <c r="B639" s="2" t="s">
        <v>400</v>
      </c>
      <c r="C639" s="2">
        <v>50754</v>
      </c>
      <c r="D639" s="2" t="s">
        <v>81</v>
      </c>
      <c r="E639" s="4">
        <v>47343</v>
      </c>
      <c r="F639" s="7">
        <v>111816532</v>
      </c>
      <c r="G639" s="2" t="s">
        <v>11</v>
      </c>
      <c r="H639" s="10">
        <v>0.6099</v>
      </c>
      <c r="I639" s="7">
        <f t="shared" si="9"/>
        <v>68196902.866799995</v>
      </c>
      <c r="J639" s="2" t="s">
        <v>6</v>
      </c>
      <c r="K639" s="2" t="s">
        <v>7</v>
      </c>
      <c r="L639" s="2" t="s">
        <v>91</v>
      </c>
    </row>
    <row r="640" spans="1:12" ht="16" x14ac:dyDescent="0.2">
      <c r="A640" s="2" t="s">
        <v>460</v>
      </c>
      <c r="B640" s="2" t="s">
        <v>397</v>
      </c>
      <c r="C640" s="2">
        <v>76019</v>
      </c>
      <c r="D640" s="2" t="s">
        <v>81</v>
      </c>
      <c r="E640" s="4">
        <v>46996</v>
      </c>
      <c r="F640" s="7">
        <v>181405565</v>
      </c>
      <c r="G640" s="2" t="s">
        <v>11</v>
      </c>
      <c r="H640" s="10">
        <v>0.50749999999999995</v>
      </c>
      <c r="I640" s="7">
        <f t="shared" si="9"/>
        <v>92063324.237499997</v>
      </c>
      <c r="J640" s="2" t="s">
        <v>6</v>
      </c>
      <c r="K640" s="2" t="s">
        <v>31</v>
      </c>
      <c r="L640" s="2" t="s">
        <v>91</v>
      </c>
    </row>
    <row r="641" spans="1:13" ht="16" x14ac:dyDescent="0.2">
      <c r="A641" s="2" t="s">
        <v>461</v>
      </c>
      <c r="B641" s="2" t="s">
        <v>433</v>
      </c>
      <c r="C641" s="2">
        <v>46608</v>
      </c>
      <c r="D641" s="2" t="s">
        <v>81</v>
      </c>
      <c r="E641" s="4">
        <v>46843</v>
      </c>
      <c r="F641" s="7">
        <v>135039230</v>
      </c>
      <c r="G641" s="2" t="s">
        <v>11</v>
      </c>
      <c r="H641" s="11">
        <v>0.66</v>
      </c>
      <c r="I641" s="7">
        <f t="shared" si="9"/>
        <v>89125891.799999997</v>
      </c>
      <c r="J641" s="2" t="s">
        <v>39</v>
      </c>
      <c r="K641" s="2" t="s">
        <v>7</v>
      </c>
      <c r="L641" s="2" t="s">
        <v>91</v>
      </c>
    </row>
    <row r="642" spans="1:13" ht="16" x14ac:dyDescent="0.2">
      <c r="A642" s="2" t="s">
        <v>456</v>
      </c>
      <c r="B642" s="2" t="s">
        <v>406</v>
      </c>
      <c r="C642" s="2">
        <v>56150</v>
      </c>
      <c r="D642" s="2" t="s">
        <v>81</v>
      </c>
      <c r="E642" s="4">
        <v>47087</v>
      </c>
      <c r="F642" s="7">
        <v>151278151</v>
      </c>
      <c r="G642" s="2" t="s">
        <v>11</v>
      </c>
      <c r="H642" s="10">
        <v>0.57509999999999994</v>
      </c>
      <c r="I642" s="7">
        <f t="shared" ref="I642:I705" si="10">F642*H642</f>
        <v>87000064.640099987</v>
      </c>
      <c r="J642" s="2" t="s">
        <v>6</v>
      </c>
      <c r="K642" s="2" t="s">
        <v>31</v>
      </c>
      <c r="L642" s="2" t="s">
        <v>91</v>
      </c>
    </row>
    <row r="643" spans="1:13" ht="16" x14ac:dyDescent="0.2">
      <c r="A643" s="2" t="s">
        <v>459</v>
      </c>
      <c r="B643" s="2" t="s">
        <v>417</v>
      </c>
      <c r="C643" s="2">
        <v>37393</v>
      </c>
      <c r="D643" s="2" t="s">
        <v>275</v>
      </c>
      <c r="E643" s="4">
        <v>47297</v>
      </c>
      <c r="F643" s="7">
        <v>165608023</v>
      </c>
      <c r="G643" s="2" t="s">
        <v>11</v>
      </c>
      <c r="H643" s="10">
        <v>0.80730000000000002</v>
      </c>
      <c r="I643" s="9">
        <f t="shared" si="10"/>
        <v>133695356.96790001</v>
      </c>
      <c r="J643" s="2" t="s">
        <v>39</v>
      </c>
      <c r="K643" s="2" t="s">
        <v>7</v>
      </c>
      <c r="L643" s="2">
        <v>2029</v>
      </c>
    </row>
    <row r="644" spans="1:13" ht="16" x14ac:dyDescent="0.2">
      <c r="A644" s="2" t="s">
        <v>457</v>
      </c>
      <c r="B644" s="2" t="s">
        <v>379</v>
      </c>
      <c r="C644" s="2">
        <v>78680</v>
      </c>
      <c r="D644" s="2" t="s">
        <v>81</v>
      </c>
      <c r="E644" s="2" t="s">
        <v>177</v>
      </c>
      <c r="F644" s="7">
        <v>146401108</v>
      </c>
      <c r="G644" s="2" t="s">
        <v>11</v>
      </c>
      <c r="H644" s="10">
        <v>0.61740000000000006</v>
      </c>
      <c r="I644" s="7">
        <f t="shared" si="10"/>
        <v>90388044.079200014</v>
      </c>
      <c r="J644" s="2" t="s">
        <v>12</v>
      </c>
      <c r="K644" s="2" t="s">
        <v>31</v>
      </c>
      <c r="L644" s="2" t="s">
        <v>91</v>
      </c>
    </row>
    <row r="645" spans="1:13" ht="16" x14ac:dyDescent="0.2">
      <c r="A645" s="2" t="s">
        <v>458</v>
      </c>
      <c r="B645" s="2" t="s">
        <v>380</v>
      </c>
      <c r="C645" s="2">
        <v>36537</v>
      </c>
      <c r="D645" s="2" t="s">
        <v>81</v>
      </c>
      <c r="E645" s="2" t="s">
        <v>216</v>
      </c>
      <c r="F645" s="7">
        <v>135456897</v>
      </c>
      <c r="G645" s="2" t="s">
        <v>11</v>
      </c>
      <c r="H645" s="10">
        <v>0.90229999999999999</v>
      </c>
      <c r="I645" s="7">
        <f t="shared" si="10"/>
        <v>122222758.1631</v>
      </c>
      <c r="J645" s="2" t="s">
        <v>6</v>
      </c>
      <c r="K645" s="2" t="s">
        <v>26</v>
      </c>
      <c r="L645" s="2" t="s">
        <v>91</v>
      </c>
    </row>
    <row r="646" spans="1:13" ht="16" x14ac:dyDescent="0.2">
      <c r="A646" s="2" t="s">
        <v>459</v>
      </c>
      <c r="B646" s="2" t="s">
        <v>410</v>
      </c>
      <c r="C646" s="2">
        <v>45512</v>
      </c>
      <c r="D646" s="2" t="s">
        <v>81</v>
      </c>
      <c r="E646" s="2" t="s">
        <v>212</v>
      </c>
      <c r="F646" s="7">
        <v>128220993</v>
      </c>
      <c r="G646" s="2" t="s">
        <v>11</v>
      </c>
      <c r="H646" s="10">
        <v>0.57509999999999994</v>
      </c>
      <c r="I646" s="7">
        <f t="shared" si="10"/>
        <v>73739893.074299991</v>
      </c>
      <c r="J646" s="2" t="s">
        <v>12</v>
      </c>
      <c r="K646" s="2" t="s">
        <v>7</v>
      </c>
      <c r="L646" s="2" t="s">
        <v>91</v>
      </c>
    </row>
    <row r="647" spans="1:13" ht="16" x14ac:dyDescent="0.2">
      <c r="A647" s="2" t="s">
        <v>461</v>
      </c>
      <c r="B647" s="2" t="s">
        <v>419</v>
      </c>
      <c r="C647" s="2">
        <v>48762</v>
      </c>
      <c r="D647" s="2" t="s">
        <v>81</v>
      </c>
      <c r="E647" s="2" t="s">
        <v>237</v>
      </c>
      <c r="F647" s="7">
        <v>85216676</v>
      </c>
      <c r="G647" s="2" t="s">
        <v>11</v>
      </c>
      <c r="H647" s="10">
        <v>0.50749999999999995</v>
      </c>
      <c r="I647" s="7">
        <f t="shared" si="10"/>
        <v>43247463.069999993</v>
      </c>
      <c r="J647" s="2" t="s">
        <v>19</v>
      </c>
      <c r="K647" s="2" t="s">
        <v>7</v>
      </c>
      <c r="L647" s="2" t="s">
        <v>91</v>
      </c>
    </row>
    <row r="648" spans="1:13" ht="16" x14ac:dyDescent="0.2">
      <c r="A648" s="2" t="s">
        <v>461</v>
      </c>
      <c r="B648" s="2" t="s">
        <v>433</v>
      </c>
      <c r="C648" s="2">
        <v>75197</v>
      </c>
      <c r="D648" s="2" t="s">
        <v>81</v>
      </c>
      <c r="E648" s="2" t="s">
        <v>243</v>
      </c>
      <c r="F648" s="7">
        <v>114874404</v>
      </c>
      <c r="G648" s="2" t="s">
        <v>11</v>
      </c>
      <c r="H648" s="10">
        <v>0.37209999999999999</v>
      </c>
      <c r="I648" s="7">
        <f t="shared" si="10"/>
        <v>42744765.728399999</v>
      </c>
      <c r="J648" s="2" t="s">
        <v>6</v>
      </c>
      <c r="K648" s="2" t="s">
        <v>23</v>
      </c>
      <c r="L648" s="2" t="s">
        <v>91</v>
      </c>
    </row>
    <row r="649" spans="1:13" ht="16" x14ac:dyDescent="0.2">
      <c r="A649" s="2" t="s">
        <v>459</v>
      </c>
      <c r="B649" s="2" t="s">
        <v>375</v>
      </c>
      <c r="C649" s="2">
        <v>60123</v>
      </c>
      <c r="D649" s="2" t="s">
        <v>81</v>
      </c>
      <c r="E649" s="2" t="s">
        <v>131</v>
      </c>
      <c r="F649" s="7">
        <v>92741844</v>
      </c>
      <c r="G649" s="2" t="s">
        <v>11</v>
      </c>
      <c r="H649" s="10">
        <v>0.71239999999999992</v>
      </c>
      <c r="I649" s="7">
        <f t="shared" si="10"/>
        <v>66069289.665599994</v>
      </c>
      <c r="J649" s="2" t="s">
        <v>6</v>
      </c>
      <c r="K649" s="2" t="s">
        <v>23</v>
      </c>
      <c r="L649" s="2" t="s">
        <v>8</v>
      </c>
    </row>
    <row r="650" spans="1:13" ht="16" x14ac:dyDescent="0.2">
      <c r="A650" s="2" t="s">
        <v>457</v>
      </c>
      <c r="B650" s="2" t="s">
        <v>379</v>
      </c>
      <c r="C650" s="2">
        <v>79929</v>
      </c>
      <c r="D650" s="2" t="s">
        <v>81</v>
      </c>
      <c r="E650" s="2" t="s">
        <v>131</v>
      </c>
      <c r="F650" s="7">
        <v>83654941</v>
      </c>
      <c r="G650" s="2" t="s">
        <v>11</v>
      </c>
      <c r="H650" s="10">
        <v>0.71239999999999992</v>
      </c>
      <c r="I650" s="7">
        <f t="shared" si="10"/>
        <v>59595779.968399994</v>
      </c>
      <c r="J650" s="2" t="s">
        <v>6</v>
      </c>
      <c r="K650" s="2" t="s">
        <v>31</v>
      </c>
      <c r="L650" s="2" t="s">
        <v>8</v>
      </c>
    </row>
    <row r="651" spans="1:13" ht="16" x14ac:dyDescent="0.2">
      <c r="A651" s="2" t="s">
        <v>459</v>
      </c>
      <c r="B651" s="2" t="s">
        <v>403</v>
      </c>
      <c r="C651" s="2">
        <v>40619</v>
      </c>
      <c r="D651" s="2" t="s">
        <v>81</v>
      </c>
      <c r="E651" s="4">
        <v>47166</v>
      </c>
      <c r="F651" s="7">
        <v>199510381</v>
      </c>
      <c r="G651" s="2" t="s">
        <v>11</v>
      </c>
      <c r="H651" s="10">
        <v>0.45899999999999996</v>
      </c>
      <c r="I651" s="7">
        <f t="shared" si="10"/>
        <v>91575264.878999993</v>
      </c>
      <c r="J651" s="2" t="s">
        <v>6</v>
      </c>
      <c r="K651" s="2" t="s">
        <v>23</v>
      </c>
      <c r="L651" s="2" t="s">
        <v>8</v>
      </c>
    </row>
    <row r="652" spans="1:13" ht="16" x14ac:dyDescent="0.2">
      <c r="A652" s="2" t="s">
        <v>457</v>
      </c>
      <c r="B652" s="2" t="s">
        <v>407</v>
      </c>
      <c r="C652" s="2">
        <v>95134</v>
      </c>
      <c r="D652" s="2" t="s">
        <v>81</v>
      </c>
      <c r="E652" s="4">
        <v>47288</v>
      </c>
      <c r="F652" s="7">
        <v>83529495</v>
      </c>
      <c r="G652" s="2" t="s">
        <v>11</v>
      </c>
      <c r="H652" s="10">
        <v>0.71239999999999992</v>
      </c>
      <c r="I652" s="7">
        <f t="shared" si="10"/>
        <v>59506412.237999991</v>
      </c>
      <c r="J652" s="2" t="s">
        <v>6</v>
      </c>
      <c r="K652" s="2" t="s">
        <v>31</v>
      </c>
      <c r="L652" s="2" t="s">
        <v>8</v>
      </c>
      <c r="M652" s="8"/>
    </row>
    <row r="653" spans="1:13" ht="16" x14ac:dyDescent="0.2">
      <c r="A653" s="2" t="s">
        <v>458</v>
      </c>
      <c r="B653" s="2" t="s">
        <v>415</v>
      </c>
      <c r="C653" s="2">
        <v>22687</v>
      </c>
      <c r="D653" s="2" t="s">
        <v>81</v>
      </c>
      <c r="E653" s="4">
        <v>47177</v>
      </c>
      <c r="F653" s="7">
        <v>76408064</v>
      </c>
      <c r="G653" s="2" t="s">
        <v>11</v>
      </c>
      <c r="H653" s="10">
        <v>0.4</v>
      </c>
      <c r="I653" s="7">
        <f t="shared" si="10"/>
        <v>30563225.600000001</v>
      </c>
      <c r="J653" s="2" t="s">
        <v>12</v>
      </c>
      <c r="K653" s="2" t="s">
        <v>7</v>
      </c>
      <c r="L653" s="2" t="s">
        <v>8</v>
      </c>
    </row>
    <row r="654" spans="1:13" ht="16" x14ac:dyDescent="0.2">
      <c r="A654" s="2" t="s">
        <v>458</v>
      </c>
      <c r="B654" s="2" t="s">
        <v>450</v>
      </c>
      <c r="C654" s="2">
        <v>50037</v>
      </c>
      <c r="D654" s="2" t="s">
        <v>81</v>
      </c>
      <c r="E654" s="2" t="s">
        <v>134</v>
      </c>
      <c r="F654" s="7">
        <v>123205331</v>
      </c>
      <c r="G654" s="2" t="s">
        <v>11</v>
      </c>
      <c r="H654" s="10">
        <v>0.44729999999999998</v>
      </c>
      <c r="I654" s="7">
        <f t="shared" si="10"/>
        <v>55109744.556299999</v>
      </c>
      <c r="J654" s="2" t="s">
        <v>57</v>
      </c>
      <c r="K654" s="2" t="s">
        <v>7</v>
      </c>
      <c r="L654" s="2" t="s">
        <v>8</v>
      </c>
    </row>
    <row r="655" spans="1:13" ht="16" x14ac:dyDescent="0.2">
      <c r="A655" s="2" t="s">
        <v>457</v>
      </c>
      <c r="B655" s="2" t="s">
        <v>379</v>
      </c>
      <c r="C655" s="2">
        <v>16424</v>
      </c>
      <c r="D655" s="2" t="s">
        <v>81</v>
      </c>
      <c r="E655" s="2" t="s">
        <v>161</v>
      </c>
      <c r="F655" s="7">
        <v>118124175</v>
      </c>
      <c r="G655" s="2" t="s">
        <v>11</v>
      </c>
      <c r="H655" s="10">
        <v>0.61740000000000006</v>
      </c>
      <c r="I655" s="7">
        <f t="shared" si="10"/>
        <v>72929865.645000011</v>
      </c>
      <c r="J655" s="2" t="s">
        <v>12</v>
      </c>
      <c r="K655" s="2" t="s">
        <v>7</v>
      </c>
      <c r="L655" s="2" t="s">
        <v>8</v>
      </c>
    </row>
    <row r="656" spans="1:13" ht="16" x14ac:dyDescent="0.2">
      <c r="A656" s="2" t="s">
        <v>456</v>
      </c>
      <c r="B656" s="2" t="s">
        <v>406</v>
      </c>
      <c r="C656" s="2">
        <v>84014</v>
      </c>
      <c r="D656" s="2" t="s">
        <v>81</v>
      </c>
      <c r="E656" s="4">
        <v>46837</v>
      </c>
      <c r="F656" s="7">
        <v>47449264</v>
      </c>
      <c r="G656" s="2" t="s">
        <v>11</v>
      </c>
      <c r="H656" s="11">
        <v>0.55000000000000004</v>
      </c>
      <c r="I656" s="7">
        <f t="shared" si="10"/>
        <v>26097095.200000003</v>
      </c>
      <c r="J656" s="2" t="s">
        <v>69</v>
      </c>
      <c r="K656" s="2" t="s">
        <v>23</v>
      </c>
      <c r="L656" s="2" t="s">
        <v>8</v>
      </c>
    </row>
    <row r="657" spans="1:12" ht="16" x14ac:dyDescent="0.2">
      <c r="A657" s="2" t="s">
        <v>457</v>
      </c>
      <c r="B657" s="2" t="s">
        <v>407</v>
      </c>
      <c r="C657" s="2">
        <v>14057</v>
      </c>
      <c r="D657" s="2" t="s">
        <v>81</v>
      </c>
      <c r="E657" s="4">
        <v>46845</v>
      </c>
      <c r="F657" s="7">
        <v>72852644</v>
      </c>
      <c r="G657" s="2" t="s">
        <v>11</v>
      </c>
      <c r="H657" s="11">
        <v>0.56999999999999995</v>
      </c>
      <c r="I657" s="7">
        <f t="shared" si="10"/>
        <v>41526007.079999998</v>
      </c>
      <c r="J657" s="2" t="s">
        <v>6</v>
      </c>
      <c r="K657" s="2" t="s">
        <v>31</v>
      </c>
      <c r="L657" s="2" t="s">
        <v>8</v>
      </c>
    </row>
    <row r="658" spans="1:12" ht="16" x14ac:dyDescent="0.2">
      <c r="A658" s="2" t="s">
        <v>457</v>
      </c>
      <c r="B658" s="2" t="s">
        <v>421</v>
      </c>
      <c r="C658" s="2">
        <v>42372</v>
      </c>
      <c r="D658" s="2" t="s">
        <v>81</v>
      </c>
      <c r="E658" s="4">
        <v>46933</v>
      </c>
      <c r="F658" s="7">
        <v>148101589</v>
      </c>
      <c r="G658" s="2" t="s">
        <v>11</v>
      </c>
      <c r="H658" s="10">
        <v>0.50749999999999995</v>
      </c>
      <c r="I658" s="7">
        <f t="shared" si="10"/>
        <v>75161556.417499989</v>
      </c>
      <c r="J658" s="2" t="s">
        <v>6</v>
      </c>
      <c r="K658" s="2" t="s">
        <v>7</v>
      </c>
      <c r="L658" s="2" t="s">
        <v>8</v>
      </c>
    </row>
    <row r="659" spans="1:12" ht="16" x14ac:dyDescent="0.2">
      <c r="A659" s="2" t="s">
        <v>459</v>
      </c>
      <c r="B659" s="2" t="s">
        <v>375</v>
      </c>
      <c r="C659" s="2">
        <v>10991</v>
      </c>
      <c r="D659" s="2" t="s">
        <v>81</v>
      </c>
      <c r="E659" s="2" t="s">
        <v>152</v>
      </c>
      <c r="F659" s="7">
        <v>167803211</v>
      </c>
      <c r="G659" s="2" t="s">
        <v>11</v>
      </c>
      <c r="H659" s="10">
        <v>0.6099</v>
      </c>
      <c r="I659" s="7">
        <f t="shared" si="10"/>
        <v>102343178.3889</v>
      </c>
      <c r="J659" s="2" t="s">
        <v>6</v>
      </c>
      <c r="K659" s="2" t="s">
        <v>7</v>
      </c>
      <c r="L659" s="2" t="s">
        <v>8</v>
      </c>
    </row>
    <row r="660" spans="1:12" ht="16" x14ac:dyDescent="0.2">
      <c r="A660" s="2" t="s">
        <v>458</v>
      </c>
      <c r="B660" s="2" t="s">
        <v>408</v>
      </c>
      <c r="C660" s="2">
        <v>32196</v>
      </c>
      <c r="D660" s="2" t="s">
        <v>81</v>
      </c>
      <c r="E660" s="2" t="s">
        <v>4</v>
      </c>
      <c r="F660" s="7">
        <v>104984916</v>
      </c>
      <c r="G660" s="2" t="s">
        <v>11</v>
      </c>
      <c r="H660" s="10">
        <v>0.80730000000000002</v>
      </c>
      <c r="I660" s="7">
        <f t="shared" si="10"/>
        <v>84754322.686800003</v>
      </c>
      <c r="J660" s="2" t="s">
        <v>6</v>
      </c>
      <c r="K660" s="2" t="s">
        <v>7</v>
      </c>
      <c r="L660" s="2" t="s">
        <v>8</v>
      </c>
    </row>
    <row r="661" spans="1:12" ht="16" x14ac:dyDescent="0.2">
      <c r="A661" s="2" t="s">
        <v>456</v>
      </c>
      <c r="B661" s="2" t="s">
        <v>364</v>
      </c>
      <c r="C661" s="2">
        <v>82657</v>
      </c>
      <c r="D661" s="2" t="s">
        <v>81</v>
      </c>
      <c r="E661" s="2" t="s">
        <v>168</v>
      </c>
      <c r="F661" s="7">
        <v>88232382</v>
      </c>
      <c r="G661" s="2" t="s">
        <v>11</v>
      </c>
      <c r="H661" s="10">
        <v>0.51300000000000001</v>
      </c>
      <c r="I661" s="7">
        <f t="shared" si="10"/>
        <v>45263211.965999998</v>
      </c>
      <c r="J661" s="2" t="s">
        <v>41</v>
      </c>
      <c r="K661" s="2" t="s">
        <v>31</v>
      </c>
      <c r="L661" s="2" t="s">
        <v>8</v>
      </c>
    </row>
    <row r="662" spans="1:12" ht="16" x14ac:dyDescent="0.2">
      <c r="A662" s="2" t="s">
        <v>461</v>
      </c>
      <c r="B662" s="2" t="s">
        <v>405</v>
      </c>
      <c r="C662" s="2">
        <v>80957</v>
      </c>
      <c r="D662" s="2" t="s">
        <v>81</v>
      </c>
      <c r="E662" s="4">
        <v>47186</v>
      </c>
      <c r="F662" s="7">
        <v>52900518</v>
      </c>
      <c r="G662" s="2" t="s">
        <v>11</v>
      </c>
      <c r="H662" s="10">
        <v>0.5</v>
      </c>
      <c r="I662" s="7">
        <f t="shared" si="10"/>
        <v>26450259</v>
      </c>
      <c r="J662" s="2" t="s">
        <v>6</v>
      </c>
      <c r="K662" s="2" t="s">
        <v>7</v>
      </c>
      <c r="L662" s="2" t="s">
        <v>8</v>
      </c>
    </row>
    <row r="663" spans="1:12" ht="16" x14ac:dyDescent="0.2">
      <c r="A663" s="2" t="s">
        <v>460</v>
      </c>
      <c r="B663" s="2" t="s">
        <v>439</v>
      </c>
      <c r="C663" s="2">
        <v>50967</v>
      </c>
      <c r="D663" s="2" t="s">
        <v>81</v>
      </c>
      <c r="E663" s="2" t="s">
        <v>207</v>
      </c>
      <c r="F663" s="7">
        <v>56034758</v>
      </c>
      <c r="G663" s="2" t="s">
        <v>11</v>
      </c>
      <c r="H663" s="10">
        <v>0.90229999999999999</v>
      </c>
      <c r="I663" s="7">
        <f t="shared" si="10"/>
        <v>50560162.143399999</v>
      </c>
      <c r="J663" s="2" t="s">
        <v>6</v>
      </c>
      <c r="K663" s="2" t="s">
        <v>26</v>
      </c>
      <c r="L663" s="2" t="s">
        <v>8</v>
      </c>
    </row>
    <row r="664" spans="1:12" ht="16" x14ac:dyDescent="0.2">
      <c r="A664" s="2" t="s">
        <v>21</v>
      </c>
      <c r="B664" s="2" t="s">
        <v>451</v>
      </c>
      <c r="C664" s="2">
        <v>90871</v>
      </c>
      <c r="D664" s="2" t="s">
        <v>81</v>
      </c>
      <c r="E664" s="2" t="s">
        <v>207</v>
      </c>
      <c r="F664" s="7">
        <v>47312229</v>
      </c>
      <c r="G664" s="2" t="s">
        <v>11</v>
      </c>
      <c r="H664" s="10">
        <v>0.9</v>
      </c>
      <c r="I664" s="7">
        <f t="shared" si="10"/>
        <v>42581006.100000001</v>
      </c>
      <c r="J664" s="2" t="s">
        <v>12</v>
      </c>
      <c r="K664" s="2" t="s">
        <v>26</v>
      </c>
      <c r="L664" s="2" t="s">
        <v>8</v>
      </c>
    </row>
    <row r="665" spans="1:12" ht="16" x14ac:dyDescent="0.2">
      <c r="A665" s="2" t="s">
        <v>458</v>
      </c>
      <c r="B665" s="2" t="s">
        <v>408</v>
      </c>
      <c r="C665" s="2">
        <v>41567</v>
      </c>
      <c r="D665" s="2" t="s">
        <v>81</v>
      </c>
      <c r="E665" s="2" t="s">
        <v>139</v>
      </c>
      <c r="F665" s="7">
        <v>196887978</v>
      </c>
      <c r="G665" s="2" t="s">
        <v>11</v>
      </c>
      <c r="H665" s="10">
        <v>0.57509999999999994</v>
      </c>
      <c r="I665" s="7">
        <f t="shared" si="10"/>
        <v>113230276.14779998</v>
      </c>
      <c r="J665" s="2" t="s">
        <v>12</v>
      </c>
      <c r="K665" s="2" t="s">
        <v>7</v>
      </c>
      <c r="L665" s="2" t="s">
        <v>8</v>
      </c>
    </row>
    <row r="666" spans="1:12" ht="16" x14ac:dyDescent="0.2">
      <c r="A666" s="2" t="s">
        <v>459</v>
      </c>
      <c r="B666" s="2" t="s">
        <v>417</v>
      </c>
      <c r="C666" s="2">
        <v>88003</v>
      </c>
      <c r="D666" s="2" t="s">
        <v>81</v>
      </c>
      <c r="E666" s="2" t="s">
        <v>24</v>
      </c>
      <c r="F666" s="7">
        <v>16618115</v>
      </c>
      <c r="G666" s="2" t="s">
        <v>11</v>
      </c>
      <c r="H666" s="10">
        <v>0.50749999999999995</v>
      </c>
      <c r="I666" s="7">
        <f t="shared" si="10"/>
        <v>8433693.3624999989</v>
      </c>
      <c r="J666" s="2" t="s">
        <v>19</v>
      </c>
      <c r="K666" s="2" t="s">
        <v>7</v>
      </c>
      <c r="L666" s="2" t="s">
        <v>8</v>
      </c>
    </row>
    <row r="667" spans="1:12" ht="16" x14ac:dyDescent="0.2">
      <c r="A667" s="2" t="s">
        <v>459</v>
      </c>
      <c r="B667" s="2" t="s">
        <v>431</v>
      </c>
      <c r="C667" s="2">
        <v>22647</v>
      </c>
      <c r="D667" s="2" t="s">
        <v>81</v>
      </c>
      <c r="E667" s="2" t="s">
        <v>168</v>
      </c>
      <c r="F667" s="7">
        <v>59944151</v>
      </c>
      <c r="G667" s="2" t="s">
        <v>11</v>
      </c>
      <c r="H667" s="10">
        <v>0.37209999999999999</v>
      </c>
      <c r="I667" s="7">
        <f t="shared" si="10"/>
        <v>22305218.587099999</v>
      </c>
      <c r="J667" s="2" t="s">
        <v>6</v>
      </c>
      <c r="K667" s="2" t="s">
        <v>31</v>
      </c>
      <c r="L667" s="2" t="s">
        <v>8</v>
      </c>
    </row>
    <row r="668" spans="1:12" ht="16" x14ac:dyDescent="0.2">
      <c r="A668" s="2" t="s">
        <v>456</v>
      </c>
      <c r="B668" s="2" t="s">
        <v>364</v>
      </c>
      <c r="C668" s="2">
        <v>52964</v>
      </c>
      <c r="D668" s="2" t="s">
        <v>81</v>
      </c>
      <c r="E668" s="2" t="s">
        <v>246</v>
      </c>
      <c r="F668" s="7">
        <v>162548073</v>
      </c>
      <c r="G668" s="2" t="s">
        <v>11</v>
      </c>
      <c r="H668" s="10">
        <v>0.90229999999999999</v>
      </c>
      <c r="I668" s="7">
        <f t="shared" si="10"/>
        <v>146667126.26789999</v>
      </c>
      <c r="J668" s="2" t="s">
        <v>41</v>
      </c>
      <c r="K668" s="2" t="s">
        <v>23</v>
      </c>
      <c r="L668" s="2" t="s">
        <v>8</v>
      </c>
    </row>
    <row r="669" spans="1:12" ht="16" x14ac:dyDescent="0.2">
      <c r="A669" s="2" t="s">
        <v>458</v>
      </c>
      <c r="B669" s="2" t="s">
        <v>366</v>
      </c>
      <c r="C669" s="2">
        <v>86959</v>
      </c>
      <c r="D669" s="2" t="s">
        <v>81</v>
      </c>
      <c r="E669" s="2" t="s">
        <v>247</v>
      </c>
      <c r="F669" s="7">
        <v>126051304</v>
      </c>
      <c r="G669" s="2" t="s">
        <v>11</v>
      </c>
      <c r="H669" s="10">
        <v>0.75</v>
      </c>
      <c r="I669" s="7">
        <f t="shared" si="10"/>
        <v>94538478</v>
      </c>
      <c r="J669" s="2" t="s">
        <v>39</v>
      </c>
      <c r="K669" s="2" t="s">
        <v>26</v>
      </c>
      <c r="L669" s="2" t="s">
        <v>8</v>
      </c>
    </row>
    <row r="670" spans="1:12" ht="16" x14ac:dyDescent="0.2">
      <c r="A670" s="2" t="s">
        <v>456</v>
      </c>
      <c r="B670" s="2" t="s">
        <v>378</v>
      </c>
      <c r="C670" s="2">
        <v>55969</v>
      </c>
      <c r="D670" s="2" t="s">
        <v>81</v>
      </c>
      <c r="E670" s="2" t="s">
        <v>252</v>
      </c>
      <c r="F670" s="7">
        <v>64860888</v>
      </c>
      <c r="G670" s="2" t="s">
        <v>11</v>
      </c>
      <c r="H670" s="10">
        <v>0.90229999999999999</v>
      </c>
      <c r="I670" s="7">
        <f t="shared" si="10"/>
        <v>58523979.242399998</v>
      </c>
      <c r="J670" s="2" t="s">
        <v>12</v>
      </c>
      <c r="K670" s="2" t="s">
        <v>26</v>
      </c>
      <c r="L670" s="2" t="s">
        <v>8</v>
      </c>
    </row>
    <row r="671" spans="1:12" ht="16" x14ac:dyDescent="0.2">
      <c r="A671" s="2" t="s">
        <v>457</v>
      </c>
      <c r="B671" s="2" t="s">
        <v>379</v>
      </c>
      <c r="C671" s="2">
        <v>51142</v>
      </c>
      <c r="D671" s="2" t="s">
        <v>81</v>
      </c>
      <c r="E671" s="2" t="s">
        <v>252</v>
      </c>
      <c r="F671" s="7">
        <v>119021170</v>
      </c>
      <c r="G671" s="2" t="s">
        <v>11</v>
      </c>
      <c r="H671" s="10">
        <v>0.90229999999999999</v>
      </c>
      <c r="I671" s="7">
        <f t="shared" si="10"/>
        <v>107392801.691</v>
      </c>
      <c r="J671" s="2" t="s">
        <v>12</v>
      </c>
      <c r="K671" s="2" t="s">
        <v>26</v>
      </c>
      <c r="L671" s="2" t="s">
        <v>8</v>
      </c>
    </row>
    <row r="672" spans="1:12" ht="16" x14ac:dyDescent="0.2">
      <c r="A672" s="2" t="s">
        <v>458</v>
      </c>
      <c r="B672" s="2" t="s">
        <v>380</v>
      </c>
      <c r="C672" s="2">
        <v>31057</v>
      </c>
      <c r="D672" s="2" t="s">
        <v>81</v>
      </c>
      <c r="E672" s="2" t="s">
        <v>252</v>
      </c>
      <c r="F672" s="7">
        <v>153716189</v>
      </c>
      <c r="G672" s="2" t="s">
        <v>11</v>
      </c>
      <c r="H672" s="10">
        <v>0.90229999999999999</v>
      </c>
      <c r="I672" s="7">
        <f t="shared" si="10"/>
        <v>138698117.33469999</v>
      </c>
      <c r="J672" s="2" t="s">
        <v>12</v>
      </c>
      <c r="K672" s="2" t="s">
        <v>26</v>
      </c>
      <c r="L672" s="2" t="s">
        <v>8</v>
      </c>
    </row>
    <row r="673" spans="1:12" ht="16" x14ac:dyDescent="0.2">
      <c r="A673" s="2" t="s">
        <v>459</v>
      </c>
      <c r="B673" s="2" t="s">
        <v>403</v>
      </c>
      <c r="C673" s="2">
        <v>24306</v>
      </c>
      <c r="D673" s="2" t="s">
        <v>81</v>
      </c>
      <c r="E673" s="2" t="s">
        <v>139</v>
      </c>
      <c r="F673" s="7">
        <v>3167082</v>
      </c>
      <c r="G673" s="2" t="s">
        <v>11</v>
      </c>
      <c r="H673" s="10">
        <v>0.90229999999999999</v>
      </c>
      <c r="I673" s="7">
        <f t="shared" si="10"/>
        <v>2857658.0885999999</v>
      </c>
      <c r="J673" s="2" t="s">
        <v>12</v>
      </c>
      <c r="K673" s="2" t="s">
        <v>31</v>
      </c>
      <c r="L673" s="2" t="s">
        <v>8</v>
      </c>
    </row>
    <row r="674" spans="1:12" ht="16" x14ac:dyDescent="0.2">
      <c r="A674" s="2" t="s">
        <v>460</v>
      </c>
      <c r="B674" s="2" t="s">
        <v>404</v>
      </c>
      <c r="C674" s="2">
        <v>76388</v>
      </c>
      <c r="D674" s="2" t="s">
        <v>81</v>
      </c>
      <c r="E674" s="2" t="s">
        <v>139</v>
      </c>
      <c r="F674" s="7">
        <v>64021118</v>
      </c>
      <c r="G674" s="2" t="s">
        <v>11</v>
      </c>
      <c r="H674" s="10">
        <v>0.90229999999999999</v>
      </c>
      <c r="I674" s="7">
        <f t="shared" si="10"/>
        <v>57766254.771399997</v>
      </c>
      <c r="J674" s="2" t="s">
        <v>12</v>
      </c>
      <c r="K674" s="2" t="s">
        <v>31</v>
      </c>
      <c r="L674" s="2" t="s">
        <v>8</v>
      </c>
    </row>
    <row r="675" spans="1:12" ht="16" x14ac:dyDescent="0.2">
      <c r="A675" s="2" t="s">
        <v>461</v>
      </c>
      <c r="B675" s="2" t="s">
        <v>405</v>
      </c>
      <c r="C675" s="2">
        <v>56034</v>
      </c>
      <c r="D675" s="2" t="s">
        <v>81</v>
      </c>
      <c r="E675" s="2" t="s">
        <v>139</v>
      </c>
      <c r="F675" s="7">
        <v>132509062</v>
      </c>
      <c r="G675" s="2" t="s">
        <v>11</v>
      </c>
      <c r="H675" s="10">
        <v>0.90229999999999999</v>
      </c>
      <c r="I675" s="7">
        <f t="shared" si="10"/>
        <v>119562926.6426</v>
      </c>
      <c r="J675" s="2" t="s">
        <v>12</v>
      </c>
      <c r="K675" s="2" t="s">
        <v>31</v>
      </c>
      <c r="L675" s="2" t="s">
        <v>8</v>
      </c>
    </row>
    <row r="676" spans="1:12" ht="16" x14ac:dyDescent="0.2">
      <c r="A676" s="2" t="s">
        <v>456</v>
      </c>
      <c r="B676" s="2" t="s">
        <v>406</v>
      </c>
      <c r="C676" s="2">
        <v>61263</v>
      </c>
      <c r="D676" s="2" t="s">
        <v>81</v>
      </c>
      <c r="E676" s="2" t="s">
        <v>121</v>
      </c>
      <c r="F676" s="7">
        <v>3965649</v>
      </c>
      <c r="G676" s="2" t="s">
        <v>11</v>
      </c>
      <c r="H676" s="10">
        <v>0.90229999999999999</v>
      </c>
      <c r="I676" s="7">
        <f t="shared" si="10"/>
        <v>3578205.0926999999</v>
      </c>
      <c r="J676" s="2" t="s">
        <v>12</v>
      </c>
      <c r="K676" s="2" t="s">
        <v>31</v>
      </c>
      <c r="L676" s="2" t="s">
        <v>8</v>
      </c>
    </row>
    <row r="677" spans="1:12" ht="16" x14ac:dyDescent="0.2">
      <c r="A677" s="2" t="s">
        <v>457</v>
      </c>
      <c r="B677" s="2" t="s">
        <v>407</v>
      </c>
      <c r="C677" s="2">
        <v>33642</v>
      </c>
      <c r="D677" s="2" t="s">
        <v>81</v>
      </c>
      <c r="E677" s="2" t="s">
        <v>121</v>
      </c>
      <c r="F677" s="7">
        <v>169257491</v>
      </c>
      <c r="G677" s="2" t="s">
        <v>11</v>
      </c>
      <c r="H677" s="10">
        <v>0.90229999999999999</v>
      </c>
      <c r="I677" s="7">
        <f t="shared" si="10"/>
        <v>152721034.1293</v>
      </c>
      <c r="J677" s="2" t="s">
        <v>12</v>
      </c>
      <c r="K677" s="2" t="s">
        <v>31</v>
      </c>
      <c r="L677" s="2" t="s">
        <v>8</v>
      </c>
    </row>
    <row r="678" spans="1:12" ht="16" x14ac:dyDescent="0.2">
      <c r="A678" s="2" t="s">
        <v>458</v>
      </c>
      <c r="B678" s="2" t="s">
        <v>408</v>
      </c>
      <c r="C678" s="2">
        <v>27666</v>
      </c>
      <c r="D678" s="2" t="s">
        <v>81</v>
      </c>
      <c r="E678" s="2" t="s">
        <v>121</v>
      </c>
      <c r="F678" s="7">
        <v>26820011</v>
      </c>
      <c r="G678" s="2" t="s">
        <v>11</v>
      </c>
      <c r="H678" s="10">
        <v>0.90229999999999999</v>
      </c>
      <c r="I678" s="7">
        <f t="shared" si="10"/>
        <v>24199695.925299998</v>
      </c>
      <c r="J678" s="2" t="s">
        <v>12</v>
      </c>
      <c r="K678" s="2" t="s">
        <v>31</v>
      </c>
      <c r="L678" s="2" t="s">
        <v>8</v>
      </c>
    </row>
    <row r="679" spans="1:12" ht="16" x14ac:dyDescent="0.2">
      <c r="A679" s="2" t="s">
        <v>460</v>
      </c>
      <c r="B679" s="2" t="s">
        <v>411</v>
      </c>
      <c r="C679" s="2">
        <v>49796</v>
      </c>
      <c r="D679" s="2" t="s">
        <v>81</v>
      </c>
      <c r="E679" s="2" t="s">
        <v>139</v>
      </c>
      <c r="F679" s="7">
        <v>127538989</v>
      </c>
      <c r="G679" s="2" t="s">
        <v>11</v>
      </c>
      <c r="H679" s="10">
        <v>0.90229999999999999</v>
      </c>
      <c r="I679" s="7">
        <f t="shared" si="10"/>
        <v>115078429.7747</v>
      </c>
      <c r="J679" s="2" t="s">
        <v>12</v>
      </c>
      <c r="K679" s="2" t="s">
        <v>23</v>
      </c>
      <c r="L679" s="2" t="s">
        <v>8</v>
      </c>
    </row>
    <row r="680" spans="1:12" ht="16" x14ac:dyDescent="0.2">
      <c r="A680" s="2" t="s">
        <v>461</v>
      </c>
      <c r="B680" s="2" t="s">
        <v>412</v>
      </c>
      <c r="C680" s="2">
        <v>69427</v>
      </c>
      <c r="D680" s="2" t="s">
        <v>81</v>
      </c>
      <c r="E680" s="2" t="s">
        <v>139</v>
      </c>
      <c r="F680" s="7">
        <v>138159217</v>
      </c>
      <c r="G680" s="2" t="s">
        <v>11</v>
      </c>
      <c r="H680" s="10">
        <v>0.90229999999999999</v>
      </c>
      <c r="I680" s="7">
        <f t="shared" si="10"/>
        <v>124661061.4991</v>
      </c>
      <c r="J680" s="2" t="s">
        <v>12</v>
      </c>
      <c r="K680" s="2" t="s">
        <v>23</v>
      </c>
      <c r="L680" s="2" t="s">
        <v>8</v>
      </c>
    </row>
    <row r="681" spans="1:12" ht="16" x14ac:dyDescent="0.2">
      <c r="A681" s="2" t="s">
        <v>456</v>
      </c>
      <c r="B681" s="2" t="s">
        <v>413</v>
      </c>
      <c r="C681" s="2">
        <v>65794</v>
      </c>
      <c r="D681" s="2" t="s">
        <v>81</v>
      </c>
      <c r="E681" s="2" t="s">
        <v>121</v>
      </c>
      <c r="F681" s="7">
        <v>74957834</v>
      </c>
      <c r="G681" s="2" t="s">
        <v>11</v>
      </c>
      <c r="H681" s="10">
        <v>0.90229999999999999</v>
      </c>
      <c r="I681" s="7">
        <f t="shared" si="10"/>
        <v>67634453.618200004</v>
      </c>
      <c r="J681" s="2" t="s">
        <v>12</v>
      </c>
      <c r="K681" s="2" t="s">
        <v>23</v>
      </c>
      <c r="L681" s="2" t="s">
        <v>8</v>
      </c>
    </row>
    <row r="682" spans="1:12" ht="16" x14ac:dyDescent="0.2">
      <c r="A682" s="2" t="s">
        <v>457</v>
      </c>
      <c r="B682" s="2" t="s">
        <v>414</v>
      </c>
      <c r="C682" s="2">
        <v>16122</v>
      </c>
      <c r="D682" s="2" t="s">
        <v>81</v>
      </c>
      <c r="E682" s="2" t="s">
        <v>121</v>
      </c>
      <c r="F682" s="7">
        <v>99190720</v>
      </c>
      <c r="G682" s="2" t="s">
        <v>11</v>
      </c>
      <c r="H682" s="10">
        <v>0.90229999999999999</v>
      </c>
      <c r="I682" s="7">
        <f t="shared" si="10"/>
        <v>89499786.656000003</v>
      </c>
      <c r="J682" s="2" t="s">
        <v>12</v>
      </c>
      <c r="K682" s="2" t="s">
        <v>23</v>
      </c>
      <c r="L682" s="2" t="s">
        <v>8</v>
      </c>
    </row>
    <row r="683" spans="1:12" ht="16" x14ac:dyDescent="0.2">
      <c r="A683" s="2" t="s">
        <v>458</v>
      </c>
      <c r="B683" s="2" t="s">
        <v>443</v>
      </c>
      <c r="C683" s="2">
        <v>68741</v>
      </c>
      <c r="D683" s="2" t="s">
        <v>81</v>
      </c>
      <c r="E683" s="4">
        <v>47295</v>
      </c>
      <c r="F683" s="7">
        <v>125481828</v>
      </c>
      <c r="G683" s="2" t="s">
        <v>11</v>
      </c>
      <c r="H683" s="10">
        <v>0.6099</v>
      </c>
      <c r="I683" s="9">
        <f t="shared" si="10"/>
        <v>76531366.897200003</v>
      </c>
      <c r="J683" s="2" t="s">
        <v>6</v>
      </c>
      <c r="K683" s="2" t="s">
        <v>31</v>
      </c>
      <c r="L683" s="2">
        <v>2029</v>
      </c>
    </row>
    <row r="684" spans="1:12" ht="16" x14ac:dyDescent="0.2">
      <c r="A684" s="2" t="s">
        <v>461</v>
      </c>
      <c r="B684" s="2" t="s">
        <v>440</v>
      </c>
      <c r="C684" s="2">
        <v>58135</v>
      </c>
      <c r="D684" s="2" t="s">
        <v>81</v>
      </c>
      <c r="E684" s="4">
        <v>47370</v>
      </c>
      <c r="F684" s="7">
        <v>117129345</v>
      </c>
      <c r="G684" s="2" t="s">
        <v>11</v>
      </c>
      <c r="H684" s="10">
        <v>0.64280000000000004</v>
      </c>
      <c r="I684" s="9">
        <f t="shared" si="10"/>
        <v>75290742.966000006</v>
      </c>
      <c r="J684" s="2" t="s">
        <v>6</v>
      </c>
      <c r="K684" s="2" t="s">
        <v>23</v>
      </c>
      <c r="L684" s="2">
        <v>2029</v>
      </c>
    </row>
    <row r="685" spans="1:12" ht="16" x14ac:dyDescent="0.2">
      <c r="A685" s="2" t="s">
        <v>461</v>
      </c>
      <c r="B685" s="2" t="s">
        <v>363</v>
      </c>
      <c r="C685" s="2">
        <v>48972</v>
      </c>
      <c r="D685" s="2" t="s">
        <v>81</v>
      </c>
      <c r="E685" s="4">
        <v>47440</v>
      </c>
      <c r="F685" s="7">
        <v>81560913</v>
      </c>
      <c r="G685" s="2" t="s">
        <v>11</v>
      </c>
      <c r="H685" s="10">
        <v>0.90229999999999999</v>
      </c>
      <c r="I685" s="9">
        <f t="shared" si="10"/>
        <v>73592411.799899995</v>
      </c>
      <c r="J685" s="2" t="s">
        <v>41</v>
      </c>
      <c r="K685" s="2" t="s">
        <v>23</v>
      </c>
      <c r="L685" s="2">
        <v>2029</v>
      </c>
    </row>
    <row r="686" spans="1:12" ht="16" x14ac:dyDescent="0.2">
      <c r="A686" s="2" t="s">
        <v>461</v>
      </c>
      <c r="B686" s="2" t="s">
        <v>363</v>
      </c>
      <c r="C686" s="2">
        <v>52032</v>
      </c>
      <c r="D686" s="2" t="s">
        <v>81</v>
      </c>
      <c r="E686" s="4">
        <v>47231</v>
      </c>
      <c r="F686" s="7">
        <v>90405801</v>
      </c>
      <c r="G686" s="2" t="s">
        <v>11</v>
      </c>
      <c r="H686" s="10">
        <v>0.80730000000000002</v>
      </c>
      <c r="I686" s="9">
        <f t="shared" si="10"/>
        <v>72984603.147300005</v>
      </c>
      <c r="J686" s="2" t="s">
        <v>12</v>
      </c>
      <c r="K686" s="2" t="s">
        <v>31</v>
      </c>
      <c r="L686" s="2">
        <v>2029</v>
      </c>
    </row>
    <row r="687" spans="1:12" ht="16" x14ac:dyDescent="0.2">
      <c r="A687" s="2" t="s">
        <v>457</v>
      </c>
      <c r="B687" s="2" t="s">
        <v>442</v>
      </c>
      <c r="C687" s="2">
        <v>60190</v>
      </c>
      <c r="D687" s="2" t="s">
        <v>81</v>
      </c>
      <c r="E687" s="4">
        <v>47266</v>
      </c>
      <c r="F687" s="7">
        <v>105203550</v>
      </c>
      <c r="G687" s="2" t="s">
        <v>11</v>
      </c>
      <c r="H687" s="10">
        <v>0.69</v>
      </c>
      <c r="I687" s="9">
        <f t="shared" si="10"/>
        <v>72590449.5</v>
      </c>
      <c r="J687" s="2" t="s">
        <v>6</v>
      </c>
      <c r="K687" s="2" t="s">
        <v>7</v>
      </c>
      <c r="L687" s="2">
        <v>2029</v>
      </c>
    </row>
    <row r="688" spans="1:12" ht="16" x14ac:dyDescent="0.2">
      <c r="A688" s="2" t="s">
        <v>460</v>
      </c>
      <c r="B688" s="2" t="s">
        <v>432</v>
      </c>
      <c r="C688" s="2">
        <v>73580</v>
      </c>
      <c r="D688" s="2" t="s">
        <v>81</v>
      </c>
      <c r="E688" s="4">
        <v>47271</v>
      </c>
      <c r="F688" s="7">
        <v>89281581</v>
      </c>
      <c r="G688" s="2" t="s">
        <v>11</v>
      </c>
      <c r="H688" s="10">
        <v>0.81</v>
      </c>
      <c r="I688" s="9">
        <f t="shared" si="10"/>
        <v>72318080.609999999</v>
      </c>
      <c r="J688" s="2" t="s">
        <v>12</v>
      </c>
      <c r="K688" s="2" t="s">
        <v>7</v>
      </c>
      <c r="L688" s="2">
        <v>2029</v>
      </c>
    </row>
    <row r="689" spans="1:12" ht="16" x14ac:dyDescent="0.2">
      <c r="A689" s="2" t="s">
        <v>21</v>
      </c>
      <c r="B689" s="2" t="s">
        <v>444</v>
      </c>
      <c r="C689" s="2">
        <v>50992</v>
      </c>
      <c r="D689" s="2" t="s">
        <v>81</v>
      </c>
      <c r="E689" s="4">
        <v>47306</v>
      </c>
      <c r="F689" s="7">
        <v>93177406</v>
      </c>
      <c r="G689" s="2" t="s">
        <v>11</v>
      </c>
      <c r="H689" s="10">
        <v>0.77249999999999996</v>
      </c>
      <c r="I689" s="9">
        <f t="shared" si="10"/>
        <v>71979546.13499999</v>
      </c>
      <c r="J689" s="2" t="s">
        <v>41</v>
      </c>
      <c r="K689" s="2" t="s">
        <v>20</v>
      </c>
      <c r="L689" s="2">
        <v>2029</v>
      </c>
    </row>
    <row r="690" spans="1:12" ht="16" x14ac:dyDescent="0.2">
      <c r="A690" s="2" t="s">
        <v>21</v>
      </c>
      <c r="B690" s="2" t="s">
        <v>381</v>
      </c>
      <c r="C690" s="2">
        <v>54867</v>
      </c>
      <c r="D690" s="2" t="s">
        <v>81</v>
      </c>
      <c r="E690" s="4">
        <v>47228</v>
      </c>
      <c r="F690" s="7">
        <v>99007115</v>
      </c>
      <c r="G690" s="2" t="s">
        <v>11</v>
      </c>
      <c r="H690" s="10">
        <v>0.71239999999999992</v>
      </c>
      <c r="I690" s="9">
        <f t="shared" si="10"/>
        <v>70532668.725999996</v>
      </c>
      <c r="J690" s="2" t="s">
        <v>6</v>
      </c>
      <c r="K690" s="2" t="s">
        <v>7</v>
      </c>
      <c r="L690" s="2">
        <v>2029</v>
      </c>
    </row>
    <row r="691" spans="1:12" ht="16" x14ac:dyDescent="0.2">
      <c r="A691" s="2" t="s">
        <v>461</v>
      </c>
      <c r="B691" s="2" t="s">
        <v>454</v>
      </c>
      <c r="C691" s="2">
        <v>90681</v>
      </c>
      <c r="D691" s="2" t="s">
        <v>81</v>
      </c>
      <c r="E691" s="4">
        <v>47263</v>
      </c>
      <c r="F691" s="7">
        <v>78096191</v>
      </c>
      <c r="G691" s="2" t="s">
        <v>11</v>
      </c>
      <c r="H691" s="10">
        <v>0.90229999999999999</v>
      </c>
      <c r="I691" s="9">
        <f t="shared" si="10"/>
        <v>70466193.139300004</v>
      </c>
      <c r="J691" s="2" t="s">
        <v>6</v>
      </c>
      <c r="K691" s="2" t="s">
        <v>31</v>
      </c>
      <c r="L691" s="2">
        <v>2029</v>
      </c>
    </row>
    <row r="692" spans="1:12" ht="16" x14ac:dyDescent="0.2">
      <c r="A692" s="2" t="s">
        <v>456</v>
      </c>
      <c r="B692" s="2" t="s">
        <v>413</v>
      </c>
      <c r="C692" s="2">
        <v>25380</v>
      </c>
      <c r="D692" s="2" t="s">
        <v>81</v>
      </c>
      <c r="E692" s="4">
        <v>47338</v>
      </c>
      <c r="F692" s="7">
        <v>139972630</v>
      </c>
      <c r="G692" s="2" t="s">
        <v>11</v>
      </c>
      <c r="H692" s="10">
        <v>0.5</v>
      </c>
      <c r="I692" s="9">
        <f t="shared" si="10"/>
        <v>69986315</v>
      </c>
      <c r="J692" s="2" t="s">
        <v>6</v>
      </c>
      <c r="K692" s="2" t="s">
        <v>7</v>
      </c>
      <c r="L692" s="2">
        <v>2029</v>
      </c>
    </row>
    <row r="693" spans="1:12" ht="16" x14ac:dyDescent="0.2">
      <c r="A693" s="2" t="s">
        <v>459</v>
      </c>
      <c r="B693" s="2" t="s">
        <v>445</v>
      </c>
      <c r="C693" s="2">
        <v>10529</v>
      </c>
      <c r="D693" s="2" t="s">
        <v>81</v>
      </c>
      <c r="E693" s="4">
        <v>47479</v>
      </c>
      <c r="F693" s="7">
        <v>137473445</v>
      </c>
      <c r="G693" s="2" t="s">
        <v>11</v>
      </c>
      <c r="H693" s="10">
        <v>0.50749999999999995</v>
      </c>
      <c r="I693" s="9">
        <f t="shared" si="10"/>
        <v>69767773.337499991</v>
      </c>
      <c r="J693" s="2" t="s">
        <v>19</v>
      </c>
      <c r="K693" s="2" t="s">
        <v>7</v>
      </c>
      <c r="L693" s="2">
        <v>2029</v>
      </c>
    </row>
    <row r="694" spans="1:12" ht="16" x14ac:dyDescent="0.2">
      <c r="A694" s="2" t="s">
        <v>21</v>
      </c>
      <c r="B694" s="2" t="s">
        <v>437</v>
      </c>
      <c r="C694" s="2">
        <v>94461</v>
      </c>
      <c r="D694" s="2" t="s">
        <v>81</v>
      </c>
      <c r="E694" s="4">
        <v>47451</v>
      </c>
      <c r="F694" s="7">
        <v>66144186</v>
      </c>
      <c r="G694" s="2" t="s">
        <v>11</v>
      </c>
      <c r="H694" s="10">
        <v>1</v>
      </c>
      <c r="I694" s="9">
        <f t="shared" si="10"/>
        <v>66144186</v>
      </c>
      <c r="J694" s="2" t="s">
        <v>39</v>
      </c>
      <c r="K694" s="2" t="s">
        <v>23</v>
      </c>
      <c r="L694" s="2">
        <v>2029</v>
      </c>
    </row>
    <row r="695" spans="1:12" ht="16" x14ac:dyDescent="0.2">
      <c r="A695" s="2" t="s">
        <v>459</v>
      </c>
      <c r="B695" s="2" t="s">
        <v>410</v>
      </c>
      <c r="C695" s="2">
        <v>27489</v>
      </c>
      <c r="D695" s="2" t="s">
        <v>81</v>
      </c>
      <c r="E695" s="4">
        <v>47170</v>
      </c>
      <c r="F695" s="7">
        <v>144919708</v>
      </c>
      <c r="G695" s="2" t="s">
        <v>11</v>
      </c>
      <c r="H695" s="10">
        <v>0.44729999999999998</v>
      </c>
      <c r="I695" s="9">
        <f t="shared" si="10"/>
        <v>64822585.388399996</v>
      </c>
      <c r="J695" s="2" t="s">
        <v>6</v>
      </c>
      <c r="K695" s="2" t="s">
        <v>7</v>
      </c>
      <c r="L695" s="2">
        <v>2029</v>
      </c>
    </row>
    <row r="696" spans="1:12" ht="16" x14ac:dyDescent="0.2">
      <c r="A696" s="2" t="s">
        <v>458</v>
      </c>
      <c r="B696" s="2" t="s">
        <v>450</v>
      </c>
      <c r="C696" s="2">
        <v>88448</v>
      </c>
      <c r="D696" s="2" t="s">
        <v>81</v>
      </c>
      <c r="E696" s="4">
        <v>47349</v>
      </c>
      <c r="F696" s="7">
        <v>102177703</v>
      </c>
      <c r="G696" s="2" t="s">
        <v>11</v>
      </c>
      <c r="H696" s="10">
        <v>0.6099</v>
      </c>
      <c r="I696" s="9">
        <f t="shared" si="10"/>
        <v>62318181.059699997</v>
      </c>
      <c r="J696" s="2" t="s">
        <v>6</v>
      </c>
      <c r="K696" s="2" t="s">
        <v>7</v>
      </c>
      <c r="L696" s="2">
        <v>2029</v>
      </c>
    </row>
    <row r="697" spans="1:12" ht="16" x14ac:dyDescent="0.2">
      <c r="A697" s="2" t="s">
        <v>21</v>
      </c>
      <c r="B697" s="2" t="s">
        <v>409</v>
      </c>
      <c r="C697" s="2">
        <v>39992</v>
      </c>
      <c r="D697" s="2" t="s">
        <v>81</v>
      </c>
      <c r="E697" s="2" t="s">
        <v>156</v>
      </c>
      <c r="F697" s="7">
        <v>65694974</v>
      </c>
      <c r="G697" s="2" t="s">
        <v>11</v>
      </c>
      <c r="H697" s="10">
        <v>0.90229999999999999</v>
      </c>
      <c r="I697" s="7">
        <f t="shared" si="10"/>
        <v>59276575.040200002</v>
      </c>
      <c r="J697" s="2" t="s">
        <v>12</v>
      </c>
      <c r="K697" s="2" t="s">
        <v>23</v>
      </c>
      <c r="L697" s="2" t="s">
        <v>13</v>
      </c>
    </row>
    <row r="698" spans="1:12" ht="16" x14ac:dyDescent="0.2">
      <c r="A698" s="2" t="s">
        <v>456</v>
      </c>
      <c r="B698" s="2" t="s">
        <v>357</v>
      </c>
      <c r="C698" s="2">
        <v>70686</v>
      </c>
      <c r="D698" s="2" t="s">
        <v>81</v>
      </c>
      <c r="E698" s="2" t="s">
        <v>17</v>
      </c>
      <c r="F698" s="7">
        <v>58514883</v>
      </c>
      <c r="G698" s="2" t="s">
        <v>11</v>
      </c>
      <c r="H698" s="10">
        <v>0.90229999999999999</v>
      </c>
      <c r="I698" s="7">
        <f t="shared" si="10"/>
        <v>52797978.9309</v>
      </c>
      <c r="J698" s="2" t="s">
        <v>6</v>
      </c>
      <c r="K698" s="2" t="s">
        <v>26</v>
      </c>
      <c r="L698" s="2" t="s">
        <v>13</v>
      </c>
    </row>
    <row r="699" spans="1:12" ht="16" x14ac:dyDescent="0.2">
      <c r="A699" s="2" t="s">
        <v>457</v>
      </c>
      <c r="B699" s="2" t="s">
        <v>428</v>
      </c>
      <c r="C699" s="2">
        <v>61258</v>
      </c>
      <c r="D699" s="2" t="s">
        <v>81</v>
      </c>
      <c r="E699" s="2" t="s">
        <v>147</v>
      </c>
      <c r="F699" s="7">
        <v>74751308</v>
      </c>
      <c r="G699" s="2" t="s">
        <v>11</v>
      </c>
      <c r="H699" s="10">
        <v>0.69120000000000004</v>
      </c>
      <c r="I699" s="7">
        <f t="shared" si="10"/>
        <v>51668104.089600004</v>
      </c>
      <c r="J699" s="2" t="s">
        <v>6</v>
      </c>
      <c r="K699" s="2" t="s">
        <v>31</v>
      </c>
      <c r="L699" s="2" t="s">
        <v>13</v>
      </c>
    </row>
    <row r="700" spans="1:12" ht="16" x14ac:dyDescent="0.2">
      <c r="A700" s="2" t="s">
        <v>21</v>
      </c>
      <c r="B700" s="2" t="s">
        <v>451</v>
      </c>
      <c r="C700" s="2">
        <v>55107</v>
      </c>
      <c r="D700" s="2" t="s">
        <v>275</v>
      </c>
      <c r="E700" s="2" t="s">
        <v>83</v>
      </c>
      <c r="F700" s="7">
        <v>177946838</v>
      </c>
      <c r="G700" s="2" t="s">
        <v>11</v>
      </c>
      <c r="H700" s="10">
        <v>0.34850000000000003</v>
      </c>
      <c r="I700" s="7">
        <f t="shared" si="10"/>
        <v>62014473.043000005</v>
      </c>
      <c r="J700" s="2" t="s">
        <v>6</v>
      </c>
      <c r="K700" s="2" t="s">
        <v>23</v>
      </c>
      <c r="L700" s="2" t="s">
        <v>13</v>
      </c>
    </row>
    <row r="701" spans="1:12" ht="16" x14ac:dyDescent="0.2">
      <c r="A701" s="2" t="s">
        <v>457</v>
      </c>
      <c r="B701" s="2" t="s">
        <v>386</v>
      </c>
      <c r="C701" s="2">
        <v>36577</v>
      </c>
      <c r="D701" s="2" t="s">
        <v>81</v>
      </c>
      <c r="E701" s="2" t="s">
        <v>204</v>
      </c>
      <c r="F701" s="7">
        <v>61571890</v>
      </c>
      <c r="G701" s="2" t="s">
        <v>11</v>
      </c>
      <c r="H701" s="10">
        <v>0.81</v>
      </c>
      <c r="I701" s="7">
        <f t="shared" si="10"/>
        <v>49873230.900000006</v>
      </c>
      <c r="J701" s="2" t="s">
        <v>12</v>
      </c>
      <c r="K701" s="2" t="s">
        <v>31</v>
      </c>
      <c r="L701" s="2" t="s">
        <v>13</v>
      </c>
    </row>
    <row r="702" spans="1:12" ht="16" x14ac:dyDescent="0.2">
      <c r="A702" s="2" t="s">
        <v>21</v>
      </c>
      <c r="B702" s="2" t="s">
        <v>430</v>
      </c>
      <c r="C702" s="2">
        <v>33383</v>
      </c>
      <c r="D702" s="2" t="s">
        <v>81</v>
      </c>
      <c r="E702" s="2" t="s">
        <v>22</v>
      </c>
      <c r="F702" s="7">
        <v>92182838</v>
      </c>
      <c r="G702" s="2" t="s">
        <v>11</v>
      </c>
      <c r="H702" s="10">
        <v>0.50749999999999995</v>
      </c>
      <c r="I702" s="7">
        <f t="shared" si="10"/>
        <v>46782790.284999996</v>
      </c>
      <c r="J702" s="2" t="s">
        <v>19</v>
      </c>
      <c r="K702" s="2" t="s">
        <v>7</v>
      </c>
      <c r="L702" s="2" t="s">
        <v>13</v>
      </c>
    </row>
    <row r="703" spans="1:12" ht="16" x14ac:dyDescent="0.2">
      <c r="A703" s="2" t="s">
        <v>457</v>
      </c>
      <c r="B703" s="2" t="s">
        <v>365</v>
      </c>
      <c r="C703" s="2">
        <v>11568</v>
      </c>
      <c r="D703" s="2" t="s">
        <v>81</v>
      </c>
      <c r="E703" s="2" t="s">
        <v>96</v>
      </c>
      <c r="F703" s="7">
        <v>58159424</v>
      </c>
      <c r="G703" s="2" t="s">
        <v>11</v>
      </c>
      <c r="H703" s="10">
        <v>0.75</v>
      </c>
      <c r="I703" s="7">
        <f t="shared" si="10"/>
        <v>43619568</v>
      </c>
      <c r="J703" s="2" t="s">
        <v>39</v>
      </c>
      <c r="K703" s="2" t="s">
        <v>26</v>
      </c>
      <c r="L703" s="2" t="s">
        <v>13</v>
      </c>
    </row>
    <row r="704" spans="1:12" ht="16" x14ac:dyDescent="0.2">
      <c r="A704" s="2" t="s">
        <v>457</v>
      </c>
      <c r="B704" s="2" t="s">
        <v>449</v>
      </c>
      <c r="C704" s="2">
        <v>55647</v>
      </c>
      <c r="D704" s="2" t="s">
        <v>81</v>
      </c>
      <c r="E704" s="2" t="s">
        <v>96</v>
      </c>
      <c r="F704" s="7">
        <v>59441138</v>
      </c>
      <c r="G704" s="2" t="s">
        <v>11</v>
      </c>
      <c r="H704" s="10">
        <v>0.71</v>
      </c>
      <c r="I704" s="7">
        <f t="shared" si="10"/>
        <v>42203207.979999997</v>
      </c>
      <c r="J704" s="2" t="s">
        <v>12</v>
      </c>
      <c r="K704" s="2" t="s">
        <v>26</v>
      </c>
      <c r="L704" s="2" t="s">
        <v>13</v>
      </c>
    </row>
    <row r="705" spans="1:12" ht="16" x14ac:dyDescent="0.2">
      <c r="A705" s="2" t="s">
        <v>459</v>
      </c>
      <c r="B705" s="2" t="s">
        <v>431</v>
      </c>
      <c r="C705" s="2">
        <v>33220</v>
      </c>
      <c r="D705" s="2" t="s">
        <v>81</v>
      </c>
      <c r="E705" s="2" t="s">
        <v>112</v>
      </c>
      <c r="F705" s="7">
        <v>89110060</v>
      </c>
      <c r="G705" s="2" t="s">
        <v>11</v>
      </c>
      <c r="H705" s="10">
        <v>0.44409999999999994</v>
      </c>
      <c r="I705" s="7">
        <f t="shared" si="10"/>
        <v>39573777.645999998</v>
      </c>
      <c r="J705" s="2" t="s">
        <v>12</v>
      </c>
      <c r="K705" s="2" t="s">
        <v>7</v>
      </c>
      <c r="L705" s="2" t="s">
        <v>13</v>
      </c>
    </row>
    <row r="706" spans="1:12" ht="16" x14ac:dyDescent="0.2">
      <c r="A706" s="2" t="s">
        <v>21</v>
      </c>
      <c r="B706" s="2" t="s">
        <v>402</v>
      </c>
      <c r="C706" s="2">
        <v>68342</v>
      </c>
      <c r="D706" s="2" t="s">
        <v>81</v>
      </c>
      <c r="E706" s="2" t="s">
        <v>130</v>
      </c>
      <c r="F706" s="7">
        <v>41512455</v>
      </c>
      <c r="G706" s="2" t="s">
        <v>11</v>
      </c>
      <c r="H706" s="10">
        <v>0.90229999999999999</v>
      </c>
      <c r="I706" s="7">
        <f t="shared" ref="I706:I769" si="11">F706*H706</f>
        <v>37456688.146499999</v>
      </c>
      <c r="J706" s="2" t="s">
        <v>12</v>
      </c>
      <c r="K706" s="2" t="s">
        <v>31</v>
      </c>
      <c r="L706" s="2" t="s">
        <v>13</v>
      </c>
    </row>
    <row r="707" spans="1:12" ht="16" x14ac:dyDescent="0.2">
      <c r="A707" s="2" t="s">
        <v>460</v>
      </c>
      <c r="B707" s="2" t="s">
        <v>397</v>
      </c>
      <c r="C707" s="2">
        <v>93178</v>
      </c>
      <c r="D707" s="2" t="s">
        <v>81</v>
      </c>
      <c r="E707" s="2" t="s">
        <v>156</v>
      </c>
      <c r="F707" s="7">
        <v>40007929</v>
      </c>
      <c r="G707" s="2" t="s">
        <v>11</v>
      </c>
      <c r="H707" s="10">
        <v>0.90229999999999999</v>
      </c>
      <c r="I707" s="7">
        <f t="shared" si="11"/>
        <v>36099154.3367</v>
      </c>
      <c r="J707" s="2" t="s">
        <v>12</v>
      </c>
      <c r="K707" s="2" t="s">
        <v>31</v>
      </c>
      <c r="L707" s="2" t="s">
        <v>13</v>
      </c>
    </row>
    <row r="708" spans="1:12" ht="16" x14ac:dyDescent="0.2">
      <c r="A708" s="2" t="s">
        <v>21</v>
      </c>
      <c r="B708" s="2" t="s">
        <v>402</v>
      </c>
      <c r="C708" s="2">
        <v>26133</v>
      </c>
      <c r="D708" s="2" t="s">
        <v>81</v>
      </c>
      <c r="E708" s="2" t="s">
        <v>156</v>
      </c>
      <c r="F708" s="7">
        <v>36198077</v>
      </c>
      <c r="G708" s="2" t="s">
        <v>11</v>
      </c>
      <c r="H708" s="10">
        <v>0.90229999999999999</v>
      </c>
      <c r="I708" s="7">
        <f t="shared" si="11"/>
        <v>32661524.877099998</v>
      </c>
      <c r="J708" s="2" t="s">
        <v>6</v>
      </c>
      <c r="K708" s="2" t="s">
        <v>26</v>
      </c>
      <c r="L708" s="2" t="s">
        <v>13</v>
      </c>
    </row>
    <row r="709" spans="1:12" ht="16" x14ac:dyDescent="0.2">
      <c r="A709" s="2" t="s">
        <v>461</v>
      </c>
      <c r="B709" s="2" t="s">
        <v>398</v>
      </c>
      <c r="C709" s="2">
        <v>61173</v>
      </c>
      <c r="D709" s="2" t="s">
        <v>81</v>
      </c>
      <c r="E709" s="2" t="s">
        <v>156</v>
      </c>
      <c r="F709" s="7">
        <v>33096301</v>
      </c>
      <c r="G709" s="2" t="s">
        <v>11</v>
      </c>
      <c r="H709" s="10">
        <v>0.90229999999999999</v>
      </c>
      <c r="I709" s="7">
        <f t="shared" si="11"/>
        <v>29862792.392299999</v>
      </c>
      <c r="J709" s="2" t="s">
        <v>12</v>
      </c>
      <c r="K709" s="2" t="s">
        <v>31</v>
      </c>
      <c r="L709" s="2" t="s">
        <v>13</v>
      </c>
    </row>
    <row r="710" spans="1:12" ht="16" x14ac:dyDescent="0.2">
      <c r="A710" s="2" t="s">
        <v>456</v>
      </c>
      <c r="B710" s="2" t="s">
        <v>448</v>
      </c>
      <c r="C710" s="2">
        <v>68641</v>
      </c>
      <c r="D710" s="2" t="s">
        <v>81</v>
      </c>
      <c r="E710" s="2" t="s">
        <v>96</v>
      </c>
      <c r="F710" s="7">
        <v>102837748</v>
      </c>
      <c r="G710" s="2" t="s">
        <v>11</v>
      </c>
      <c r="H710" s="10">
        <v>0.26600000000000001</v>
      </c>
      <c r="I710" s="7">
        <f t="shared" si="11"/>
        <v>27354840.968000002</v>
      </c>
      <c r="J710" s="2" t="s">
        <v>69</v>
      </c>
      <c r="K710" s="2" t="s">
        <v>20</v>
      </c>
      <c r="L710" s="2" t="s">
        <v>13</v>
      </c>
    </row>
    <row r="711" spans="1:12" ht="16" x14ac:dyDescent="0.2">
      <c r="A711" s="2" t="s">
        <v>460</v>
      </c>
      <c r="B711" s="2" t="s">
        <v>390</v>
      </c>
      <c r="C711" s="2">
        <v>10651</v>
      </c>
      <c r="D711" s="2" t="s">
        <v>81</v>
      </c>
      <c r="E711" s="2" t="s">
        <v>136</v>
      </c>
      <c r="F711" s="7">
        <v>65343406</v>
      </c>
      <c r="G711" s="2" t="s">
        <v>11</v>
      </c>
      <c r="H711" s="10">
        <v>0.4</v>
      </c>
      <c r="I711" s="7">
        <f t="shared" si="11"/>
        <v>26137362.400000002</v>
      </c>
      <c r="J711" s="2" t="s">
        <v>12</v>
      </c>
      <c r="K711" s="2" t="s">
        <v>7</v>
      </c>
      <c r="L711" s="2" t="s">
        <v>13</v>
      </c>
    </row>
    <row r="712" spans="1:12" ht="16" x14ac:dyDescent="0.2">
      <c r="A712" s="2" t="s">
        <v>458</v>
      </c>
      <c r="B712" s="2" t="s">
        <v>436</v>
      </c>
      <c r="C712" s="2">
        <v>59002</v>
      </c>
      <c r="D712" s="2" t="s">
        <v>81</v>
      </c>
      <c r="E712" s="2" t="s">
        <v>205</v>
      </c>
      <c r="F712" s="7">
        <v>36054361</v>
      </c>
      <c r="G712" s="2" t="s">
        <v>11</v>
      </c>
      <c r="H712" s="10">
        <v>0.71</v>
      </c>
      <c r="I712" s="7">
        <f t="shared" si="11"/>
        <v>25598596.309999999</v>
      </c>
      <c r="J712" s="2" t="s">
        <v>12</v>
      </c>
      <c r="K712" s="2" t="s">
        <v>26</v>
      </c>
      <c r="L712" s="2" t="s">
        <v>13</v>
      </c>
    </row>
    <row r="713" spans="1:12" ht="16" x14ac:dyDescent="0.2">
      <c r="A713" s="2" t="s">
        <v>457</v>
      </c>
      <c r="B713" s="2" t="s">
        <v>435</v>
      </c>
      <c r="C713" s="2">
        <v>63404</v>
      </c>
      <c r="D713" s="2" t="s">
        <v>81</v>
      </c>
      <c r="E713" s="2" t="s">
        <v>10</v>
      </c>
      <c r="F713" s="7">
        <v>29084133</v>
      </c>
      <c r="G713" s="2" t="s">
        <v>11</v>
      </c>
      <c r="H713" s="10">
        <v>0.85</v>
      </c>
      <c r="I713" s="7">
        <f t="shared" si="11"/>
        <v>24721513.050000001</v>
      </c>
      <c r="J713" s="2" t="s">
        <v>6</v>
      </c>
      <c r="K713" s="2" t="s">
        <v>26</v>
      </c>
      <c r="L713" s="2" t="s">
        <v>13</v>
      </c>
    </row>
    <row r="714" spans="1:12" ht="16" x14ac:dyDescent="0.2">
      <c r="A714" s="2" t="s">
        <v>21</v>
      </c>
      <c r="B714" s="2" t="s">
        <v>444</v>
      </c>
      <c r="C714" s="2">
        <v>14832</v>
      </c>
      <c r="D714" s="2" t="s">
        <v>81</v>
      </c>
      <c r="E714" s="2" t="s">
        <v>195</v>
      </c>
      <c r="F714" s="7">
        <v>27371881</v>
      </c>
      <c r="G714" s="2" t="s">
        <v>11</v>
      </c>
      <c r="H714" s="10">
        <v>0.80730000000000002</v>
      </c>
      <c r="I714" s="7">
        <f t="shared" si="11"/>
        <v>22097319.531300001</v>
      </c>
      <c r="J714" s="2" t="s">
        <v>39</v>
      </c>
      <c r="K714" s="2" t="s">
        <v>7</v>
      </c>
      <c r="L714" s="2" t="s">
        <v>13</v>
      </c>
    </row>
    <row r="715" spans="1:12" ht="16" x14ac:dyDescent="0.2">
      <c r="A715" s="2" t="s">
        <v>458</v>
      </c>
      <c r="B715" s="2" t="s">
        <v>401</v>
      </c>
      <c r="C715" s="2">
        <v>86625</v>
      </c>
      <c r="D715" s="2" t="s">
        <v>81</v>
      </c>
      <c r="E715" s="2" t="s">
        <v>40</v>
      </c>
      <c r="F715" s="7">
        <v>34709883</v>
      </c>
      <c r="G715" s="2" t="s">
        <v>11</v>
      </c>
      <c r="H715" s="10">
        <v>0.50749999999999995</v>
      </c>
      <c r="I715" s="7">
        <f t="shared" si="11"/>
        <v>17615265.622499999</v>
      </c>
      <c r="J715" s="2" t="s">
        <v>12</v>
      </c>
      <c r="K715" s="2" t="s">
        <v>31</v>
      </c>
      <c r="L715" s="2" t="s">
        <v>13</v>
      </c>
    </row>
    <row r="716" spans="1:12" ht="16" x14ac:dyDescent="0.2">
      <c r="A716" s="2" t="s">
        <v>21</v>
      </c>
      <c r="B716" s="2" t="s">
        <v>360</v>
      </c>
      <c r="C716" s="2">
        <v>98428</v>
      </c>
      <c r="D716" s="2" t="s">
        <v>81</v>
      </c>
      <c r="E716" s="2" t="s">
        <v>85</v>
      </c>
      <c r="F716" s="7">
        <v>13827526</v>
      </c>
      <c r="G716" s="2" t="s">
        <v>11</v>
      </c>
      <c r="H716" s="10">
        <v>0.90229999999999999</v>
      </c>
      <c r="I716" s="7">
        <f t="shared" si="11"/>
        <v>12476576.709799999</v>
      </c>
      <c r="J716" s="2" t="s">
        <v>6</v>
      </c>
      <c r="K716" s="2" t="s">
        <v>20</v>
      </c>
      <c r="L716" s="2" t="s">
        <v>13</v>
      </c>
    </row>
    <row r="717" spans="1:12" ht="16" x14ac:dyDescent="0.2">
      <c r="A717" s="2" t="s">
        <v>457</v>
      </c>
      <c r="B717" s="2" t="s">
        <v>407</v>
      </c>
      <c r="C717" s="2">
        <v>75267</v>
      </c>
      <c r="D717" s="2" t="s">
        <v>81</v>
      </c>
      <c r="E717" s="2" t="s">
        <v>112</v>
      </c>
      <c r="F717" s="7">
        <v>21384215</v>
      </c>
      <c r="G717" s="2" t="s">
        <v>11</v>
      </c>
      <c r="H717" s="10">
        <v>0.57509999999999994</v>
      </c>
      <c r="I717" s="7">
        <f t="shared" si="11"/>
        <v>12298062.046499999</v>
      </c>
      <c r="J717" s="2" t="s">
        <v>12</v>
      </c>
      <c r="K717" s="2" t="s">
        <v>7</v>
      </c>
      <c r="L717" s="2" t="s">
        <v>13</v>
      </c>
    </row>
    <row r="718" spans="1:12" ht="16" x14ac:dyDescent="0.2">
      <c r="A718" s="2" t="s">
        <v>459</v>
      </c>
      <c r="B718" s="2" t="s">
        <v>417</v>
      </c>
      <c r="C718" s="2">
        <v>43501</v>
      </c>
      <c r="D718" s="2" t="s">
        <v>81</v>
      </c>
      <c r="E718" s="2" t="s">
        <v>22</v>
      </c>
      <c r="F718" s="7">
        <v>48010446</v>
      </c>
      <c r="G718" s="2" t="s">
        <v>11</v>
      </c>
      <c r="H718" s="10">
        <v>0.25</v>
      </c>
      <c r="I718" s="7">
        <f t="shared" si="11"/>
        <v>12002611.5</v>
      </c>
      <c r="J718" s="2" t="s">
        <v>6</v>
      </c>
      <c r="K718" s="2" t="s">
        <v>31</v>
      </c>
      <c r="L718" s="2" t="s">
        <v>13</v>
      </c>
    </row>
    <row r="719" spans="1:12" ht="16" x14ac:dyDescent="0.2">
      <c r="A719" s="2" t="s">
        <v>460</v>
      </c>
      <c r="B719" s="2" t="s">
        <v>376</v>
      </c>
      <c r="C719" s="2">
        <v>18243</v>
      </c>
      <c r="D719" s="2" t="s">
        <v>81</v>
      </c>
      <c r="E719" s="2" t="s">
        <v>22</v>
      </c>
      <c r="F719" s="7">
        <v>31565606</v>
      </c>
      <c r="G719" s="2" t="s">
        <v>11</v>
      </c>
      <c r="H719" s="10">
        <v>0.37209999999999999</v>
      </c>
      <c r="I719" s="7">
        <f t="shared" si="11"/>
        <v>11745561.9926</v>
      </c>
      <c r="J719" s="2" t="s">
        <v>41</v>
      </c>
      <c r="K719" s="2" t="s">
        <v>7</v>
      </c>
      <c r="L719" s="2" t="s">
        <v>13</v>
      </c>
    </row>
    <row r="720" spans="1:12" ht="16" x14ac:dyDescent="0.2">
      <c r="A720" s="2" t="s">
        <v>460</v>
      </c>
      <c r="B720" s="2" t="s">
        <v>418</v>
      </c>
      <c r="C720" s="2">
        <v>57405</v>
      </c>
      <c r="D720" s="2" t="s">
        <v>81</v>
      </c>
      <c r="E720" s="2" t="s">
        <v>10</v>
      </c>
      <c r="F720" s="7">
        <v>14522598</v>
      </c>
      <c r="G720" s="2" t="s">
        <v>11</v>
      </c>
      <c r="H720" s="10">
        <v>0.80730000000000002</v>
      </c>
      <c r="I720" s="7">
        <f t="shared" si="11"/>
        <v>11724093.3654</v>
      </c>
      <c r="J720" s="2" t="s">
        <v>12</v>
      </c>
      <c r="K720" s="2" t="s">
        <v>7</v>
      </c>
      <c r="L720" s="2" t="s">
        <v>13</v>
      </c>
    </row>
    <row r="721" spans="1:12" ht="16" x14ac:dyDescent="0.2">
      <c r="A721" s="2" t="s">
        <v>458</v>
      </c>
      <c r="B721" s="2" t="s">
        <v>415</v>
      </c>
      <c r="C721" s="2">
        <v>58739</v>
      </c>
      <c r="D721" s="2" t="s">
        <v>275</v>
      </c>
      <c r="E721" s="2" t="s">
        <v>85</v>
      </c>
      <c r="F721" s="7">
        <v>91844604</v>
      </c>
      <c r="G721" s="2" t="s">
        <v>11</v>
      </c>
      <c r="H721" s="10">
        <v>0.50749999999999995</v>
      </c>
      <c r="I721" s="7">
        <f t="shared" si="11"/>
        <v>46611136.529999994</v>
      </c>
      <c r="J721" s="2" t="s">
        <v>6</v>
      </c>
      <c r="K721" s="2" t="s">
        <v>7</v>
      </c>
      <c r="L721" s="2" t="s">
        <v>13</v>
      </c>
    </row>
    <row r="722" spans="1:12" ht="16" x14ac:dyDescent="0.2">
      <c r="A722" s="2" t="s">
        <v>21</v>
      </c>
      <c r="B722" s="2" t="s">
        <v>437</v>
      </c>
      <c r="C722" s="2">
        <v>69324</v>
      </c>
      <c r="D722" s="2" t="s">
        <v>81</v>
      </c>
      <c r="E722" s="2" t="s">
        <v>112</v>
      </c>
      <c r="F722" s="7">
        <v>15671480</v>
      </c>
      <c r="G722" s="2" t="s">
        <v>11</v>
      </c>
      <c r="H722" s="10">
        <v>0.61</v>
      </c>
      <c r="I722" s="7">
        <f t="shared" si="11"/>
        <v>9559602.7999999989</v>
      </c>
      <c r="J722" s="2" t="s">
        <v>12</v>
      </c>
      <c r="K722" s="2" t="s">
        <v>26</v>
      </c>
      <c r="L722" s="2" t="s">
        <v>13</v>
      </c>
    </row>
    <row r="723" spans="1:12" ht="16" x14ac:dyDescent="0.2">
      <c r="A723" s="2" t="s">
        <v>456</v>
      </c>
      <c r="B723" s="2" t="s">
        <v>441</v>
      </c>
      <c r="C723" s="2">
        <v>51851</v>
      </c>
      <c r="D723" s="2" t="s">
        <v>81</v>
      </c>
      <c r="E723" s="2" t="s">
        <v>83</v>
      </c>
      <c r="F723" s="7">
        <v>12807702</v>
      </c>
      <c r="G723" s="2" t="s">
        <v>11</v>
      </c>
      <c r="H723" s="10">
        <v>0.6099</v>
      </c>
      <c r="I723" s="7">
        <f t="shared" si="11"/>
        <v>7811417.4497999996</v>
      </c>
      <c r="J723" s="2" t="s">
        <v>6</v>
      </c>
      <c r="K723" s="2" t="s">
        <v>31</v>
      </c>
      <c r="L723" s="2" t="s">
        <v>13</v>
      </c>
    </row>
    <row r="724" spans="1:12" ht="16" x14ac:dyDescent="0.2">
      <c r="A724" s="2" t="s">
        <v>21</v>
      </c>
      <c r="B724" s="2" t="s">
        <v>402</v>
      </c>
      <c r="C724" s="2">
        <v>20236</v>
      </c>
      <c r="D724" s="2" t="s">
        <v>81</v>
      </c>
      <c r="E724" s="2" t="s">
        <v>112</v>
      </c>
      <c r="F724" s="7">
        <v>15043131</v>
      </c>
      <c r="G724" s="2" t="s">
        <v>11</v>
      </c>
      <c r="H724" s="10">
        <v>0.45899999999999996</v>
      </c>
      <c r="I724" s="7">
        <f t="shared" si="11"/>
        <v>6904797.1289999997</v>
      </c>
      <c r="J724" s="2" t="s">
        <v>6</v>
      </c>
      <c r="K724" s="2" t="s">
        <v>31</v>
      </c>
      <c r="L724" s="2" t="s">
        <v>13</v>
      </c>
    </row>
    <row r="725" spans="1:12" ht="16" x14ac:dyDescent="0.2">
      <c r="A725" s="2" t="s">
        <v>460</v>
      </c>
      <c r="B725" s="2" t="s">
        <v>390</v>
      </c>
      <c r="C725" s="2">
        <v>82523</v>
      </c>
      <c r="D725" s="2" t="s">
        <v>275</v>
      </c>
      <c r="E725" s="2" t="s">
        <v>36</v>
      </c>
      <c r="F725" s="7">
        <v>181506866</v>
      </c>
      <c r="G725" s="2" t="s">
        <v>11</v>
      </c>
      <c r="H725" s="10">
        <v>0.23680000000000001</v>
      </c>
      <c r="I725" s="7">
        <f t="shared" si="11"/>
        <v>42980825.868799999</v>
      </c>
      <c r="J725" s="2" t="s">
        <v>6</v>
      </c>
      <c r="K725" s="2" t="s">
        <v>31</v>
      </c>
      <c r="L725" s="2" t="s">
        <v>13</v>
      </c>
    </row>
    <row r="726" spans="1:12" ht="16" x14ac:dyDescent="0.2">
      <c r="A726" s="2" t="s">
        <v>21</v>
      </c>
      <c r="B726" s="2" t="s">
        <v>395</v>
      </c>
      <c r="C726" s="2">
        <v>78801</v>
      </c>
      <c r="D726" s="2" t="s">
        <v>81</v>
      </c>
      <c r="E726" s="2" t="s">
        <v>173</v>
      </c>
      <c r="F726" s="7">
        <v>10218844</v>
      </c>
      <c r="G726" s="2" t="s">
        <v>11</v>
      </c>
      <c r="H726" s="10">
        <v>0.6099</v>
      </c>
      <c r="I726" s="7">
        <f t="shared" si="11"/>
        <v>6232472.9556</v>
      </c>
      <c r="J726" s="2" t="s">
        <v>6</v>
      </c>
      <c r="K726" s="2" t="s">
        <v>26</v>
      </c>
      <c r="L726" s="2" t="s">
        <v>13</v>
      </c>
    </row>
    <row r="727" spans="1:12" ht="16" x14ac:dyDescent="0.2">
      <c r="A727" s="2" t="s">
        <v>458</v>
      </c>
      <c r="B727" s="2" t="s">
        <v>450</v>
      </c>
      <c r="C727" s="2">
        <v>55393</v>
      </c>
      <c r="D727" s="2" t="s">
        <v>275</v>
      </c>
      <c r="E727" s="2" t="s">
        <v>83</v>
      </c>
      <c r="F727" s="7">
        <v>112541055</v>
      </c>
      <c r="G727" s="2" t="s">
        <v>11</v>
      </c>
      <c r="H727" s="10">
        <v>0.34850000000000003</v>
      </c>
      <c r="I727" s="7">
        <f t="shared" si="11"/>
        <v>39220557.667500004</v>
      </c>
      <c r="J727" s="2" t="s">
        <v>6</v>
      </c>
      <c r="K727" s="2" t="s">
        <v>31</v>
      </c>
      <c r="L727" s="2" t="s">
        <v>13</v>
      </c>
    </row>
    <row r="728" spans="1:12" ht="16" x14ac:dyDescent="0.2">
      <c r="A728" s="2" t="s">
        <v>460</v>
      </c>
      <c r="B728" s="2" t="s">
        <v>369</v>
      </c>
      <c r="C728" s="2">
        <v>93215</v>
      </c>
      <c r="D728" s="2" t="s">
        <v>81</v>
      </c>
      <c r="E728" s="2" t="s">
        <v>127</v>
      </c>
      <c r="F728" s="7">
        <v>178992257</v>
      </c>
      <c r="G728" s="2" t="s">
        <v>11</v>
      </c>
      <c r="H728" s="10">
        <v>0.71239999999999992</v>
      </c>
      <c r="I728" s="7">
        <f t="shared" si="11"/>
        <v>127514083.88679999</v>
      </c>
      <c r="J728" s="2" t="s">
        <v>6</v>
      </c>
      <c r="K728" s="2" t="s">
        <v>23</v>
      </c>
      <c r="L728" s="2">
        <v>2027</v>
      </c>
    </row>
    <row r="729" spans="1:12" ht="16" x14ac:dyDescent="0.2">
      <c r="A729" s="2" t="s">
        <v>461</v>
      </c>
      <c r="B729" s="2" t="s">
        <v>370</v>
      </c>
      <c r="C729" s="2">
        <v>76451</v>
      </c>
      <c r="D729" s="2" t="s">
        <v>81</v>
      </c>
      <c r="E729" s="2" t="s">
        <v>127</v>
      </c>
      <c r="F729" s="7">
        <v>8728182</v>
      </c>
      <c r="G729" s="2" t="s">
        <v>11</v>
      </c>
      <c r="H729" s="10">
        <v>0.71239999999999992</v>
      </c>
      <c r="I729" s="7">
        <f t="shared" si="11"/>
        <v>6217956.8567999993</v>
      </c>
      <c r="J729" s="2" t="s">
        <v>6</v>
      </c>
      <c r="K729" s="2" t="s">
        <v>23</v>
      </c>
      <c r="L729" s="2">
        <v>2027</v>
      </c>
    </row>
    <row r="730" spans="1:12" ht="16" x14ac:dyDescent="0.2">
      <c r="A730" s="2" t="s">
        <v>460</v>
      </c>
      <c r="B730" s="2" t="s">
        <v>376</v>
      </c>
      <c r="C730" s="2">
        <v>70888</v>
      </c>
      <c r="D730" s="2" t="s">
        <v>81</v>
      </c>
      <c r="E730" s="2" t="s">
        <v>127</v>
      </c>
      <c r="F730" s="7">
        <v>152569055</v>
      </c>
      <c r="G730" s="2" t="s">
        <v>11</v>
      </c>
      <c r="H730" s="10">
        <v>0.71239999999999992</v>
      </c>
      <c r="I730" s="7">
        <f t="shared" si="11"/>
        <v>108690194.78199999</v>
      </c>
      <c r="J730" s="2" t="s">
        <v>6</v>
      </c>
      <c r="K730" s="2" t="s">
        <v>31</v>
      </c>
      <c r="L730" s="2">
        <v>2027</v>
      </c>
    </row>
    <row r="731" spans="1:12" ht="16" x14ac:dyDescent="0.2">
      <c r="A731" s="2" t="s">
        <v>461</v>
      </c>
      <c r="B731" s="2" t="s">
        <v>412</v>
      </c>
      <c r="C731" s="2">
        <v>76899</v>
      </c>
      <c r="D731" s="2" t="s">
        <v>81</v>
      </c>
      <c r="E731" s="2" t="s">
        <v>141</v>
      </c>
      <c r="F731" s="7">
        <v>131505824</v>
      </c>
      <c r="G731" s="2" t="s">
        <v>11</v>
      </c>
      <c r="H731" s="10">
        <v>0.45899999999999996</v>
      </c>
      <c r="I731" s="7">
        <f t="shared" si="11"/>
        <v>60361173.215999998</v>
      </c>
      <c r="J731" s="2" t="s">
        <v>6</v>
      </c>
      <c r="K731" s="2" t="s">
        <v>23</v>
      </c>
      <c r="L731" s="2">
        <v>2027</v>
      </c>
    </row>
    <row r="732" spans="1:12" ht="16" x14ac:dyDescent="0.2">
      <c r="A732" s="2" t="s">
        <v>21</v>
      </c>
      <c r="B732" s="2" t="s">
        <v>416</v>
      </c>
      <c r="C732" s="2">
        <v>23874</v>
      </c>
      <c r="D732" s="2" t="s">
        <v>81</v>
      </c>
      <c r="E732" s="2" t="s">
        <v>143</v>
      </c>
      <c r="F732" s="7">
        <v>152237601</v>
      </c>
      <c r="G732" s="2" t="s">
        <v>11</v>
      </c>
      <c r="H732" s="10">
        <v>0.4</v>
      </c>
      <c r="I732" s="7">
        <f t="shared" si="11"/>
        <v>60895040.400000006</v>
      </c>
      <c r="J732" s="2" t="s">
        <v>12</v>
      </c>
      <c r="K732" s="2" t="s">
        <v>31</v>
      </c>
      <c r="L732" s="2">
        <v>2027</v>
      </c>
    </row>
    <row r="733" spans="1:12" ht="16" x14ac:dyDescent="0.2">
      <c r="A733" s="2" t="s">
        <v>21</v>
      </c>
      <c r="B733" s="2" t="s">
        <v>451</v>
      </c>
      <c r="C733" s="2">
        <v>18886</v>
      </c>
      <c r="D733" s="2" t="s">
        <v>81</v>
      </c>
      <c r="E733" s="2" t="s">
        <v>135</v>
      </c>
      <c r="F733" s="7">
        <v>91887519</v>
      </c>
      <c r="G733" s="2" t="s">
        <v>11</v>
      </c>
      <c r="H733" s="10">
        <v>0.44729999999999998</v>
      </c>
      <c r="I733" s="7">
        <f t="shared" si="11"/>
        <v>41101287.2487</v>
      </c>
      <c r="J733" s="2" t="s">
        <v>57</v>
      </c>
      <c r="K733" s="2" t="s">
        <v>7</v>
      </c>
      <c r="L733" s="2">
        <v>2027</v>
      </c>
    </row>
    <row r="734" spans="1:12" ht="16" x14ac:dyDescent="0.2">
      <c r="A734" s="2" t="s">
        <v>21</v>
      </c>
      <c r="B734" s="2" t="s">
        <v>402</v>
      </c>
      <c r="C734" s="2">
        <v>23676</v>
      </c>
      <c r="D734" s="2" t="s">
        <v>81</v>
      </c>
      <c r="E734" s="2" t="s">
        <v>135</v>
      </c>
      <c r="F734" s="7">
        <v>124915645</v>
      </c>
      <c r="G734" s="2" t="s">
        <v>11</v>
      </c>
      <c r="H734" s="11">
        <v>0.54</v>
      </c>
      <c r="I734" s="7">
        <f t="shared" si="11"/>
        <v>67454448.299999997</v>
      </c>
      <c r="J734" s="2" t="s">
        <v>69</v>
      </c>
      <c r="K734" s="2" t="s">
        <v>23</v>
      </c>
      <c r="L734" s="2">
        <v>2027</v>
      </c>
    </row>
    <row r="735" spans="1:12" ht="16" x14ac:dyDescent="0.2">
      <c r="A735" s="2" t="s">
        <v>21</v>
      </c>
      <c r="B735" s="2" t="s">
        <v>409</v>
      </c>
      <c r="C735" s="2">
        <v>79375</v>
      </c>
      <c r="D735" s="2" t="s">
        <v>81</v>
      </c>
      <c r="E735" s="2" t="s">
        <v>135</v>
      </c>
      <c r="F735" s="7">
        <v>176162433</v>
      </c>
      <c r="G735" s="2" t="s">
        <v>11</v>
      </c>
      <c r="H735" s="11">
        <v>0.66</v>
      </c>
      <c r="I735" s="7">
        <f t="shared" si="11"/>
        <v>116267205.78</v>
      </c>
      <c r="J735" s="2" t="s">
        <v>6</v>
      </c>
      <c r="K735" s="2" t="s">
        <v>31</v>
      </c>
      <c r="L735" s="2">
        <v>2027</v>
      </c>
    </row>
    <row r="736" spans="1:12" ht="16" x14ac:dyDescent="0.2">
      <c r="A736" s="2" t="s">
        <v>456</v>
      </c>
      <c r="B736" s="2" t="s">
        <v>399</v>
      </c>
      <c r="C736" s="2">
        <v>72412</v>
      </c>
      <c r="D736" s="2" t="s">
        <v>81</v>
      </c>
      <c r="E736" s="2" t="s">
        <v>141</v>
      </c>
      <c r="F736" s="7">
        <v>196824962</v>
      </c>
      <c r="G736" s="2" t="s">
        <v>11</v>
      </c>
      <c r="H736" s="10">
        <v>0.6099</v>
      </c>
      <c r="I736" s="7">
        <f t="shared" si="11"/>
        <v>120043544.3238</v>
      </c>
      <c r="J736" s="2" t="s">
        <v>6</v>
      </c>
      <c r="K736" s="2" t="s">
        <v>7</v>
      </c>
      <c r="L736" s="2">
        <v>2027</v>
      </c>
    </row>
    <row r="737" spans="1:12" ht="16" x14ac:dyDescent="0.2">
      <c r="A737" s="2" t="s">
        <v>21</v>
      </c>
      <c r="B737" s="2" t="s">
        <v>402</v>
      </c>
      <c r="C737" s="2">
        <v>59364</v>
      </c>
      <c r="D737" s="2" t="s">
        <v>81</v>
      </c>
      <c r="E737" s="2" t="s">
        <v>9</v>
      </c>
      <c r="F737" s="7">
        <v>21396589</v>
      </c>
      <c r="G737" s="2" t="s">
        <v>11</v>
      </c>
      <c r="H737" s="10">
        <v>0.50749999999999995</v>
      </c>
      <c r="I737" s="7">
        <f t="shared" si="11"/>
        <v>10858768.917499999</v>
      </c>
      <c r="J737" s="2" t="s">
        <v>6</v>
      </c>
      <c r="K737" s="2" t="s">
        <v>7</v>
      </c>
      <c r="L737" s="2">
        <v>2027</v>
      </c>
    </row>
    <row r="738" spans="1:12" ht="16" x14ac:dyDescent="0.2">
      <c r="A738" s="2" t="s">
        <v>459</v>
      </c>
      <c r="B738" s="2" t="s">
        <v>438</v>
      </c>
      <c r="C738" s="2">
        <v>81420</v>
      </c>
      <c r="D738" s="2" t="s">
        <v>81</v>
      </c>
      <c r="E738" s="2" t="s">
        <v>206</v>
      </c>
      <c r="F738" s="7">
        <v>2714799</v>
      </c>
      <c r="G738" s="2" t="s">
        <v>11</v>
      </c>
      <c r="H738" s="10">
        <v>0.90229999999999999</v>
      </c>
      <c r="I738" s="7">
        <f t="shared" si="11"/>
        <v>2449563.1376999998</v>
      </c>
      <c r="J738" s="2" t="s">
        <v>6</v>
      </c>
      <c r="K738" s="2" t="s">
        <v>26</v>
      </c>
      <c r="L738" s="2">
        <v>2027</v>
      </c>
    </row>
    <row r="739" spans="1:12" ht="16" x14ac:dyDescent="0.2">
      <c r="A739" s="2" t="s">
        <v>458</v>
      </c>
      <c r="B739" s="2" t="s">
        <v>450</v>
      </c>
      <c r="C739" s="2">
        <v>76717</v>
      </c>
      <c r="D739" s="2" t="s">
        <v>81</v>
      </c>
      <c r="E739" s="2" t="s">
        <v>206</v>
      </c>
      <c r="F739" s="7">
        <v>84355317</v>
      </c>
      <c r="G739" s="2" t="s">
        <v>11</v>
      </c>
      <c r="H739" s="10">
        <v>0.9</v>
      </c>
      <c r="I739" s="7">
        <f t="shared" si="11"/>
        <v>75919785.299999997</v>
      </c>
      <c r="J739" s="2" t="s">
        <v>12</v>
      </c>
      <c r="K739" s="2" t="s">
        <v>26</v>
      </c>
      <c r="L739" s="2">
        <v>2027</v>
      </c>
    </row>
    <row r="740" spans="1:12" ht="16" x14ac:dyDescent="0.2">
      <c r="A740" s="2" t="s">
        <v>456</v>
      </c>
      <c r="B740" s="2" t="s">
        <v>378</v>
      </c>
      <c r="C740" s="2">
        <v>86590</v>
      </c>
      <c r="D740" s="2" t="s">
        <v>81</v>
      </c>
      <c r="E740" s="2" t="s">
        <v>220</v>
      </c>
      <c r="F740" s="7">
        <v>36382752</v>
      </c>
      <c r="G740" s="2" t="s">
        <v>11</v>
      </c>
      <c r="H740" s="10">
        <v>0.61740000000000006</v>
      </c>
      <c r="I740" s="7">
        <f t="shared" si="11"/>
        <v>22462711.084800001</v>
      </c>
      <c r="J740" s="2" t="s">
        <v>12</v>
      </c>
      <c r="K740" s="2" t="s">
        <v>31</v>
      </c>
      <c r="L740" s="2">
        <v>2027</v>
      </c>
    </row>
    <row r="741" spans="1:12" ht="16" x14ac:dyDescent="0.2">
      <c r="A741" s="2" t="s">
        <v>21</v>
      </c>
      <c r="B741" s="2" t="s">
        <v>409</v>
      </c>
      <c r="C741" s="2">
        <v>15446</v>
      </c>
      <c r="D741" s="2" t="s">
        <v>81</v>
      </c>
      <c r="E741" s="2" t="s">
        <v>141</v>
      </c>
      <c r="F741" s="7">
        <v>139207859</v>
      </c>
      <c r="G741" s="2" t="s">
        <v>11</v>
      </c>
      <c r="H741" s="10">
        <v>0.57509999999999994</v>
      </c>
      <c r="I741" s="7">
        <f t="shared" si="11"/>
        <v>80058439.710899994</v>
      </c>
      <c r="J741" s="2" t="s">
        <v>12</v>
      </c>
      <c r="K741" s="2" t="s">
        <v>7</v>
      </c>
      <c r="L741" s="2">
        <v>2027</v>
      </c>
    </row>
    <row r="742" spans="1:12" ht="16" x14ac:dyDescent="0.2">
      <c r="A742" s="2" t="s">
        <v>460</v>
      </c>
      <c r="B742" s="2" t="s">
        <v>418</v>
      </c>
      <c r="C742" s="2">
        <v>97815</v>
      </c>
      <c r="D742" s="2" t="s">
        <v>81</v>
      </c>
      <c r="E742" s="2" t="s">
        <v>236</v>
      </c>
      <c r="F742" s="7">
        <v>27219274</v>
      </c>
      <c r="G742" s="2" t="s">
        <v>11</v>
      </c>
      <c r="H742" s="10">
        <v>0.50749999999999995</v>
      </c>
      <c r="I742" s="7">
        <f t="shared" si="11"/>
        <v>13813781.554999998</v>
      </c>
      <c r="J742" s="2" t="s">
        <v>19</v>
      </c>
      <c r="K742" s="2" t="s">
        <v>7</v>
      </c>
      <c r="L742" s="2">
        <v>2027</v>
      </c>
    </row>
    <row r="743" spans="1:12" ht="16" x14ac:dyDescent="0.2">
      <c r="A743" s="2" t="s">
        <v>460</v>
      </c>
      <c r="B743" s="2" t="s">
        <v>432</v>
      </c>
      <c r="C743" s="2">
        <v>98569</v>
      </c>
      <c r="D743" s="2" t="s">
        <v>81</v>
      </c>
      <c r="E743" s="2" t="s">
        <v>242</v>
      </c>
      <c r="F743" s="7">
        <v>192362307</v>
      </c>
      <c r="G743" s="2" t="s">
        <v>11</v>
      </c>
      <c r="H743" s="10">
        <v>0.37209999999999999</v>
      </c>
      <c r="I743" s="7">
        <f t="shared" si="11"/>
        <v>71578014.434699997</v>
      </c>
      <c r="J743" s="2" t="s">
        <v>6</v>
      </c>
      <c r="K743" s="2" t="s">
        <v>23</v>
      </c>
      <c r="L743" s="2">
        <v>2027</v>
      </c>
    </row>
    <row r="744" spans="1:12" ht="16" x14ac:dyDescent="0.2">
      <c r="A744" s="2" t="s">
        <v>21</v>
      </c>
      <c r="B744" s="2" t="s">
        <v>367</v>
      </c>
      <c r="C744" s="2">
        <v>11404</v>
      </c>
      <c r="D744" s="2" t="s">
        <v>81</v>
      </c>
      <c r="E744" s="2" t="s">
        <v>248</v>
      </c>
      <c r="F744" s="7">
        <v>144843869</v>
      </c>
      <c r="G744" s="2" t="s">
        <v>11</v>
      </c>
      <c r="H744" s="10">
        <v>0.75</v>
      </c>
      <c r="I744" s="7">
        <f t="shared" si="11"/>
        <v>108632901.75</v>
      </c>
      <c r="J744" s="2" t="s">
        <v>39</v>
      </c>
      <c r="K744" s="2" t="s">
        <v>26</v>
      </c>
      <c r="L744" s="2">
        <v>2027</v>
      </c>
    </row>
    <row r="745" spans="1:12" ht="16" x14ac:dyDescent="0.2">
      <c r="A745" s="2" t="s">
        <v>458</v>
      </c>
      <c r="B745" s="2" t="s">
        <v>366</v>
      </c>
      <c r="C745" s="2">
        <v>75468</v>
      </c>
      <c r="D745" s="2" t="s">
        <v>275</v>
      </c>
      <c r="E745" s="2" t="s">
        <v>277</v>
      </c>
      <c r="F745" s="7">
        <v>73010145</v>
      </c>
      <c r="G745" s="2" t="s">
        <v>11</v>
      </c>
      <c r="H745" s="10">
        <v>0.1</v>
      </c>
      <c r="I745" s="7">
        <f t="shared" si="11"/>
        <v>7301014.5</v>
      </c>
      <c r="J745" s="2" t="s">
        <v>6</v>
      </c>
      <c r="K745" s="2" t="s">
        <v>31</v>
      </c>
      <c r="L745" s="2" t="s">
        <v>8</v>
      </c>
    </row>
    <row r="746" spans="1:12" ht="16" x14ac:dyDescent="0.2">
      <c r="A746" s="2" t="s">
        <v>459</v>
      </c>
      <c r="B746" s="2" t="s">
        <v>375</v>
      </c>
      <c r="C746" s="2">
        <v>54101</v>
      </c>
      <c r="D746" s="2" t="s">
        <v>275</v>
      </c>
      <c r="E746" s="2" t="s">
        <v>100</v>
      </c>
      <c r="F746" s="7">
        <v>173636466</v>
      </c>
      <c r="G746" s="2" t="s">
        <v>11</v>
      </c>
      <c r="H746" s="10">
        <v>0.36590000000000006</v>
      </c>
      <c r="I746" s="7">
        <f t="shared" si="11"/>
        <v>63533582.909400009</v>
      </c>
      <c r="J746" s="2" t="s">
        <v>6</v>
      </c>
      <c r="K746" s="2" t="s">
        <v>31</v>
      </c>
      <c r="L746" s="2" t="s">
        <v>8</v>
      </c>
    </row>
    <row r="747" spans="1:12" ht="16" x14ac:dyDescent="0.2">
      <c r="A747" s="2" t="s">
        <v>457</v>
      </c>
      <c r="B747" s="2" t="s">
        <v>372</v>
      </c>
      <c r="C747" s="2">
        <v>97446</v>
      </c>
      <c r="D747" s="2" t="s">
        <v>275</v>
      </c>
      <c r="E747" s="2" t="s">
        <v>119</v>
      </c>
      <c r="F747" s="7">
        <v>83612137</v>
      </c>
      <c r="G747" s="2" t="s">
        <v>11</v>
      </c>
      <c r="H747" s="10">
        <v>0.28460000000000002</v>
      </c>
      <c r="I747" s="7">
        <f t="shared" si="11"/>
        <v>23796014.190200001</v>
      </c>
      <c r="J747" s="2" t="s">
        <v>6</v>
      </c>
      <c r="K747" s="2" t="s">
        <v>7</v>
      </c>
      <c r="L747" s="2" t="s">
        <v>13</v>
      </c>
    </row>
    <row r="748" spans="1:12" ht="16" x14ac:dyDescent="0.2">
      <c r="A748" s="2" t="s">
        <v>458</v>
      </c>
      <c r="B748" s="2" t="s">
        <v>380</v>
      </c>
      <c r="C748" s="2">
        <v>77132</v>
      </c>
      <c r="D748" s="2" t="s">
        <v>81</v>
      </c>
      <c r="E748" s="4">
        <v>46481</v>
      </c>
      <c r="F748" s="7">
        <v>178218488</v>
      </c>
      <c r="G748" s="2" t="s">
        <v>11</v>
      </c>
      <c r="H748" s="10">
        <v>0.71239999999999992</v>
      </c>
      <c r="I748" s="7">
        <f t="shared" si="11"/>
        <v>126962850.85119998</v>
      </c>
      <c r="J748" s="2" t="s">
        <v>6</v>
      </c>
      <c r="K748" s="2" t="s">
        <v>31</v>
      </c>
      <c r="L748" s="2">
        <v>2027</v>
      </c>
    </row>
    <row r="749" spans="1:12" ht="16" x14ac:dyDescent="0.2">
      <c r="A749" s="2" t="s">
        <v>461</v>
      </c>
      <c r="B749" s="2" t="s">
        <v>419</v>
      </c>
      <c r="C749" s="2">
        <v>50075</v>
      </c>
      <c r="D749" s="2" t="s">
        <v>81</v>
      </c>
      <c r="E749" s="4">
        <v>46507</v>
      </c>
      <c r="F749" s="7">
        <v>159351774</v>
      </c>
      <c r="G749" s="2" t="s">
        <v>11</v>
      </c>
      <c r="H749" s="10">
        <v>0.69120000000000004</v>
      </c>
      <c r="I749" s="7">
        <f t="shared" si="11"/>
        <v>110143946.18880001</v>
      </c>
      <c r="J749" s="2" t="s">
        <v>12</v>
      </c>
      <c r="K749" s="2" t="s">
        <v>31</v>
      </c>
      <c r="L749" s="2">
        <v>2027</v>
      </c>
    </row>
    <row r="750" spans="1:12" ht="16" x14ac:dyDescent="0.2">
      <c r="A750" s="2" t="s">
        <v>460</v>
      </c>
      <c r="B750" s="2" t="s">
        <v>418</v>
      </c>
      <c r="C750" s="2">
        <v>25064</v>
      </c>
      <c r="D750" s="2" t="s">
        <v>275</v>
      </c>
      <c r="E750" s="2" t="s">
        <v>319</v>
      </c>
      <c r="F750" s="7">
        <v>41988758</v>
      </c>
      <c r="G750" s="2" t="s">
        <v>11</v>
      </c>
      <c r="H750" s="10">
        <v>0.43979999999999997</v>
      </c>
      <c r="I750" s="7">
        <f t="shared" si="11"/>
        <v>18466655.768399999</v>
      </c>
      <c r="J750" s="2" t="s">
        <v>6</v>
      </c>
      <c r="K750" s="2" t="s">
        <v>31</v>
      </c>
      <c r="L750" s="2" t="s">
        <v>91</v>
      </c>
    </row>
    <row r="751" spans="1:12" ht="16" x14ac:dyDescent="0.2">
      <c r="A751" s="2" t="s">
        <v>461</v>
      </c>
      <c r="B751" s="2" t="s">
        <v>419</v>
      </c>
      <c r="C751" s="2">
        <v>24269</v>
      </c>
      <c r="D751" s="2" t="s">
        <v>275</v>
      </c>
      <c r="E751" s="2" t="s">
        <v>320</v>
      </c>
      <c r="F751" s="7">
        <v>165604235</v>
      </c>
      <c r="G751" s="2" t="s">
        <v>11</v>
      </c>
      <c r="H751" s="10">
        <v>0.43979999999999997</v>
      </c>
      <c r="I751" s="9">
        <f t="shared" si="11"/>
        <v>72832742.552999988</v>
      </c>
      <c r="J751" s="2" t="s">
        <v>6</v>
      </c>
      <c r="K751" s="2" t="s">
        <v>31</v>
      </c>
      <c r="L751" s="2">
        <v>2029</v>
      </c>
    </row>
    <row r="752" spans="1:12" ht="16" x14ac:dyDescent="0.2">
      <c r="A752" s="2" t="s">
        <v>458</v>
      </c>
      <c r="B752" s="2" t="s">
        <v>422</v>
      </c>
      <c r="C752" s="2">
        <v>97901</v>
      </c>
      <c r="D752" s="2" t="s">
        <v>275</v>
      </c>
      <c r="E752" s="2" t="s">
        <v>190</v>
      </c>
      <c r="F752" s="7">
        <v>129728195</v>
      </c>
      <c r="G752" s="2" t="s">
        <v>11</v>
      </c>
      <c r="H752" s="10">
        <v>0.43979999999999997</v>
      </c>
      <c r="I752" s="7">
        <f t="shared" si="11"/>
        <v>57054460.160999998</v>
      </c>
      <c r="J752" s="2" t="s">
        <v>6</v>
      </c>
      <c r="K752" s="2" t="s">
        <v>31</v>
      </c>
      <c r="L752" s="2" t="s">
        <v>8</v>
      </c>
    </row>
    <row r="753" spans="1:12" ht="16" x14ac:dyDescent="0.2">
      <c r="A753" s="2" t="s">
        <v>456</v>
      </c>
      <c r="B753" s="2" t="s">
        <v>434</v>
      </c>
      <c r="C753" s="2">
        <v>61076</v>
      </c>
      <c r="D753" s="2" t="s">
        <v>275</v>
      </c>
      <c r="E753" s="2" t="s">
        <v>180</v>
      </c>
      <c r="F753" s="7">
        <v>51550058</v>
      </c>
      <c r="G753" s="2" t="s">
        <v>11</v>
      </c>
      <c r="H753" s="10">
        <v>0.35100000000000003</v>
      </c>
      <c r="I753" s="7">
        <f t="shared" si="11"/>
        <v>18094070.358000003</v>
      </c>
      <c r="J753" s="2" t="s">
        <v>6</v>
      </c>
      <c r="K753" s="2" t="s">
        <v>31</v>
      </c>
      <c r="L753" s="2" t="s">
        <v>8</v>
      </c>
    </row>
    <row r="754" spans="1:12" ht="16" x14ac:dyDescent="0.2">
      <c r="A754" s="2" t="s">
        <v>461</v>
      </c>
      <c r="B754" s="2" t="s">
        <v>405</v>
      </c>
      <c r="C754" s="2">
        <v>71501</v>
      </c>
      <c r="D754" s="2" t="s">
        <v>81</v>
      </c>
      <c r="E754" s="2" t="s">
        <v>125</v>
      </c>
      <c r="F754" s="7">
        <v>4664496</v>
      </c>
      <c r="G754" s="2" t="s">
        <v>11</v>
      </c>
      <c r="H754" s="10">
        <v>0.51300000000000001</v>
      </c>
      <c r="I754" s="7">
        <f t="shared" si="11"/>
        <v>2392886.4479999999</v>
      </c>
      <c r="J754" s="2" t="s">
        <v>41</v>
      </c>
      <c r="K754" s="2" t="s">
        <v>31</v>
      </c>
      <c r="L754" s="2">
        <v>2027</v>
      </c>
    </row>
    <row r="755" spans="1:12" ht="16" x14ac:dyDescent="0.2">
      <c r="A755" s="2" t="s">
        <v>457</v>
      </c>
      <c r="B755" s="2" t="s">
        <v>421</v>
      </c>
      <c r="C755" s="2">
        <v>99219</v>
      </c>
      <c r="D755" s="2" t="s">
        <v>81</v>
      </c>
      <c r="E755" s="2" t="s">
        <v>141</v>
      </c>
      <c r="F755" s="7">
        <v>120554426</v>
      </c>
      <c r="G755" s="2" t="s">
        <v>11</v>
      </c>
      <c r="H755" s="10">
        <v>0.69120000000000004</v>
      </c>
      <c r="I755" s="7">
        <f t="shared" si="11"/>
        <v>83327219.251200005</v>
      </c>
      <c r="J755" s="2" t="s">
        <v>6</v>
      </c>
      <c r="K755" s="2" t="s">
        <v>7</v>
      </c>
      <c r="L755" s="2">
        <v>2027</v>
      </c>
    </row>
    <row r="756" spans="1:12" ht="16" x14ac:dyDescent="0.2">
      <c r="A756" s="2" t="s">
        <v>458</v>
      </c>
      <c r="B756" s="2" t="s">
        <v>443</v>
      </c>
      <c r="C756" s="2">
        <v>81281</v>
      </c>
      <c r="D756" s="2" t="s">
        <v>81</v>
      </c>
      <c r="E756" s="2" t="s">
        <v>206</v>
      </c>
      <c r="F756" s="7">
        <v>86846057</v>
      </c>
      <c r="G756" s="2" t="s">
        <v>11</v>
      </c>
      <c r="H756" s="10">
        <v>0.57509999999999994</v>
      </c>
      <c r="I756" s="7">
        <f t="shared" si="11"/>
        <v>49945167.380699992</v>
      </c>
      <c r="J756" s="2" t="s">
        <v>6</v>
      </c>
      <c r="K756" s="2" t="s">
        <v>31</v>
      </c>
      <c r="L756" s="2">
        <v>2027</v>
      </c>
    </row>
    <row r="757" spans="1:12" ht="16" x14ac:dyDescent="0.2">
      <c r="A757" s="2" t="s">
        <v>457</v>
      </c>
      <c r="B757" s="2" t="s">
        <v>435</v>
      </c>
      <c r="C757" s="2">
        <v>40362</v>
      </c>
      <c r="D757" s="2" t="s">
        <v>275</v>
      </c>
      <c r="E757" s="2" t="s">
        <v>130</v>
      </c>
      <c r="F757" s="7">
        <v>30789574</v>
      </c>
      <c r="G757" s="2" t="s">
        <v>11</v>
      </c>
      <c r="H757" s="10">
        <v>0.35100000000000003</v>
      </c>
      <c r="I757" s="7">
        <f t="shared" si="11"/>
        <v>10807140.474000001</v>
      </c>
      <c r="J757" s="2" t="s">
        <v>6</v>
      </c>
      <c r="K757" s="2" t="s">
        <v>23</v>
      </c>
      <c r="L757" s="2" t="s">
        <v>13</v>
      </c>
    </row>
    <row r="758" spans="1:12" ht="16" x14ac:dyDescent="0.2">
      <c r="A758" s="2" t="s">
        <v>456</v>
      </c>
      <c r="B758" s="2" t="s">
        <v>448</v>
      </c>
      <c r="C758" s="2">
        <v>10005</v>
      </c>
      <c r="D758" s="2" t="s">
        <v>81</v>
      </c>
      <c r="E758" s="2" t="s">
        <v>206</v>
      </c>
      <c r="F758" s="7">
        <v>21544687</v>
      </c>
      <c r="G758" s="2" t="s">
        <v>11</v>
      </c>
      <c r="H758" s="10">
        <v>0.90229999999999999</v>
      </c>
      <c r="I758" s="7">
        <f t="shared" si="11"/>
        <v>19439771.0801</v>
      </c>
      <c r="J758" s="2" t="s">
        <v>6</v>
      </c>
      <c r="K758" s="2" t="s">
        <v>31</v>
      </c>
      <c r="L758" s="2">
        <v>2027</v>
      </c>
    </row>
    <row r="759" spans="1:12" ht="16" x14ac:dyDescent="0.2">
      <c r="A759" s="2" t="s">
        <v>459</v>
      </c>
      <c r="B759" s="2" t="s">
        <v>361</v>
      </c>
      <c r="C759" s="2">
        <v>27880</v>
      </c>
      <c r="D759" s="2" t="s">
        <v>81</v>
      </c>
      <c r="E759" s="2" t="s">
        <v>206</v>
      </c>
      <c r="F759" s="7">
        <v>63101524</v>
      </c>
      <c r="G759" s="2" t="s">
        <v>11</v>
      </c>
      <c r="H759" s="10">
        <v>0.80730000000000002</v>
      </c>
      <c r="I759" s="7">
        <f t="shared" si="11"/>
        <v>50941860.325199999</v>
      </c>
      <c r="J759" s="2" t="s">
        <v>41</v>
      </c>
      <c r="K759" s="2" t="s">
        <v>20</v>
      </c>
      <c r="L759" s="2">
        <v>2027</v>
      </c>
    </row>
    <row r="760" spans="1:12" ht="16" x14ac:dyDescent="0.2">
      <c r="A760" s="2" t="s">
        <v>460</v>
      </c>
      <c r="B760" s="2" t="s">
        <v>362</v>
      </c>
      <c r="C760" s="2">
        <v>13105</v>
      </c>
      <c r="D760" s="2" t="s">
        <v>81</v>
      </c>
      <c r="E760" s="2" t="s">
        <v>218</v>
      </c>
      <c r="F760" s="7">
        <v>80074391</v>
      </c>
      <c r="G760" s="2" t="s">
        <v>11</v>
      </c>
      <c r="H760" s="10">
        <v>0.80730000000000002</v>
      </c>
      <c r="I760" s="7">
        <f t="shared" si="11"/>
        <v>64644055.8543</v>
      </c>
      <c r="J760" s="2" t="s">
        <v>41</v>
      </c>
      <c r="K760" s="2" t="s">
        <v>20</v>
      </c>
      <c r="L760" s="2">
        <v>2027</v>
      </c>
    </row>
    <row r="761" spans="1:12" ht="16" x14ac:dyDescent="0.2">
      <c r="A761" s="2" t="s">
        <v>21</v>
      </c>
      <c r="B761" s="2" t="s">
        <v>367</v>
      </c>
      <c r="C761" s="2">
        <v>47664</v>
      </c>
      <c r="D761" s="2" t="s">
        <v>81</v>
      </c>
      <c r="E761" s="2" t="s">
        <v>218</v>
      </c>
      <c r="F761" s="7">
        <v>116029185</v>
      </c>
      <c r="G761" s="2" t="s">
        <v>11</v>
      </c>
      <c r="H761" s="10">
        <v>0.71239999999999992</v>
      </c>
      <c r="I761" s="7">
        <f t="shared" si="11"/>
        <v>82659191.393999994</v>
      </c>
      <c r="J761" s="2" t="s">
        <v>6</v>
      </c>
      <c r="K761" s="2" t="s">
        <v>23</v>
      </c>
      <c r="L761" s="2">
        <v>2027</v>
      </c>
    </row>
    <row r="762" spans="1:12" ht="16" x14ac:dyDescent="0.2">
      <c r="A762" s="2" t="s">
        <v>459</v>
      </c>
      <c r="B762" s="2" t="s">
        <v>368</v>
      </c>
      <c r="C762" s="2">
        <v>99076</v>
      </c>
      <c r="D762" s="2" t="s">
        <v>81</v>
      </c>
      <c r="E762" s="2" t="s">
        <v>218</v>
      </c>
      <c r="F762" s="7">
        <v>136377525</v>
      </c>
      <c r="G762" s="2" t="s">
        <v>11</v>
      </c>
      <c r="H762" s="10">
        <v>0.71239999999999992</v>
      </c>
      <c r="I762" s="7">
        <f t="shared" si="11"/>
        <v>97155348.809999987</v>
      </c>
      <c r="J762" s="2" t="s">
        <v>6</v>
      </c>
      <c r="K762" s="2" t="s">
        <v>31</v>
      </c>
      <c r="L762" s="2">
        <v>2027</v>
      </c>
    </row>
    <row r="763" spans="1:12" ht="16" x14ac:dyDescent="0.2">
      <c r="A763" s="2" t="s">
        <v>458</v>
      </c>
      <c r="B763" s="2" t="s">
        <v>373</v>
      </c>
      <c r="C763" s="2">
        <v>58744</v>
      </c>
      <c r="D763" s="2" t="s">
        <v>81</v>
      </c>
      <c r="E763" s="2" t="s">
        <v>130</v>
      </c>
      <c r="F763" s="7">
        <v>150136410</v>
      </c>
      <c r="G763" s="2" t="s">
        <v>11</v>
      </c>
      <c r="H763" s="10">
        <v>0.71239999999999992</v>
      </c>
      <c r="I763" s="7">
        <f t="shared" si="11"/>
        <v>106957178.48399998</v>
      </c>
      <c r="J763" s="2" t="s">
        <v>6</v>
      </c>
      <c r="K763" s="2" t="s">
        <v>23</v>
      </c>
      <c r="L763" s="2">
        <v>2027</v>
      </c>
    </row>
    <row r="764" spans="1:12" ht="16" x14ac:dyDescent="0.2">
      <c r="A764" s="2" t="s">
        <v>458</v>
      </c>
      <c r="B764" s="2" t="s">
        <v>408</v>
      </c>
      <c r="C764" s="2">
        <v>19816</v>
      </c>
      <c r="D764" s="2" t="s">
        <v>81</v>
      </c>
      <c r="E764" s="4">
        <v>46599</v>
      </c>
      <c r="F764" s="7">
        <v>111900071</v>
      </c>
      <c r="G764" s="2" t="s">
        <v>11</v>
      </c>
      <c r="H764" s="10">
        <v>0.95</v>
      </c>
      <c r="I764" s="7">
        <f t="shared" si="11"/>
        <v>106305067.44999999</v>
      </c>
      <c r="J764" s="2" t="s">
        <v>69</v>
      </c>
      <c r="K764" s="2" t="s">
        <v>23</v>
      </c>
      <c r="L764" s="2">
        <v>2027</v>
      </c>
    </row>
    <row r="765" spans="1:12" ht="16" x14ac:dyDescent="0.2">
      <c r="A765" s="2" t="s">
        <v>456</v>
      </c>
      <c r="B765" s="2" t="s">
        <v>357</v>
      </c>
      <c r="C765" s="2">
        <v>39429</v>
      </c>
      <c r="D765" s="2" t="s">
        <v>275</v>
      </c>
      <c r="E765" s="2" t="s">
        <v>343</v>
      </c>
      <c r="F765" s="7">
        <v>33800906</v>
      </c>
      <c r="G765" s="2" t="s">
        <v>11</v>
      </c>
      <c r="H765" s="10">
        <v>0.52859999999999996</v>
      </c>
      <c r="I765" s="7">
        <f t="shared" si="11"/>
        <v>17867158.911599997</v>
      </c>
      <c r="J765" s="2" t="s">
        <v>6</v>
      </c>
      <c r="K765" s="2" t="s">
        <v>7</v>
      </c>
      <c r="L765" s="2" t="s">
        <v>8</v>
      </c>
    </row>
    <row r="766" spans="1:12" ht="16" x14ac:dyDescent="0.2">
      <c r="A766" s="2" t="s">
        <v>458</v>
      </c>
      <c r="B766" s="2" t="s">
        <v>415</v>
      </c>
      <c r="C766" s="2">
        <v>92450</v>
      </c>
      <c r="D766" s="2" t="s">
        <v>81</v>
      </c>
      <c r="E766" s="4">
        <v>46477</v>
      </c>
      <c r="F766" s="7">
        <v>164441301</v>
      </c>
      <c r="G766" s="2" t="s">
        <v>11</v>
      </c>
      <c r="H766" s="10">
        <v>0.61740000000000006</v>
      </c>
      <c r="I766" s="7">
        <f t="shared" si="11"/>
        <v>101526059.23740001</v>
      </c>
      <c r="J766" s="2" t="s">
        <v>41</v>
      </c>
      <c r="K766" s="2" t="s">
        <v>26</v>
      </c>
      <c r="L766" s="2">
        <v>2027</v>
      </c>
    </row>
    <row r="767" spans="1:12" ht="16" x14ac:dyDescent="0.2">
      <c r="A767" s="2" t="s">
        <v>456</v>
      </c>
      <c r="B767" s="2" t="s">
        <v>399</v>
      </c>
      <c r="C767" s="2">
        <v>46754</v>
      </c>
      <c r="D767" s="2" t="s">
        <v>81</v>
      </c>
      <c r="E767" s="4">
        <v>46418</v>
      </c>
      <c r="F767" s="7">
        <v>145546819</v>
      </c>
      <c r="G767" s="2" t="s">
        <v>11</v>
      </c>
      <c r="H767" s="10">
        <v>0.69120000000000004</v>
      </c>
      <c r="I767" s="7">
        <f t="shared" si="11"/>
        <v>100601961.29280001</v>
      </c>
      <c r="J767" s="2" t="s">
        <v>12</v>
      </c>
      <c r="K767" s="2" t="s">
        <v>23</v>
      </c>
      <c r="L767" s="2">
        <v>2027</v>
      </c>
    </row>
    <row r="768" spans="1:12" ht="16" x14ac:dyDescent="0.2">
      <c r="A768" s="2" t="s">
        <v>456</v>
      </c>
      <c r="B768" s="2" t="s">
        <v>371</v>
      </c>
      <c r="C768" s="2">
        <v>19409</v>
      </c>
      <c r="D768" s="2" t="s">
        <v>275</v>
      </c>
      <c r="E768" s="2" t="s">
        <v>215</v>
      </c>
      <c r="F768" s="7">
        <v>30887470</v>
      </c>
      <c r="G768" s="2" t="s">
        <v>11</v>
      </c>
      <c r="H768" s="10">
        <v>0.28460000000000002</v>
      </c>
      <c r="I768" s="9">
        <f t="shared" si="11"/>
        <v>8790573.9620000012</v>
      </c>
      <c r="J768" s="2" t="s">
        <v>6</v>
      </c>
      <c r="K768" s="2" t="s">
        <v>7</v>
      </c>
      <c r="L768" s="2">
        <v>2029</v>
      </c>
    </row>
    <row r="769" spans="1:12" ht="16" x14ac:dyDescent="0.2">
      <c r="A769" s="2" t="s">
        <v>458</v>
      </c>
      <c r="B769" s="2" t="s">
        <v>373</v>
      </c>
      <c r="C769" s="2">
        <v>14799</v>
      </c>
      <c r="D769" s="2" t="s">
        <v>275</v>
      </c>
      <c r="E769" s="2" t="s">
        <v>197</v>
      </c>
      <c r="F769" s="7">
        <v>110774074</v>
      </c>
      <c r="G769" s="2" t="s">
        <v>11</v>
      </c>
      <c r="H769" s="10">
        <v>0.28460000000000002</v>
      </c>
      <c r="I769" s="7">
        <f t="shared" si="11"/>
        <v>31526301.460400004</v>
      </c>
      <c r="J769" s="2" t="s">
        <v>6</v>
      </c>
      <c r="K769" s="2" t="s">
        <v>7</v>
      </c>
      <c r="L769" s="2" t="s">
        <v>8</v>
      </c>
    </row>
    <row r="770" spans="1:12" ht="16" x14ac:dyDescent="0.2">
      <c r="A770" s="2" t="s">
        <v>459</v>
      </c>
      <c r="B770" s="2" t="s">
        <v>375</v>
      </c>
      <c r="C770" s="2">
        <v>62774</v>
      </c>
      <c r="D770" s="2" t="s">
        <v>275</v>
      </c>
      <c r="E770" s="2" t="s">
        <v>213</v>
      </c>
      <c r="F770" s="7">
        <v>150106800</v>
      </c>
      <c r="G770" s="2" t="s">
        <v>11</v>
      </c>
      <c r="H770" s="10">
        <v>0.28460000000000002</v>
      </c>
      <c r="I770" s="7">
        <f t="shared" ref="I770:I833" si="12">F770*H770</f>
        <v>42720395.280000001</v>
      </c>
      <c r="J770" s="2" t="s">
        <v>6</v>
      </c>
      <c r="K770" s="2" t="s">
        <v>7</v>
      </c>
      <c r="L770" s="2" t="s">
        <v>91</v>
      </c>
    </row>
    <row r="771" spans="1:12" ht="16" x14ac:dyDescent="0.2">
      <c r="A771" s="2" t="s">
        <v>461</v>
      </c>
      <c r="B771" s="2" t="s">
        <v>398</v>
      </c>
      <c r="C771" s="2">
        <v>84230</v>
      </c>
      <c r="D771" s="2" t="s">
        <v>275</v>
      </c>
      <c r="E771" s="2" t="s">
        <v>278</v>
      </c>
      <c r="F771" s="7">
        <v>88521207</v>
      </c>
      <c r="G771" s="2" t="s">
        <v>11</v>
      </c>
      <c r="H771" s="10">
        <v>0.1</v>
      </c>
      <c r="I771" s="7">
        <f t="shared" si="12"/>
        <v>8852120.7000000011</v>
      </c>
      <c r="J771" s="2" t="s">
        <v>6</v>
      </c>
      <c r="K771" s="2" t="s">
        <v>26</v>
      </c>
      <c r="L771" s="2" t="s">
        <v>8</v>
      </c>
    </row>
    <row r="772" spans="1:12" ht="16" x14ac:dyDescent="0.2">
      <c r="A772" s="2" t="s">
        <v>456</v>
      </c>
      <c r="B772" s="2" t="s">
        <v>399</v>
      </c>
      <c r="C772" s="2">
        <v>26134</v>
      </c>
      <c r="D772" s="2" t="s">
        <v>275</v>
      </c>
      <c r="E772" s="2" t="s">
        <v>100</v>
      </c>
      <c r="F772" s="7">
        <v>82071532</v>
      </c>
      <c r="G772" s="2" t="s">
        <v>11</v>
      </c>
      <c r="H772" s="10">
        <v>0.1</v>
      </c>
      <c r="I772" s="7">
        <f t="shared" si="12"/>
        <v>8207153.2000000002</v>
      </c>
      <c r="J772" s="2" t="s">
        <v>6</v>
      </c>
      <c r="K772" s="2" t="s">
        <v>7</v>
      </c>
      <c r="L772" s="2" t="s">
        <v>8</v>
      </c>
    </row>
    <row r="773" spans="1:12" ht="16" x14ac:dyDescent="0.2">
      <c r="A773" s="2" t="s">
        <v>457</v>
      </c>
      <c r="B773" s="2" t="s">
        <v>400</v>
      </c>
      <c r="C773" s="2">
        <v>23784</v>
      </c>
      <c r="D773" s="2" t="s">
        <v>275</v>
      </c>
      <c r="E773" s="2" t="s">
        <v>100</v>
      </c>
      <c r="F773" s="7">
        <v>153693092</v>
      </c>
      <c r="G773" s="2" t="s">
        <v>11</v>
      </c>
      <c r="H773" s="10">
        <v>0.1</v>
      </c>
      <c r="I773" s="7">
        <f t="shared" si="12"/>
        <v>15369309.200000001</v>
      </c>
      <c r="J773" s="2" t="s">
        <v>6</v>
      </c>
      <c r="K773" s="2" t="s">
        <v>23</v>
      </c>
      <c r="L773" s="2" t="s">
        <v>8</v>
      </c>
    </row>
    <row r="774" spans="1:12" ht="16" x14ac:dyDescent="0.2">
      <c r="A774" s="2" t="s">
        <v>456</v>
      </c>
      <c r="B774" s="2" t="s">
        <v>399</v>
      </c>
      <c r="C774" s="2">
        <v>73501</v>
      </c>
      <c r="D774" s="2" t="s">
        <v>81</v>
      </c>
      <c r="E774" s="4">
        <v>46600</v>
      </c>
      <c r="F774" s="7">
        <v>108066331</v>
      </c>
      <c r="G774" s="2" t="s">
        <v>11</v>
      </c>
      <c r="H774" s="10">
        <v>0.90229999999999999</v>
      </c>
      <c r="I774" s="7">
        <f t="shared" si="12"/>
        <v>97508250.461300001</v>
      </c>
      <c r="J774" s="2" t="s">
        <v>12</v>
      </c>
      <c r="K774" s="2" t="s">
        <v>31</v>
      </c>
      <c r="L774" s="2">
        <v>2027</v>
      </c>
    </row>
    <row r="775" spans="1:12" ht="16" x14ac:dyDescent="0.2">
      <c r="A775" s="2" t="s">
        <v>459</v>
      </c>
      <c r="B775" s="2" t="s">
        <v>452</v>
      </c>
      <c r="C775" s="2">
        <v>29862</v>
      </c>
      <c r="D775" s="2" t="s">
        <v>275</v>
      </c>
      <c r="E775" s="2" t="s">
        <v>22</v>
      </c>
      <c r="F775" s="7">
        <v>21059350</v>
      </c>
      <c r="G775" s="2" t="s">
        <v>11</v>
      </c>
      <c r="H775" s="10">
        <v>0.15</v>
      </c>
      <c r="I775" s="7">
        <f t="shared" si="12"/>
        <v>3158902.5</v>
      </c>
      <c r="J775" s="2" t="s">
        <v>6</v>
      </c>
      <c r="K775" s="2" t="s">
        <v>31</v>
      </c>
      <c r="L775" s="2" t="s">
        <v>13</v>
      </c>
    </row>
    <row r="776" spans="1:12" ht="16" x14ac:dyDescent="0.2">
      <c r="A776" s="2" t="s">
        <v>456</v>
      </c>
      <c r="B776" s="2" t="s">
        <v>399</v>
      </c>
      <c r="C776" s="2">
        <v>48281</v>
      </c>
      <c r="D776" s="2" t="s">
        <v>81</v>
      </c>
      <c r="E776" s="4">
        <v>46537</v>
      </c>
      <c r="F776" s="7">
        <v>132346760</v>
      </c>
      <c r="G776" s="2" t="s">
        <v>11</v>
      </c>
      <c r="H776" s="10">
        <v>0.71239999999999992</v>
      </c>
      <c r="I776" s="7">
        <f t="shared" si="12"/>
        <v>94283831.823999986</v>
      </c>
      <c r="J776" s="2" t="s">
        <v>12</v>
      </c>
      <c r="K776" s="2" t="s">
        <v>7</v>
      </c>
      <c r="L776" s="2">
        <v>2027</v>
      </c>
    </row>
    <row r="777" spans="1:12" ht="16" x14ac:dyDescent="0.2">
      <c r="A777" s="2" t="s">
        <v>457</v>
      </c>
      <c r="B777" s="2" t="s">
        <v>442</v>
      </c>
      <c r="C777" s="2">
        <v>37450</v>
      </c>
      <c r="D777" s="2" t="s">
        <v>81</v>
      </c>
      <c r="E777" s="4">
        <v>46660</v>
      </c>
      <c r="F777" s="7">
        <v>152919902</v>
      </c>
      <c r="G777" s="2" t="s">
        <v>11</v>
      </c>
      <c r="H777" s="10">
        <v>0.6099</v>
      </c>
      <c r="I777" s="7">
        <f t="shared" si="12"/>
        <v>93265848.229800001</v>
      </c>
      <c r="J777" s="2" t="s">
        <v>12</v>
      </c>
      <c r="K777" s="2" t="s">
        <v>31</v>
      </c>
      <c r="L777" s="2">
        <v>2027</v>
      </c>
    </row>
    <row r="778" spans="1:12" ht="16" x14ac:dyDescent="0.2">
      <c r="A778" s="2" t="s">
        <v>457</v>
      </c>
      <c r="B778" s="2" t="s">
        <v>449</v>
      </c>
      <c r="C778" s="2">
        <v>52917</v>
      </c>
      <c r="D778" s="2" t="s">
        <v>81</v>
      </c>
      <c r="E778" s="4">
        <v>47400</v>
      </c>
      <c r="F778" s="7">
        <v>193310923</v>
      </c>
      <c r="G778" s="2" t="s">
        <v>82</v>
      </c>
      <c r="H778" s="10">
        <v>0.90229999999999999</v>
      </c>
      <c r="I778" s="9">
        <f t="shared" si="12"/>
        <v>174424445.8229</v>
      </c>
      <c r="J778" s="2" t="s">
        <v>6</v>
      </c>
      <c r="K778" s="2" t="s">
        <v>26</v>
      </c>
      <c r="L778" s="2">
        <v>2029</v>
      </c>
    </row>
    <row r="779" spans="1:12" ht="16" x14ac:dyDescent="0.2">
      <c r="A779" s="2" t="s">
        <v>456</v>
      </c>
      <c r="B779" s="2" t="s">
        <v>371</v>
      </c>
      <c r="C779" s="2">
        <v>90812</v>
      </c>
      <c r="D779" s="2" t="s">
        <v>81</v>
      </c>
      <c r="E779" s="4">
        <v>47327</v>
      </c>
      <c r="F779" s="7">
        <v>187994149</v>
      </c>
      <c r="G779" s="2" t="s">
        <v>82</v>
      </c>
      <c r="H779" s="10">
        <v>0.90229999999999999</v>
      </c>
      <c r="I779" s="9">
        <f t="shared" si="12"/>
        <v>169627120.64269999</v>
      </c>
      <c r="J779" s="2" t="s">
        <v>6</v>
      </c>
      <c r="K779" s="2" t="s">
        <v>7</v>
      </c>
      <c r="L779" s="2">
        <v>2029</v>
      </c>
    </row>
    <row r="780" spans="1:12" ht="16" x14ac:dyDescent="0.2">
      <c r="A780" s="2" t="s">
        <v>460</v>
      </c>
      <c r="B780" s="2" t="s">
        <v>397</v>
      </c>
      <c r="C780" s="2">
        <v>74026</v>
      </c>
      <c r="D780" s="2" t="s">
        <v>81</v>
      </c>
      <c r="E780" s="4">
        <v>47212</v>
      </c>
      <c r="F780" s="7">
        <v>185669546</v>
      </c>
      <c r="G780" s="2" t="s">
        <v>82</v>
      </c>
      <c r="H780" s="10">
        <v>0.77249999999999996</v>
      </c>
      <c r="I780" s="9">
        <f t="shared" si="12"/>
        <v>143429724.285</v>
      </c>
      <c r="J780" s="2" t="s">
        <v>6</v>
      </c>
      <c r="K780" s="2" t="s">
        <v>31</v>
      </c>
      <c r="L780" s="2">
        <v>2029</v>
      </c>
    </row>
    <row r="781" spans="1:12" ht="16" x14ac:dyDescent="0.2">
      <c r="A781" s="2" t="s">
        <v>461</v>
      </c>
      <c r="B781" s="2" t="s">
        <v>363</v>
      </c>
      <c r="C781" s="2">
        <v>91237</v>
      </c>
      <c r="D781" s="2" t="s">
        <v>81</v>
      </c>
      <c r="E781" s="4">
        <v>47178</v>
      </c>
      <c r="F781" s="7">
        <v>157342077</v>
      </c>
      <c r="G781" s="2" t="s">
        <v>82</v>
      </c>
      <c r="H781" s="10">
        <v>0.9</v>
      </c>
      <c r="I781" s="9">
        <f t="shared" si="12"/>
        <v>141607869.30000001</v>
      </c>
      <c r="J781" s="2" t="s">
        <v>6</v>
      </c>
      <c r="K781" s="2" t="s">
        <v>20</v>
      </c>
      <c r="L781" s="2">
        <v>2029</v>
      </c>
    </row>
    <row r="782" spans="1:12" ht="16" x14ac:dyDescent="0.2">
      <c r="A782" s="2" t="s">
        <v>21</v>
      </c>
      <c r="B782" s="2" t="s">
        <v>388</v>
      </c>
      <c r="C782" s="2">
        <v>21282</v>
      </c>
      <c r="D782" s="2" t="s">
        <v>81</v>
      </c>
      <c r="E782" s="4">
        <v>47238</v>
      </c>
      <c r="F782" s="7">
        <v>168524601</v>
      </c>
      <c r="G782" s="2" t="s">
        <v>82</v>
      </c>
      <c r="H782" s="10">
        <v>0.80730000000000002</v>
      </c>
      <c r="I782" s="9">
        <f t="shared" si="12"/>
        <v>136049910.38730001</v>
      </c>
      <c r="J782" s="2" t="s">
        <v>6</v>
      </c>
      <c r="K782" s="2" t="s">
        <v>7</v>
      </c>
      <c r="L782" s="2">
        <v>2029</v>
      </c>
    </row>
    <row r="783" spans="1:12" ht="16" x14ac:dyDescent="0.2">
      <c r="A783" s="2" t="s">
        <v>457</v>
      </c>
      <c r="B783" s="2" t="s">
        <v>400</v>
      </c>
      <c r="C783" s="2">
        <v>65157</v>
      </c>
      <c r="D783" s="2" t="s">
        <v>81</v>
      </c>
      <c r="E783" s="4">
        <v>47239</v>
      </c>
      <c r="F783" s="7">
        <v>167472815</v>
      </c>
      <c r="G783" s="2" t="s">
        <v>82</v>
      </c>
      <c r="H783" s="10">
        <v>0.80730000000000002</v>
      </c>
      <c r="I783" s="9">
        <f t="shared" si="12"/>
        <v>135200803.54949999</v>
      </c>
      <c r="J783" s="2" t="s">
        <v>39</v>
      </c>
      <c r="K783" s="2" t="s">
        <v>7</v>
      </c>
      <c r="L783" s="2">
        <v>2029</v>
      </c>
    </row>
    <row r="784" spans="1:12" ht="16" x14ac:dyDescent="0.2">
      <c r="A784" s="2" t="s">
        <v>461</v>
      </c>
      <c r="B784" s="2" t="s">
        <v>363</v>
      </c>
      <c r="C784" s="2">
        <v>46288</v>
      </c>
      <c r="D784" s="2" t="s">
        <v>81</v>
      </c>
      <c r="E784" s="4">
        <v>47345</v>
      </c>
      <c r="F784" s="7">
        <v>168915089</v>
      </c>
      <c r="G784" s="2" t="s">
        <v>82</v>
      </c>
      <c r="H784" s="10">
        <v>0.77249999999999996</v>
      </c>
      <c r="I784" s="9">
        <f t="shared" si="12"/>
        <v>130486906.2525</v>
      </c>
      <c r="J784" s="2" t="s">
        <v>6</v>
      </c>
      <c r="K784" s="2" t="s">
        <v>7</v>
      </c>
      <c r="L784" s="2">
        <v>2029</v>
      </c>
    </row>
    <row r="785" spans="1:12" ht="16" x14ac:dyDescent="0.2">
      <c r="A785" s="2" t="s">
        <v>21</v>
      </c>
      <c r="B785" s="2" t="s">
        <v>416</v>
      </c>
      <c r="C785" s="2">
        <v>89375</v>
      </c>
      <c r="D785" s="2" t="s">
        <v>275</v>
      </c>
      <c r="E785" s="2" t="s">
        <v>337</v>
      </c>
      <c r="F785" s="7">
        <v>100741912</v>
      </c>
      <c r="G785" s="2" t="s">
        <v>82</v>
      </c>
      <c r="H785" s="10">
        <v>0.71239999999999992</v>
      </c>
      <c r="I785" s="7">
        <f t="shared" si="12"/>
        <v>71768538.108799994</v>
      </c>
      <c r="J785" s="2" t="s">
        <v>6</v>
      </c>
      <c r="K785" s="2" t="s">
        <v>31</v>
      </c>
      <c r="L785" s="2">
        <v>2027</v>
      </c>
    </row>
    <row r="786" spans="1:12" ht="16" x14ac:dyDescent="0.2">
      <c r="A786" s="2" t="s">
        <v>21</v>
      </c>
      <c r="B786" s="2" t="s">
        <v>388</v>
      </c>
      <c r="C786" s="2">
        <v>10758</v>
      </c>
      <c r="D786" s="2" t="s">
        <v>275</v>
      </c>
      <c r="E786" s="2" t="s">
        <v>218</v>
      </c>
      <c r="F786" s="7">
        <v>68536994</v>
      </c>
      <c r="G786" s="2" t="s">
        <v>82</v>
      </c>
      <c r="H786" s="10">
        <v>0.52859999999999996</v>
      </c>
      <c r="I786" s="7">
        <f t="shared" si="12"/>
        <v>36228655.028399996</v>
      </c>
      <c r="J786" s="2" t="s">
        <v>6</v>
      </c>
      <c r="K786" s="2" t="s">
        <v>20</v>
      </c>
      <c r="L786" s="2">
        <v>2027</v>
      </c>
    </row>
    <row r="787" spans="1:12" ht="16" x14ac:dyDescent="0.2">
      <c r="A787" s="2" t="s">
        <v>459</v>
      </c>
      <c r="B787" s="2" t="s">
        <v>375</v>
      </c>
      <c r="C787" s="2">
        <v>43443</v>
      </c>
      <c r="D787" s="2" t="s">
        <v>81</v>
      </c>
      <c r="E787" s="4">
        <v>46869</v>
      </c>
      <c r="F787" s="7">
        <v>138242759</v>
      </c>
      <c r="G787" s="2" t="s">
        <v>82</v>
      </c>
      <c r="H787" s="10">
        <v>0.90229999999999999</v>
      </c>
      <c r="I787" s="7">
        <f t="shared" si="12"/>
        <v>124736441.4457</v>
      </c>
      <c r="J787" s="2" t="s">
        <v>39</v>
      </c>
      <c r="K787" s="2" t="s">
        <v>26</v>
      </c>
      <c r="L787" s="2" t="s">
        <v>91</v>
      </c>
    </row>
    <row r="788" spans="1:12" ht="16" x14ac:dyDescent="0.2">
      <c r="A788" s="2" t="s">
        <v>459</v>
      </c>
      <c r="B788" s="2" t="s">
        <v>417</v>
      </c>
      <c r="C788" s="2">
        <v>18935</v>
      </c>
      <c r="D788" s="2" t="s">
        <v>81</v>
      </c>
      <c r="E788" s="4">
        <v>47086</v>
      </c>
      <c r="F788" s="7">
        <v>155780689</v>
      </c>
      <c r="G788" s="2" t="s">
        <v>82</v>
      </c>
      <c r="H788" s="10">
        <v>0.77249999999999996</v>
      </c>
      <c r="I788" s="7">
        <f t="shared" si="12"/>
        <v>120340582.2525</v>
      </c>
      <c r="J788" s="2" t="s">
        <v>6</v>
      </c>
      <c r="K788" s="2" t="s">
        <v>23</v>
      </c>
      <c r="L788" s="2" t="s">
        <v>91</v>
      </c>
    </row>
    <row r="789" spans="1:12" ht="16" x14ac:dyDescent="0.2">
      <c r="A789" s="2" t="s">
        <v>460</v>
      </c>
      <c r="B789" s="2" t="s">
        <v>432</v>
      </c>
      <c r="C789" s="2">
        <v>30753</v>
      </c>
      <c r="D789" s="2" t="s">
        <v>81</v>
      </c>
      <c r="E789" s="4">
        <v>46811</v>
      </c>
      <c r="F789" s="7">
        <v>148810270</v>
      </c>
      <c r="G789" s="2" t="s">
        <v>82</v>
      </c>
      <c r="H789" s="10">
        <v>0.80730000000000002</v>
      </c>
      <c r="I789" s="7">
        <f t="shared" si="12"/>
        <v>120134530.971</v>
      </c>
      <c r="J789" s="2" t="s">
        <v>12</v>
      </c>
      <c r="K789" s="2" t="s">
        <v>26</v>
      </c>
      <c r="L789" s="2" t="s">
        <v>91</v>
      </c>
    </row>
    <row r="790" spans="1:12" ht="16" x14ac:dyDescent="0.2">
      <c r="A790" s="2" t="s">
        <v>21</v>
      </c>
      <c r="B790" s="2" t="s">
        <v>451</v>
      </c>
      <c r="C790" s="2">
        <v>21088</v>
      </c>
      <c r="D790" s="2" t="s">
        <v>81</v>
      </c>
      <c r="E790" s="4">
        <v>46895</v>
      </c>
      <c r="F790" s="7">
        <v>130525529</v>
      </c>
      <c r="G790" s="2" t="s">
        <v>82</v>
      </c>
      <c r="H790" s="10">
        <v>0.90229999999999999</v>
      </c>
      <c r="I790" s="7">
        <f t="shared" si="12"/>
        <v>117773184.8167</v>
      </c>
      <c r="J790" s="2" t="s">
        <v>39</v>
      </c>
      <c r="K790" s="2" t="s">
        <v>31</v>
      </c>
      <c r="L790" s="2" t="s">
        <v>91</v>
      </c>
    </row>
    <row r="791" spans="1:12" ht="16" x14ac:dyDescent="0.2">
      <c r="A791" s="2" t="s">
        <v>21</v>
      </c>
      <c r="B791" s="2" t="s">
        <v>416</v>
      </c>
      <c r="C791" s="2">
        <v>96485</v>
      </c>
      <c r="D791" s="2" t="s">
        <v>81</v>
      </c>
      <c r="E791" s="4">
        <v>47060</v>
      </c>
      <c r="F791" s="7">
        <v>151723044</v>
      </c>
      <c r="G791" s="2" t="s">
        <v>82</v>
      </c>
      <c r="H791" s="10">
        <v>0.77249999999999996</v>
      </c>
      <c r="I791" s="7">
        <f t="shared" si="12"/>
        <v>117206051.48999999</v>
      </c>
      <c r="J791" s="2" t="s">
        <v>6</v>
      </c>
      <c r="K791" s="2" t="s">
        <v>7</v>
      </c>
      <c r="L791" s="2" t="s">
        <v>91</v>
      </c>
    </row>
    <row r="792" spans="1:12" ht="16" x14ac:dyDescent="0.2">
      <c r="A792" s="2" t="s">
        <v>21</v>
      </c>
      <c r="B792" s="2" t="s">
        <v>416</v>
      </c>
      <c r="C792" s="2">
        <v>92134</v>
      </c>
      <c r="D792" s="2" t="s">
        <v>81</v>
      </c>
      <c r="E792" s="4">
        <v>46769</v>
      </c>
      <c r="F792" s="7">
        <v>144996060</v>
      </c>
      <c r="G792" s="2" t="s">
        <v>82</v>
      </c>
      <c r="H792" s="10">
        <v>0.80730000000000002</v>
      </c>
      <c r="I792" s="7">
        <f t="shared" si="12"/>
        <v>117055319.23800001</v>
      </c>
      <c r="J792" s="2" t="s">
        <v>6</v>
      </c>
      <c r="K792" s="2" t="s">
        <v>7</v>
      </c>
      <c r="L792" s="2" t="s">
        <v>91</v>
      </c>
    </row>
    <row r="793" spans="1:12" ht="16" x14ac:dyDescent="0.2">
      <c r="A793" s="2" t="s">
        <v>21</v>
      </c>
      <c r="B793" s="2" t="s">
        <v>360</v>
      </c>
      <c r="C793" s="2">
        <v>21861</v>
      </c>
      <c r="D793" s="2" t="s">
        <v>81</v>
      </c>
      <c r="E793" s="4">
        <v>46852</v>
      </c>
      <c r="F793" s="7">
        <v>127973414</v>
      </c>
      <c r="G793" s="2" t="s">
        <v>82</v>
      </c>
      <c r="H793" s="10">
        <v>0.90229999999999999</v>
      </c>
      <c r="I793" s="7">
        <f t="shared" si="12"/>
        <v>115470411.4522</v>
      </c>
      <c r="J793" s="2" t="s">
        <v>6</v>
      </c>
      <c r="K793" s="2" t="s">
        <v>7</v>
      </c>
      <c r="L793" s="2" t="s">
        <v>91</v>
      </c>
    </row>
    <row r="794" spans="1:12" ht="16" x14ac:dyDescent="0.2">
      <c r="A794" s="2" t="s">
        <v>457</v>
      </c>
      <c r="B794" s="2" t="s">
        <v>428</v>
      </c>
      <c r="C794" s="2">
        <v>71837</v>
      </c>
      <c r="D794" s="2" t="s">
        <v>81</v>
      </c>
      <c r="E794" s="4">
        <v>47029</v>
      </c>
      <c r="F794" s="7">
        <v>187079119</v>
      </c>
      <c r="G794" s="2" t="s">
        <v>82</v>
      </c>
      <c r="H794" s="10">
        <v>0.80730000000000002</v>
      </c>
      <c r="I794" s="7">
        <f t="shared" si="12"/>
        <v>151028972.7687</v>
      </c>
      <c r="J794" s="2" t="s">
        <v>6</v>
      </c>
      <c r="K794" s="2" t="s">
        <v>7</v>
      </c>
      <c r="L794" s="2" t="s">
        <v>91</v>
      </c>
    </row>
    <row r="795" spans="1:12" ht="16" x14ac:dyDescent="0.2">
      <c r="A795" s="2" t="s">
        <v>457</v>
      </c>
      <c r="B795" s="2" t="s">
        <v>442</v>
      </c>
      <c r="C795" s="2">
        <v>98710</v>
      </c>
      <c r="D795" s="2" t="s">
        <v>81</v>
      </c>
      <c r="E795" s="4">
        <v>46873</v>
      </c>
      <c r="F795" s="7">
        <v>91588780</v>
      </c>
      <c r="G795" s="2" t="s">
        <v>82</v>
      </c>
      <c r="H795" s="10">
        <v>0.9</v>
      </c>
      <c r="I795" s="7">
        <f t="shared" si="12"/>
        <v>82429902</v>
      </c>
      <c r="J795" s="2" t="s">
        <v>6</v>
      </c>
      <c r="K795" s="2" t="s">
        <v>31</v>
      </c>
      <c r="L795" s="2" t="s">
        <v>91</v>
      </c>
    </row>
    <row r="796" spans="1:12" ht="16" x14ac:dyDescent="0.2">
      <c r="A796" s="2" t="s">
        <v>461</v>
      </c>
      <c r="B796" s="2" t="s">
        <v>405</v>
      </c>
      <c r="C796" s="2">
        <v>86449</v>
      </c>
      <c r="D796" s="2" t="s">
        <v>81</v>
      </c>
      <c r="E796" s="4">
        <v>46905</v>
      </c>
      <c r="F796" s="7">
        <v>113473202</v>
      </c>
      <c r="G796" s="2" t="s">
        <v>82</v>
      </c>
      <c r="H796" s="10">
        <v>0.80730000000000002</v>
      </c>
      <c r="I796" s="7">
        <f t="shared" si="12"/>
        <v>91606915.974600002</v>
      </c>
      <c r="J796" s="2" t="s">
        <v>39</v>
      </c>
      <c r="K796" s="2" t="s">
        <v>7</v>
      </c>
      <c r="L796" s="2" t="s">
        <v>91</v>
      </c>
    </row>
    <row r="797" spans="1:12" ht="16" x14ac:dyDescent="0.2">
      <c r="A797" s="2" t="s">
        <v>460</v>
      </c>
      <c r="B797" s="2" t="s">
        <v>432</v>
      </c>
      <c r="C797" s="2">
        <v>19630</v>
      </c>
      <c r="D797" s="2" t="s">
        <v>81</v>
      </c>
      <c r="E797" s="4">
        <v>47085</v>
      </c>
      <c r="F797" s="7">
        <v>113399285</v>
      </c>
      <c r="G797" s="2" t="s">
        <v>82</v>
      </c>
      <c r="H797" s="10">
        <v>0.80249999999999999</v>
      </c>
      <c r="I797" s="7">
        <f t="shared" si="12"/>
        <v>91002926.212500006</v>
      </c>
      <c r="J797" s="2" t="s">
        <v>6</v>
      </c>
      <c r="K797" s="2" t="s">
        <v>31</v>
      </c>
      <c r="L797" s="2" t="s">
        <v>91</v>
      </c>
    </row>
    <row r="798" spans="1:12" ht="16" x14ac:dyDescent="0.2">
      <c r="A798" s="2" t="s">
        <v>461</v>
      </c>
      <c r="B798" s="2" t="s">
        <v>377</v>
      </c>
      <c r="C798" s="2">
        <v>71411</v>
      </c>
      <c r="D798" s="2" t="s">
        <v>81</v>
      </c>
      <c r="E798" s="4">
        <v>46996</v>
      </c>
      <c r="F798" s="7">
        <v>103545667</v>
      </c>
      <c r="G798" s="2" t="s">
        <v>82</v>
      </c>
      <c r="H798" s="10">
        <v>0.80730000000000002</v>
      </c>
      <c r="I798" s="7">
        <f t="shared" si="12"/>
        <v>83592416.969099998</v>
      </c>
      <c r="J798" s="2" t="s">
        <v>41</v>
      </c>
      <c r="K798" s="2" t="s">
        <v>7</v>
      </c>
      <c r="L798" s="2" t="s">
        <v>91</v>
      </c>
    </row>
    <row r="799" spans="1:12" ht="16" x14ac:dyDescent="0.2">
      <c r="A799" s="2" t="s">
        <v>461</v>
      </c>
      <c r="B799" s="2" t="s">
        <v>398</v>
      </c>
      <c r="C799" s="2">
        <v>81647</v>
      </c>
      <c r="D799" s="2" t="s">
        <v>81</v>
      </c>
      <c r="E799" s="4">
        <v>46844</v>
      </c>
      <c r="F799" s="7">
        <v>156694306</v>
      </c>
      <c r="G799" s="2" t="s">
        <v>82</v>
      </c>
      <c r="H799" s="10">
        <v>0.50749999999999995</v>
      </c>
      <c r="I799" s="7">
        <f t="shared" si="12"/>
        <v>79522360.294999987</v>
      </c>
      <c r="J799" s="2" t="s">
        <v>39</v>
      </c>
      <c r="K799" s="2" t="s">
        <v>31</v>
      </c>
      <c r="L799" s="2" t="s">
        <v>91</v>
      </c>
    </row>
    <row r="800" spans="1:12" ht="16" x14ac:dyDescent="0.2">
      <c r="A800" s="2" t="s">
        <v>461</v>
      </c>
      <c r="B800" s="2" t="s">
        <v>419</v>
      </c>
      <c r="C800" s="2">
        <v>53920</v>
      </c>
      <c r="D800" s="2" t="s">
        <v>81</v>
      </c>
      <c r="E800" s="2" t="s">
        <v>98</v>
      </c>
      <c r="F800" s="7">
        <v>190517401</v>
      </c>
      <c r="G800" s="2" t="s">
        <v>82</v>
      </c>
      <c r="H800" s="10">
        <v>0.41</v>
      </c>
      <c r="I800" s="7">
        <f t="shared" si="12"/>
        <v>78112134.409999996</v>
      </c>
      <c r="J800" s="2" t="s">
        <v>12</v>
      </c>
      <c r="K800" s="2" t="s">
        <v>23</v>
      </c>
      <c r="L800" s="2" t="s">
        <v>8</v>
      </c>
    </row>
    <row r="801" spans="1:12" ht="16" x14ac:dyDescent="0.2">
      <c r="A801" s="2" t="s">
        <v>460</v>
      </c>
      <c r="B801" s="2" t="s">
        <v>446</v>
      </c>
      <c r="C801" s="2">
        <v>50210</v>
      </c>
      <c r="D801" s="2" t="s">
        <v>81</v>
      </c>
      <c r="E801" s="2" t="s">
        <v>118</v>
      </c>
      <c r="F801" s="7">
        <v>46333730</v>
      </c>
      <c r="G801" s="2" t="s">
        <v>82</v>
      </c>
      <c r="H801" s="10">
        <v>0.30059999999999998</v>
      </c>
      <c r="I801" s="7">
        <f t="shared" si="12"/>
        <v>13927919.238</v>
      </c>
      <c r="J801" s="2" t="s">
        <v>6</v>
      </c>
      <c r="K801" s="2" t="s">
        <v>20</v>
      </c>
      <c r="L801" s="2" t="s">
        <v>8</v>
      </c>
    </row>
    <row r="802" spans="1:12" ht="16" x14ac:dyDescent="0.2">
      <c r="A802" s="2" t="s">
        <v>460</v>
      </c>
      <c r="B802" s="2" t="s">
        <v>376</v>
      </c>
      <c r="C802" s="2">
        <v>84016</v>
      </c>
      <c r="D802" s="2" t="s">
        <v>81</v>
      </c>
      <c r="E802" s="2" t="s">
        <v>160</v>
      </c>
      <c r="F802" s="7">
        <v>30788872</v>
      </c>
      <c r="G802" s="2" t="s">
        <v>82</v>
      </c>
      <c r="H802" s="10">
        <v>0.77249999999999996</v>
      </c>
      <c r="I802" s="7">
        <f t="shared" si="12"/>
        <v>23784403.619999997</v>
      </c>
      <c r="J802" s="2" t="s">
        <v>6</v>
      </c>
      <c r="K802" s="2" t="s">
        <v>7</v>
      </c>
      <c r="L802" s="2" t="s">
        <v>8</v>
      </c>
    </row>
    <row r="803" spans="1:12" ht="16" x14ac:dyDescent="0.2">
      <c r="A803" s="2" t="s">
        <v>456</v>
      </c>
      <c r="B803" s="2" t="s">
        <v>378</v>
      </c>
      <c r="C803" s="2">
        <v>60990</v>
      </c>
      <c r="D803" s="2" t="s">
        <v>81</v>
      </c>
      <c r="E803" s="2" t="s">
        <v>143</v>
      </c>
      <c r="F803" s="7">
        <v>6893224</v>
      </c>
      <c r="G803" s="2" t="s">
        <v>82</v>
      </c>
      <c r="H803" s="10">
        <v>0.6099</v>
      </c>
      <c r="I803" s="7">
        <f t="shared" si="12"/>
        <v>4204177.3175999997</v>
      </c>
      <c r="J803" s="2" t="s">
        <v>41</v>
      </c>
      <c r="K803" s="2" t="s">
        <v>7</v>
      </c>
      <c r="L803" s="2" t="s">
        <v>8</v>
      </c>
    </row>
    <row r="804" spans="1:12" ht="16" x14ac:dyDescent="0.2">
      <c r="A804" s="2" t="s">
        <v>460</v>
      </c>
      <c r="B804" s="2" t="s">
        <v>369</v>
      </c>
      <c r="C804" s="2">
        <v>38891</v>
      </c>
      <c r="D804" s="2" t="s">
        <v>81</v>
      </c>
      <c r="E804" s="2" t="s">
        <v>113</v>
      </c>
      <c r="F804" s="7">
        <v>160180936</v>
      </c>
      <c r="G804" s="2" t="s">
        <v>82</v>
      </c>
      <c r="H804" s="10">
        <v>0.90229999999999999</v>
      </c>
      <c r="I804" s="7">
        <f t="shared" si="12"/>
        <v>144531258.5528</v>
      </c>
      <c r="J804" s="2" t="s">
        <v>6</v>
      </c>
      <c r="K804" s="2" t="s">
        <v>31</v>
      </c>
      <c r="L804" s="2" t="s">
        <v>8</v>
      </c>
    </row>
    <row r="805" spans="1:12" ht="16" x14ac:dyDescent="0.2">
      <c r="A805" s="2" t="s">
        <v>21</v>
      </c>
      <c r="B805" s="2" t="s">
        <v>388</v>
      </c>
      <c r="C805" s="2">
        <v>32989</v>
      </c>
      <c r="D805" s="2" t="s">
        <v>81</v>
      </c>
      <c r="E805" s="2" t="s">
        <v>4</v>
      </c>
      <c r="F805" s="7">
        <v>98436284</v>
      </c>
      <c r="G805" s="2" t="s">
        <v>82</v>
      </c>
      <c r="H805" s="10">
        <v>0.71239999999999992</v>
      </c>
      <c r="I805" s="7">
        <f t="shared" si="12"/>
        <v>70126008.721599996</v>
      </c>
      <c r="J805" s="2" t="s">
        <v>6</v>
      </c>
      <c r="K805" s="2" t="s">
        <v>7</v>
      </c>
      <c r="L805" s="2" t="s">
        <v>8</v>
      </c>
    </row>
    <row r="806" spans="1:12" ht="16" x14ac:dyDescent="0.2">
      <c r="A806" s="2" t="s">
        <v>460</v>
      </c>
      <c r="B806" s="2" t="s">
        <v>418</v>
      </c>
      <c r="C806" s="2">
        <v>79241</v>
      </c>
      <c r="D806" s="2" t="s">
        <v>81</v>
      </c>
      <c r="E806" s="2" t="s">
        <v>100</v>
      </c>
      <c r="F806" s="7">
        <v>1101097</v>
      </c>
      <c r="G806" s="2" t="s">
        <v>82</v>
      </c>
      <c r="H806" s="10">
        <v>0.77249999999999996</v>
      </c>
      <c r="I806" s="7">
        <f t="shared" si="12"/>
        <v>850597.4325</v>
      </c>
      <c r="J806" s="2" t="s">
        <v>6</v>
      </c>
      <c r="K806" s="2" t="s">
        <v>7</v>
      </c>
      <c r="L806" s="2" t="s">
        <v>8</v>
      </c>
    </row>
    <row r="807" spans="1:12" ht="16" x14ac:dyDescent="0.2">
      <c r="A807" s="2" t="s">
        <v>21</v>
      </c>
      <c r="B807" s="2" t="s">
        <v>444</v>
      </c>
      <c r="C807" s="2">
        <v>64683</v>
      </c>
      <c r="D807" s="2" t="s">
        <v>81</v>
      </c>
      <c r="E807" s="2" t="s">
        <v>207</v>
      </c>
      <c r="F807" s="7">
        <v>147306808</v>
      </c>
      <c r="G807" s="2" t="s">
        <v>82</v>
      </c>
      <c r="H807" s="10">
        <v>0.81</v>
      </c>
      <c r="I807" s="7">
        <f t="shared" si="12"/>
        <v>119318514.48</v>
      </c>
      <c r="J807" s="2" t="s">
        <v>12</v>
      </c>
      <c r="K807" s="2" t="s">
        <v>26</v>
      </c>
      <c r="L807" s="2" t="s">
        <v>8</v>
      </c>
    </row>
    <row r="808" spans="1:12" ht="16" x14ac:dyDescent="0.2">
      <c r="A808" s="2" t="s">
        <v>456</v>
      </c>
      <c r="B808" s="2" t="s">
        <v>448</v>
      </c>
      <c r="C808" s="2">
        <v>63073</v>
      </c>
      <c r="D808" s="2" t="s">
        <v>81</v>
      </c>
      <c r="E808" s="2" t="s">
        <v>209</v>
      </c>
      <c r="F808" s="7">
        <v>91904418</v>
      </c>
      <c r="G808" s="2" t="s">
        <v>82</v>
      </c>
      <c r="H808" s="10">
        <v>0.71</v>
      </c>
      <c r="I808" s="7">
        <f t="shared" si="12"/>
        <v>65252136.779999994</v>
      </c>
      <c r="J808" s="2" t="s">
        <v>12</v>
      </c>
      <c r="K808" s="2" t="s">
        <v>26</v>
      </c>
      <c r="L808" s="2" t="s">
        <v>8</v>
      </c>
    </row>
    <row r="809" spans="1:12" ht="16" x14ac:dyDescent="0.2">
      <c r="A809" s="2" t="s">
        <v>460</v>
      </c>
      <c r="B809" s="2" t="s">
        <v>439</v>
      </c>
      <c r="C809" s="2">
        <v>86351</v>
      </c>
      <c r="D809" s="2" t="s">
        <v>81</v>
      </c>
      <c r="E809" s="4">
        <v>47475</v>
      </c>
      <c r="F809" s="7">
        <v>102936710</v>
      </c>
      <c r="G809" s="2" t="s">
        <v>82</v>
      </c>
      <c r="H809" s="10">
        <v>0.71239999999999992</v>
      </c>
      <c r="I809" s="9">
        <f t="shared" si="12"/>
        <v>73332112.203999996</v>
      </c>
      <c r="J809" s="2" t="s">
        <v>6</v>
      </c>
      <c r="K809" s="2" t="s">
        <v>7</v>
      </c>
      <c r="L809" s="2">
        <v>2029</v>
      </c>
    </row>
    <row r="810" spans="1:12" ht="16" x14ac:dyDescent="0.2">
      <c r="A810" s="2" t="s">
        <v>461</v>
      </c>
      <c r="B810" s="2" t="s">
        <v>454</v>
      </c>
      <c r="C810" s="2">
        <v>98489</v>
      </c>
      <c r="D810" s="2" t="s">
        <v>275</v>
      </c>
      <c r="E810" s="4">
        <v>47124</v>
      </c>
      <c r="F810" s="7">
        <v>98019301</v>
      </c>
      <c r="G810" s="2" t="s">
        <v>82</v>
      </c>
      <c r="H810" s="10">
        <v>0.90229999999999999</v>
      </c>
      <c r="I810" s="7">
        <f t="shared" si="12"/>
        <v>88442815.292300001</v>
      </c>
      <c r="J810" s="2" t="s">
        <v>6</v>
      </c>
      <c r="K810" s="2" t="s">
        <v>31</v>
      </c>
      <c r="L810" s="2" t="s">
        <v>13</v>
      </c>
    </row>
    <row r="811" spans="1:12" ht="16" x14ac:dyDescent="0.2">
      <c r="A811" s="2" t="s">
        <v>459</v>
      </c>
      <c r="B811" s="2" t="s">
        <v>403</v>
      </c>
      <c r="C811" s="2">
        <v>99970</v>
      </c>
      <c r="D811" s="2" t="s">
        <v>81</v>
      </c>
      <c r="E811" s="4">
        <v>47342</v>
      </c>
      <c r="F811" s="7">
        <v>89035668</v>
      </c>
      <c r="G811" s="2" t="s">
        <v>82</v>
      </c>
      <c r="H811" s="10">
        <v>0.80730000000000002</v>
      </c>
      <c r="I811" s="9">
        <f t="shared" si="12"/>
        <v>71878494.7764</v>
      </c>
      <c r="J811" s="2" t="s">
        <v>39</v>
      </c>
      <c r="K811" s="2" t="s">
        <v>7</v>
      </c>
      <c r="L811" s="2">
        <v>2029</v>
      </c>
    </row>
    <row r="812" spans="1:12" ht="16" x14ac:dyDescent="0.2">
      <c r="A812" s="2" t="s">
        <v>461</v>
      </c>
      <c r="B812" s="2" t="s">
        <v>405</v>
      </c>
      <c r="C812" s="2">
        <v>43435</v>
      </c>
      <c r="D812" s="2" t="s">
        <v>81</v>
      </c>
      <c r="E812" s="4">
        <v>47412</v>
      </c>
      <c r="F812" s="7">
        <v>88654935</v>
      </c>
      <c r="G812" s="2" t="s">
        <v>82</v>
      </c>
      <c r="H812" s="10">
        <v>0.80730000000000002</v>
      </c>
      <c r="I812" s="9">
        <f t="shared" si="12"/>
        <v>71571129.0255</v>
      </c>
      <c r="J812" s="2" t="s">
        <v>41</v>
      </c>
      <c r="K812" s="2" t="s">
        <v>31</v>
      </c>
      <c r="L812" s="2">
        <v>2029</v>
      </c>
    </row>
    <row r="813" spans="1:12" ht="16" x14ac:dyDescent="0.2">
      <c r="A813" s="2" t="s">
        <v>456</v>
      </c>
      <c r="B813" s="2" t="s">
        <v>399</v>
      </c>
      <c r="C813" s="2">
        <v>47696</v>
      </c>
      <c r="D813" s="2" t="s">
        <v>81</v>
      </c>
      <c r="E813" s="4">
        <v>47157</v>
      </c>
      <c r="F813" s="7">
        <v>102450765</v>
      </c>
      <c r="G813" s="2" t="s">
        <v>82</v>
      </c>
      <c r="H813" s="10">
        <v>0.69120000000000004</v>
      </c>
      <c r="I813" s="9">
        <f t="shared" si="12"/>
        <v>70813968.768000007</v>
      </c>
      <c r="J813" s="2" t="s">
        <v>6</v>
      </c>
      <c r="K813" s="2" t="s">
        <v>7</v>
      </c>
      <c r="L813" s="2">
        <v>2029</v>
      </c>
    </row>
    <row r="814" spans="1:12" ht="16" x14ac:dyDescent="0.2">
      <c r="A814" s="2" t="s">
        <v>457</v>
      </c>
      <c r="B814" s="2" t="s">
        <v>414</v>
      </c>
      <c r="C814" s="2">
        <v>70825</v>
      </c>
      <c r="D814" s="2" t="s">
        <v>275</v>
      </c>
      <c r="E814" s="4">
        <v>47163</v>
      </c>
      <c r="F814" s="7">
        <v>112671635</v>
      </c>
      <c r="G814" s="2" t="s">
        <v>82</v>
      </c>
      <c r="H814" s="10">
        <v>0.71239999999999992</v>
      </c>
      <c r="I814" s="7">
        <f t="shared" si="12"/>
        <v>80267272.773999989</v>
      </c>
      <c r="J814" s="2" t="s">
        <v>6</v>
      </c>
      <c r="K814" s="2" t="s">
        <v>31</v>
      </c>
      <c r="L814" s="2" t="s">
        <v>13</v>
      </c>
    </row>
    <row r="815" spans="1:12" ht="16" x14ac:dyDescent="0.2">
      <c r="A815" s="2" t="s">
        <v>456</v>
      </c>
      <c r="B815" s="2" t="s">
        <v>371</v>
      </c>
      <c r="C815" s="2">
        <v>88407</v>
      </c>
      <c r="D815" s="2" t="s">
        <v>81</v>
      </c>
      <c r="E815" s="4">
        <v>47310</v>
      </c>
      <c r="F815" s="7">
        <v>127219924</v>
      </c>
      <c r="G815" s="2" t="s">
        <v>82</v>
      </c>
      <c r="H815" s="10">
        <v>0.52859999999999996</v>
      </c>
      <c r="I815" s="9">
        <f t="shared" si="12"/>
        <v>67248451.826399997</v>
      </c>
      <c r="J815" s="2" t="s">
        <v>57</v>
      </c>
      <c r="K815" s="2" t="s">
        <v>31</v>
      </c>
      <c r="L815" s="2">
        <v>2029</v>
      </c>
    </row>
    <row r="816" spans="1:12" ht="16" x14ac:dyDescent="0.2">
      <c r="A816" s="2" t="s">
        <v>458</v>
      </c>
      <c r="B816" s="2" t="s">
        <v>443</v>
      </c>
      <c r="C816" s="2">
        <v>36422</v>
      </c>
      <c r="D816" s="2" t="s">
        <v>81</v>
      </c>
      <c r="E816" s="4">
        <v>47346</v>
      </c>
      <c r="F816" s="7">
        <v>97279722</v>
      </c>
      <c r="G816" s="2" t="s">
        <v>82</v>
      </c>
      <c r="H816" s="10">
        <v>0.69120000000000004</v>
      </c>
      <c r="I816" s="9">
        <f t="shared" si="12"/>
        <v>67239743.846400008</v>
      </c>
      <c r="J816" s="2" t="s">
        <v>12</v>
      </c>
      <c r="K816" s="2" t="s">
        <v>7</v>
      </c>
      <c r="L816" s="2">
        <v>2029</v>
      </c>
    </row>
    <row r="817" spans="1:12" ht="16" x14ac:dyDescent="0.2">
      <c r="A817" s="2" t="s">
        <v>456</v>
      </c>
      <c r="B817" s="2" t="s">
        <v>434</v>
      </c>
      <c r="C817" s="2">
        <v>45234</v>
      </c>
      <c r="D817" s="2" t="s">
        <v>81</v>
      </c>
      <c r="E817" s="4">
        <v>47135</v>
      </c>
      <c r="F817" s="7">
        <v>81065626</v>
      </c>
      <c r="G817" s="2" t="s">
        <v>82</v>
      </c>
      <c r="H817" s="10">
        <v>0.80730000000000002</v>
      </c>
      <c r="I817" s="9">
        <f t="shared" si="12"/>
        <v>65444279.869800001</v>
      </c>
      <c r="J817" s="2" t="s">
        <v>6</v>
      </c>
      <c r="K817" s="2" t="s">
        <v>7</v>
      </c>
      <c r="L817" s="2">
        <v>2029</v>
      </c>
    </row>
    <row r="818" spans="1:12" ht="16" x14ac:dyDescent="0.2">
      <c r="A818" s="2" t="s">
        <v>456</v>
      </c>
      <c r="B818" s="2" t="s">
        <v>371</v>
      </c>
      <c r="C818" s="2">
        <v>45680</v>
      </c>
      <c r="D818" s="2" t="s">
        <v>81</v>
      </c>
      <c r="E818" s="2" t="s">
        <v>32</v>
      </c>
      <c r="F818" s="7">
        <v>66709187</v>
      </c>
      <c r="G818" s="2" t="s">
        <v>82</v>
      </c>
      <c r="H818" s="10">
        <v>0.90229999999999999</v>
      </c>
      <c r="I818" s="7">
        <f t="shared" si="12"/>
        <v>60191699.430100001</v>
      </c>
      <c r="J818" s="2" t="s">
        <v>12</v>
      </c>
      <c r="K818" s="2" t="s">
        <v>23</v>
      </c>
      <c r="L818" s="2" t="s">
        <v>13</v>
      </c>
    </row>
    <row r="819" spans="1:12" ht="16" x14ac:dyDescent="0.2">
      <c r="A819" s="2" t="s">
        <v>456</v>
      </c>
      <c r="B819" s="2" t="s">
        <v>392</v>
      </c>
      <c r="C819" s="2">
        <v>17680</v>
      </c>
      <c r="D819" s="2" t="s">
        <v>275</v>
      </c>
      <c r="E819" s="2" t="s">
        <v>83</v>
      </c>
      <c r="F819" s="7">
        <v>109353238</v>
      </c>
      <c r="G819" s="2" t="s">
        <v>82</v>
      </c>
      <c r="H819" s="10">
        <v>0.64280000000000004</v>
      </c>
      <c r="I819" s="7">
        <f t="shared" si="12"/>
        <v>70292261.386399999</v>
      </c>
      <c r="J819" s="2" t="s">
        <v>69</v>
      </c>
      <c r="K819" s="2" t="s">
        <v>20</v>
      </c>
      <c r="L819" s="2" t="s">
        <v>13</v>
      </c>
    </row>
    <row r="820" spans="1:12" ht="16" x14ac:dyDescent="0.2">
      <c r="A820" s="2" t="s">
        <v>461</v>
      </c>
      <c r="B820" s="2" t="s">
        <v>377</v>
      </c>
      <c r="C820" s="2">
        <v>82528</v>
      </c>
      <c r="D820" s="2" t="s">
        <v>81</v>
      </c>
      <c r="E820" s="2" t="s">
        <v>36</v>
      </c>
      <c r="F820" s="7">
        <v>69149834</v>
      </c>
      <c r="G820" s="2" t="s">
        <v>82</v>
      </c>
      <c r="H820" s="10">
        <v>0.80730000000000002</v>
      </c>
      <c r="I820" s="7">
        <f t="shared" si="12"/>
        <v>55824660.988200001</v>
      </c>
      <c r="J820" s="2" t="s">
        <v>6</v>
      </c>
      <c r="K820" s="2" t="s">
        <v>20</v>
      </c>
      <c r="L820" s="2" t="s">
        <v>13</v>
      </c>
    </row>
    <row r="821" spans="1:12" ht="16" x14ac:dyDescent="0.2">
      <c r="A821" s="2" t="s">
        <v>456</v>
      </c>
      <c r="B821" s="2" t="s">
        <v>413</v>
      </c>
      <c r="C821" s="2">
        <v>98993</v>
      </c>
      <c r="D821" s="2" t="s">
        <v>275</v>
      </c>
      <c r="E821" s="2" t="s">
        <v>85</v>
      </c>
      <c r="F821" s="7">
        <v>97385595</v>
      </c>
      <c r="G821" s="2" t="s">
        <v>82</v>
      </c>
      <c r="H821" s="10">
        <v>0.71239999999999992</v>
      </c>
      <c r="I821" s="7">
        <f t="shared" si="12"/>
        <v>69377497.877999991</v>
      </c>
      <c r="J821" s="2" t="s">
        <v>6</v>
      </c>
      <c r="K821" s="2" t="s">
        <v>31</v>
      </c>
      <c r="L821" s="2" t="s">
        <v>13</v>
      </c>
    </row>
    <row r="822" spans="1:12" ht="16" x14ac:dyDescent="0.2">
      <c r="A822" s="2" t="s">
        <v>460</v>
      </c>
      <c r="B822" s="2" t="s">
        <v>425</v>
      </c>
      <c r="C822" s="2">
        <v>63678</v>
      </c>
      <c r="D822" s="2" t="s">
        <v>81</v>
      </c>
      <c r="E822" s="2" t="s">
        <v>137</v>
      </c>
      <c r="F822" s="7">
        <v>67663333</v>
      </c>
      <c r="G822" s="2" t="s">
        <v>82</v>
      </c>
      <c r="H822" s="10">
        <v>0.80249999999999999</v>
      </c>
      <c r="I822" s="7">
        <f t="shared" si="12"/>
        <v>54299824.732500002</v>
      </c>
      <c r="J822" s="2" t="s">
        <v>6</v>
      </c>
      <c r="K822" s="2" t="s">
        <v>7</v>
      </c>
      <c r="L822" s="2" t="s">
        <v>13</v>
      </c>
    </row>
    <row r="823" spans="1:12" ht="16" x14ac:dyDescent="0.2">
      <c r="A823" s="2" t="s">
        <v>461</v>
      </c>
      <c r="B823" s="2" t="s">
        <v>447</v>
      </c>
      <c r="C823" s="2">
        <v>30364</v>
      </c>
      <c r="D823" s="2" t="s">
        <v>81</v>
      </c>
      <c r="E823" s="2" t="s">
        <v>208</v>
      </c>
      <c r="F823" s="7">
        <v>70881445</v>
      </c>
      <c r="G823" s="2" t="s">
        <v>82</v>
      </c>
      <c r="H823" s="10">
        <v>0.71</v>
      </c>
      <c r="I823" s="7">
        <f t="shared" si="12"/>
        <v>50325825.949999996</v>
      </c>
      <c r="J823" s="2" t="s">
        <v>12</v>
      </c>
      <c r="K823" s="2" t="s">
        <v>26</v>
      </c>
      <c r="L823" s="2" t="s">
        <v>13</v>
      </c>
    </row>
    <row r="824" spans="1:12" ht="16" x14ac:dyDescent="0.2">
      <c r="A824" s="2" t="s">
        <v>457</v>
      </c>
      <c r="B824" s="2" t="s">
        <v>428</v>
      </c>
      <c r="C824" s="2">
        <v>30487</v>
      </c>
      <c r="D824" s="2" t="s">
        <v>81</v>
      </c>
      <c r="E824" s="2" t="s">
        <v>10</v>
      </c>
      <c r="F824" s="7">
        <v>61111705</v>
      </c>
      <c r="G824" s="2" t="s">
        <v>82</v>
      </c>
      <c r="H824" s="10">
        <v>0.80730000000000002</v>
      </c>
      <c r="I824" s="7">
        <f t="shared" si="12"/>
        <v>49335479.446500003</v>
      </c>
      <c r="J824" s="2" t="s">
        <v>12</v>
      </c>
      <c r="K824" s="2" t="s">
        <v>7</v>
      </c>
      <c r="L824" s="2" t="s">
        <v>13</v>
      </c>
    </row>
    <row r="825" spans="1:12" ht="16" x14ac:dyDescent="0.2">
      <c r="A825" s="2" t="s">
        <v>459</v>
      </c>
      <c r="B825" s="2" t="s">
        <v>403</v>
      </c>
      <c r="C825" s="2">
        <v>96250</v>
      </c>
      <c r="D825" s="2" t="s">
        <v>81</v>
      </c>
      <c r="E825" s="2" t="s">
        <v>164</v>
      </c>
      <c r="F825" s="7">
        <v>52039201</v>
      </c>
      <c r="G825" s="2" t="s">
        <v>82</v>
      </c>
      <c r="H825" s="10">
        <v>0.80730000000000002</v>
      </c>
      <c r="I825" s="7">
        <f t="shared" si="12"/>
        <v>42011246.967299998</v>
      </c>
      <c r="J825" s="2" t="s">
        <v>57</v>
      </c>
      <c r="K825" s="2" t="s">
        <v>7</v>
      </c>
      <c r="L825" s="2" t="s">
        <v>13</v>
      </c>
    </row>
    <row r="826" spans="1:12" ht="16" x14ac:dyDescent="0.2">
      <c r="A826" s="2" t="s">
        <v>459</v>
      </c>
      <c r="B826" s="2" t="s">
        <v>375</v>
      </c>
      <c r="C826" s="2">
        <v>20415</v>
      </c>
      <c r="D826" s="2" t="s">
        <v>81</v>
      </c>
      <c r="E826" s="2" t="s">
        <v>35</v>
      </c>
      <c r="F826" s="7">
        <v>39853125</v>
      </c>
      <c r="G826" s="2" t="s">
        <v>82</v>
      </c>
      <c r="H826" s="10">
        <v>0.90229999999999999</v>
      </c>
      <c r="I826" s="7">
        <f t="shared" si="12"/>
        <v>35959474.6875</v>
      </c>
      <c r="J826" s="2" t="s">
        <v>6</v>
      </c>
      <c r="K826" s="2" t="s">
        <v>7</v>
      </c>
      <c r="L826" s="2" t="s">
        <v>13</v>
      </c>
    </row>
    <row r="827" spans="1:12" ht="16" x14ac:dyDescent="0.2">
      <c r="A827" s="2" t="s">
        <v>459</v>
      </c>
      <c r="B827" s="2" t="s">
        <v>368</v>
      </c>
      <c r="C827" s="2">
        <v>41534</v>
      </c>
      <c r="D827" s="2" t="s">
        <v>81</v>
      </c>
      <c r="E827" s="2" t="s">
        <v>85</v>
      </c>
      <c r="F827" s="7">
        <v>64337190</v>
      </c>
      <c r="G827" s="2" t="s">
        <v>82</v>
      </c>
      <c r="H827" s="10">
        <v>0.50749999999999995</v>
      </c>
      <c r="I827" s="7">
        <f t="shared" si="12"/>
        <v>32651123.924999997</v>
      </c>
      <c r="J827" s="2" t="s">
        <v>6</v>
      </c>
      <c r="K827" s="2" t="s">
        <v>7</v>
      </c>
      <c r="L827" s="2" t="s">
        <v>13</v>
      </c>
    </row>
    <row r="828" spans="1:12" ht="16" x14ac:dyDescent="0.2">
      <c r="A828" s="2" t="s">
        <v>21</v>
      </c>
      <c r="B828" s="2" t="s">
        <v>374</v>
      </c>
      <c r="C828" s="2">
        <v>87229</v>
      </c>
      <c r="D828" s="2" t="s">
        <v>81</v>
      </c>
      <c r="E828" s="2" t="s">
        <v>251</v>
      </c>
      <c r="F828" s="7">
        <v>46217911</v>
      </c>
      <c r="G828" s="2" t="s">
        <v>82</v>
      </c>
      <c r="H828" s="10">
        <v>0.69120000000000004</v>
      </c>
      <c r="I828" s="7">
        <f t="shared" si="12"/>
        <v>31945820.0832</v>
      </c>
      <c r="J828" s="2" t="s">
        <v>12</v>
      </c>
      <c r="K828" s="2" t="s">
        <v>7</v>
      </c>
      <c r="L828" s="2" t="s">
        <v>13</v>
      </c>
    </row>
    <row r="829" spans="1:12" ht="16" x14ac:dyDescent="0.2">
      <c r="A829" s="2" t="s">
        <v>457</v>
      </c>
      <c r="B829" s="2" t="s">
        <v>372</v>
      </c>
      <c r="C829" s="2">
        <v>22175</v>
      </c>
      <c r="D829" s="2" t="s">
        <v>81</v>
      </c>
      <c r="E829" s="2" t="s">
        <v>45</v>
      </c>
      <c r="F829" s="7">
        <v>57961696</v>
      </c>
      <c r="G829" s="2" t="s">
        <v>82</v>
      </c>
      <c r="H829" s="10">
        <v>0.5</v>
      </c>
      <c r="I829" s="7">
        <f t="shared" si="12"/>
        <v>28980848</v>
      </c>
      <c r="J829" s="2" t="s">
        <v>12</v>
      </c>
      <c r="K829" s="2" t="s">
        <v>7</v>
      </c>
      <c r="L829" s="2" t="s">
        <v>13</v>
      </c>
    </row>
    <row r="830" spans="1:12" ht="16" x14ac:dyDescent="0.2">
      <c r="A830" s="2" t="s">
        <v>456</v>
      </c>
      <c r="B830" s="2" t="s">
        <v>357</v>
      </c>
      <c r="C830" s="2">
        <v>70180</v>
      </c>
      <c r="D830" s="2" t="s">
        <v>275</v>
      </c>
      <c r="E830" s="2" t="s">
        <v>89</v>
      </c>
      <c r="F830" s="7">
        <v>57809574</v>
      </c>
      <c r="G830" s="2" t="s">
        <v>82</v>
      </c>
      <c r="H830" s="10">
        <v>0.90229999999999999</v>
      </c>
      <c r="I830" s="7">
        <f t="shared" si="12"/>
        <v>52161578.620200001</v>
      </c>
      <c r="J830" s="2" t="s">
        <v>6</v>
      </c>
      <c r="K830" s="2" t="s">
        <v>31</v>
      </c>
      <c r="L830" s="2" t="s">
        <v>13</v>
      </c>
    </row>
    <row r="831" spans="1:12" ht="16" x14ac:dyDescent="0.2">
      <c r="A831" s="2" t="s">
        <v>461</v>
      </c>
      <c r="B831" s="2" t="s">
        <v>391</v>
      </c>
      <c r="C831" s="2">
        <v>37133</v>
      </c>
      <c r="D831" s="2" t="s">
        <v>81</v>
      </c>
      <c r="E831" s="2" t="s">
        <v>137</v>
      </c>
      <c r="F831" s="7">
        <v>22616434</v>
      </c>
      <c r="G831" s="2" t="s">
        <v>82</v>
      </c>
      <c r="H831" s="10">
        <v>0.80249999999999999</v>
      </c>
      <c r="I831" s="7">
        <f t="shared" si="12"/>
        <v>18149688.285</v>
      </c>
      <c r="J831" s="2" t="s">
        <v>6</v>
      </c>
      <c r="K831" s="2" t="s">
        <v>31</v>
      </c>
      <c r="L831" s="2" t="s">
        <v>13</v>
      </c>
    </row>
    <row r="832" spans="1:12" ht="16" x14ac:dyDescent="0.2">
      <c r="A832" s="2" t="s">
        <v>457</v>
      </c>
      <c r="B832" s="2" t="s">
        <v>372</v>
      </c>
      <c r="C832" s="2">
        <v>36364</v>
      </c>
      <c r="D832" s="2" t="s">
        <v>81</v>
      </c>
      <c r="E832" s="2" t="s">
        <v>10</v>
      </c>
      <c r="F832" s="7">
        <v>32877308</v>
      </c>
      <c r="G832" s="2" t="s">
        <v>82</v>
      </c>
      <c r="H832" s="10">
        <v>0.52859999999999996</v>
      </c>
      <c r="I832" s="7">
        <f t="shared" si="12"/>
        <v>17378945.0088</v>
      </c>
      <c r="J832" s="2" t="s">
        <v>57</v>
      </c>
      <c r="K832" s="2" t="s">
        <v>31</v>
      </c>
      <c r="L832" s="2" t="s">
        <v>13</v>
      </c>
    </row>
    <row r="833" spans="1:12" ht="16" x14ac:dyDescent="0.2">
      <c r="A833" s="2" t="s">
        <v>458</v>
      </c>
      <c r="B833" s="2" t="s">
        <v>373</v>
      </c>
      <c r="C833" s="2">
        <v>39143</v>
      </c>
      <c r="D833" s="2" t="s">
        <v>81</v>
      </c>
      <c r="E833" s="2" t="s">
        <v>88</v>
      </c>
      <c r="F833" s="7">
        <v>30993919</v>
      </c>
      <c r="G833" s="2" t="s">
        <v>82</v>
      </c>
      <c r="H833" s="10">
        <v>0.50749999999999995</v>
      </c>
      <c r="I833" s="7">
        <f t="shared" si="12"/>
        <v>15729413.892499998</v>
      </c>
      <c r="J833" s="2" t="s">
        <v>39</v>
      </c>
      <c r="K833" s="2" t="s">
        <v>7</v>
      </c>
      <c r="L833" s="2" t="s">
        <v>13</v>
      </c>
    </row>
    <row r="834" spans="1:12" ht="16" x14ac:dyDescent="0.2">
      <c r="A834" s="2" t="s">
        <v>458</v>
      </c>
      <c r="B834" s="2" t="s">
        <v>394</v>
      </c>
      <c r="C834" s="2">
        <v>79802</v>
      </c>
      <c r="D834" s="2" t="s">
        <v>81</v>
      </c>
      <c r="E834" s="2" t="s">
        <v>10</v>
      </c>
      <c r="F834" s="7">
        <v>46779207</v>
      </c>
      <c r="G834" s="2" t="s">
        <v>82</v>
      </c>
      <c r="H834" s="10">
        <v>0.30059999999999998</v>
      </c>
      <c r="I834" s="7">
        <f t="shared" ref="I834:I897" si="13">F834*H834</f>
        <v>14061829.624199999</v>
      </c>
      <c r="J834" s="2" t="s">
        <v>6</v>
      </c>
      <c r="K834" s="2" t="s">
        <v>20</v>
      </c>
      <c r="L834" s="2" t="s">
        <v>13</v>
      </c>
    </row>
    <row r="835" spans="1:12" ht="16" x14ac:dyDescent="0.2">
      <c r="A835" s="2" t="s">
        <v>457</v>
      </c>
      <c r="B835" s="2" t="s">
        <v>400</v>
      </c>
      <c r="C835" s="2">
        <v>76607</v>
      </c>
      <c r="D835" s="2" t="s">
        <v>81</v>
      </c>
      <c r="E835" s="2" t="s">
        <v>85</v>
      </c>
      <c r="F835" s="7">
        <v>13732802</v>
      </c>
      <c r="G835" s="2" t="s">
        <v>82</v>
      </c>
      <c r="H835" s="10">
        <v>0.80730000000000002</v>
      </c>
      <c r="I835" s="7">
        <f t="shared" si="13"/>
        <v>11086491.0546</v>
      </c>
      <c r="J835" s="2" t="s">
        <v>6</v>
      </c>
      <c r="K835" s="2" t="s">
        <v>7</v>
      </c>
      <c r="L835" s="2" t="s">
        <v>13</v>
      </c>
    </row>
    <row r="836" spans="1:12" ht="16" x14ac:dyDescent="0.2">
      <c r="A836" s="2" t="s">
        <v>459</v>
      </c>
      <c r="B836" s="2" t="s">
        <v>361</v>
      </c>
      <c r="C836" s="2">
        <v>93235</v>
      </c>
      <c r="D836" s="2" t="s">
        <v>275</v>
      </c>
      <c r="E836" s="2" t="s">
        <v>140</v>
      </c>
      <c r="F836" s="7">
        <v>102574780</v>
      </c>
      <c r="G836" s="2" t="s">
        <v>82</v>
      </c>
      <c r="H836" s="10">
        <v>0.43979999999999997</v>
      </c>
      <c r="I836" s="7">
        <f t="shared" si="13"/>
        <v>45112388.243999995</v>
      </c>
      <c r="J836" s="2" t="s">
        <v>12</v>
      </c>
      <c r="K836" s="2" t="s">
        <v>26</v>
      </c>
      <c r="L836" s="2" t="s">
        <v>13</v>
      </c>
    </row>
    <row r="837" spans="1:12" ht="16" x14ac:dyDescent="0.2">
      <c r="A837" s="2" t="s">
        <v>456</v>
      </c>
      <c r="B837" s="2" t="s">
        <v>378</v>
      </c>
      <c r="C837" s="2">
        <v>89943</v>
      </c>
      <c r="D837" s="2" t="s">
        <v>81</v>
      </c>
      <c r="E837" s="2" t="s">
        <v>36</v>
      </c>
      <c r="F837" s="7">
        <v>9873050</v>
      </c>
      <c r="G837" s="2" t="s">
        <v>82</v>
      </c>
      <c r="H837" s="10">
        <v>0.80730000000000002</v>
      </c>
      <c r="I837" s="7">
        <f t="shared" si="13"/>
        <v>7970513.2650000006</v>
      </c>
      <c r="J837" s="2" t="s">
        <v>6</v>
      </c>
      <c r="K837" s="2" t="s">
        <v>20</v>
      </c>
      <c r="L837" s="2" t="s">
        <v>13</v>
      </c>
    </row>
    <row r="838" spans="1:12" ht="16" x14ac:dyDescent="0.2">
      <c r="A838" s="2" t="s">
        <v>461</v>
      </c>
      <c r="B838" s="2" t="s">
        <v>440</v>
      </c>
      <c r="C838" s="2">
        <v>47210</v>
      </c>
      <c r="D838" s="2" t="s">
        <v>81</v>
      </c>
      <c r="E838" s="2" t="s">
        <v>96</v>
      </c>
      <c r="F838" s="7">
        <v>8441661</v>
      </c>
      <c r="G838" s="2" t="s">
        <v>82</v>
      </c>
      <c r="H838" s="10">
        <v>0.9</v>
      </c>
      <c r="I838" s="7">
        <f t="shared" si="13"/>
        <v>7597494.9000000004</v>
      </c>
      <c r="J838" s="2" t="s">
        <v>6</v>
      </c>
      <c r="K838" s="2" t="s">
        <v>7</v>
      </c>
      <c r="L838" s="2" t="s">
        <v>13</v>
      </c>
    </row>
    <row r="839" spans="1:12" ht="16" x14ac:dyDescent="0.2">
      <c r="A839" s="2" t="s">
        <v>456</v>
      </c>
      <c r="B839" s="2" t="s">
        <v>371</v>
      </c>
      <c r="C839" s="2">
        <v>54368</v>
      </c>
      <c r="D839" s="2" t="s">
        <v>81</v>
      </c>
      <c r="E839" s="2" t="s">
        <v>17</v>
      </c>
      <c r="F839" s="7">
        <v>5648685</v>
      </c>
      <c r="G839" s="2" t="s">
        <v>82</v>
      </c>
      <c r="H839" s="10">
        <v>0.69120000000000004</v>
      </c>
      <c r="I839" s="7">
        <f t="shared" si="13"/>
        <v>3904371.0720000002</v>
      </c>
      <c r="J839" s="2" t="s">
        <v>12</v>
      </c>
      <c r="K839" s="2" t="s">
        <v>26</v>
      </c>
      <c r="L839" s="2" t="s">
        <v>13</v>
      </c>
    </row>
    <row r="840" spans="1:12" ht="16" x14ac:dyDescent="0.2">
      <c r="A840" s="2" t="s">
        <v>459</v>
      </c>
      <c r="B840" s="2" t="s">
        <v>361</v>
      </c>
      <c r="C840" s="2">
        <v>65562</v>
      </c>
      <c r="D840" s="2" t="s">
        <v>81</v>
      </c>
      <c r="E840" s="2" t="s">
        <v>155</v>
      </c>
      <c r="F840" s="7">
        <v>1117585</v>
      </c>
      <c r="G840" s="2" t="s">
        <v>82</v>
      </c>
      <c r="H840" s="11">
        <v>0.78</v>
      </c>
      <c r="I840" s="7">
        <f t="shared" si="13"/>
        <v>871716.3</v>
      </c>
      <c r="J840" s="2" t="s">
        <v>12</v>
      </c>
      <c r="K840" s="2" t="s">
        <v>23</v>
      </c>
      <c r="L840" s="2" t="s">
        <v>13</v>
      </c>
    </row>
    <row r="841" spans="1:12" ht="16" x14ac:dyDescent="0.2">
      <c r="A841" s="2" t="s">
        <v>457</v>
      </c>
      <c r="B841" s="2" t="s">
        <v>379</v>
      </c>
      <c r="C841" s="2">
        <v>96463</v>
      </c>
      <c r="D841" s="2" t="s">
        <v>81</v>
      </c>
      <c r="E841" s="2" t="s">
        <v>112</v>
      </c>
      <c r="F841" s="7">
        <v>1250752</v>
      </c>
      <c r="G841" s="2" t="s">
        <v>82</v>
      </c>
      <c r="H841" s="10">
        <v>0.1845</v>
      </c>
      <c r="I841" s="7">
        <f t="shared" si="13"/>
        <v>230763.74400000001</v>
      </c>
      <c r="J841" s="2" t="s">
        <v>6</v>
      </c>
      <c r="K841" s="2" t="s">
        <v>7</v>
      </c>
      <c r="L841" s="2" t="s">
        <v>13</v>
      </c>
    </row>
    <row r="842" spans="1:12" ht="16" x14ac:dyDescent="0.2">
      <c r="A842" s="2" t="s">
        <v>456</v>
      </c>
      <c r="B842" s="2" t="s">
        <v>420</v>
      </c>
      <c r="C842" s="2">
        <v>79335</v>
      </c>
      <c r="D842" s="2" t="s">
        <v>81</v>
      </c>
      <c r="E842" s="2" t="s">
        <v>99</v>
      </c>
      <c r="F842" s="7">
        <v>194002826</v>
      </c>
      <c r="G842" s="2" t="s">
        <v>82</v>
      </c>
      <c r="H842" s="10">
        <v>0.41</v>
      </c>
      <c r="I842" s="7">
        <f t="shared" si="13"/>
        <v>79541158.659999996</v>
      </c>
      <c r="J842" s="2" t="s">
        <v>12</v>
      </c>
      <c r="K842" s="2" t="s">
        <v>23</v>
      </c>
      <c r="L842" s="2">
        <v>2027</v>
      </c>
    </row>
    <row r="843" spans="1:12" ht="16" x14ac:dyDescent="0.2">
      <c r="A843" s="2" t="s">
        <v>458</v>
      </c>
      <c r="B843" s="2" t="s">
        <v>387</v>
      </c>
      <c r="C843" s="2">
        <v>72381</v>
      </c>
      <c r="D843" s="2" t="s">
        <v>81</v>
      </c>
      <c r="E843" s="2" t="s">
        <v>9</v>
      </c>
      <c r="F843" s="7">
        <v>12066946</v>
      </c>
      <c r="G843" s="2" t="s">
        <v>82</v>
      </c>
      <c r="H843" s="10">
        <v>0.71239999999999992</v>
      </c>
      <c r="I843" s="7">
        <f t="shared" si="13"/>
        <v>8596492.3303999994</v>
      </c>
      <c r="J843" s="2" t="s">
        <v>6</v>
      </c>
      <c r="K843" s="2" t="s">
        <v>7</v>
      </c>
      <c r="L843" s="2">
        <v>2027</v>
      </c>
    </row>
    <row r="844" spans="1:12" ht="16" x14ac:dyDescent="0.2">
      <c r="A844" s="2" t="s">
        <v>458</v>
      </c>
      <c r="B844" s="2" t="s">
        <v>443</v>
      </c>
      <c r="C844" s="2">
        <v>85070</v>
      </c>
      <c r="D844" s="2" t="s">
        <v>81</v>
      </c>
      <c r="E844" s="2" t="s">
        <v>206</v>
      </c>
      <c r="F844" s="7">
        <v>163036726</v>
      </c>
      <c r="G844" s="2" t="s">
        <v>82</v>
      </c>
      <c r="H844" s="10">
        <v>0.81</v>
      </c>
      <c r="I844" s="7">
        <f t="shared" si="13"/>
        <v>132059748.06</v>
      </c>
      <c r="J844" s="2" t="s">
        <v>12</v>
      </c>
      <c r="K844" s="2" t="s">
        <v>26</v>
      </c>
      <c r="L844" s="2">
        <v>2027</v>
      </c>
    </row>
    <row r="845" spans="1:12" ht="16" x14ac:dyDescent="0.2">
      <c r="A845" s="2" t="s">
        <v>458</v>
      </c>
      <c r="B845" s="2" t="s">
        <v>429</v>
      </c>
      <c r="C845" s="2">
        <v>64481</v>
      </c>
      <c r="D845" s="2" t="s">
        <v>81</v>
      </c>
      <c r="E845" s="4">
        <v>46507</v>
      </c>
      <c r="F845" s="7">
        <v>136617240</v>
      </c>
      <c r="G845" s="2" t="s">
        <v>82</v>
      </c>
      <c r="H845" s="10">
        <v>0.80730000000000002</v>
      </c>
      <c r="I845" s="7">
        <f t="shared" si="13"/>
        <v>110291097.852</v>
      </c>
      <c r="J845" s="2" t="s">
        <v>12</v>
      </c>
      <c r="K845" s="2" t="s">
        <v>31</v>
      </c>
      <c r="L845" s="2">
        <v>2027</v>
      </c>
    </row>
    <row r="846" spans="1:12" ht="16" x14ac:dyDescent="0.2">
      <c r="A846" s="2" t="s">
        <v>457</v>
      </c>
      <c r="B846" s="2" t="s">
        <v>386</v>
      </c>
      <c r="C846" s="2">
        <v>38032</v>
      </c>
      <c r="D846" s="2" t="s">
        <v>275</v>
      </c>
      <c r="E846" s="2" t="s">
        <v>344</v>
      </c>
      <c r="F846" s="7">
        <v>32179190</v>
      </c>
      <c r="G846" s="2" t="s">
        <v>82</v>
      </c>
      <c r="H846" s="10">
        <v>0.52859999999999996</v>
      </c>
      <c r="I846" s="7">
        <f t="shared" si="13"/>
        <v>17009919.833999999</v>
      </c>
      <c r="J846" s="2" t="s">
        <v>6</v>
      </c>
      <c r="K846" s="2" t="s">
        <v>20</v>
      </c>
      <c r="L846" s="2" t="s">
        <v>13</v>
      </c>
    </row>
    <row r="847" spans="1:12" ht="16" x14ac:dyDescent="0.2">
      <c r="A847" s="2" t="s">
        <v>460</v>
      </c>
      <c r="B847" s="2" t="s">
        <v>369</v>
      </c>
      <c r="C847" s="2">
        <v>74638</v>
      </c>
      <c r="D847" s="2" t="s">
        <v>275</v>
      </c>
      <c r="E847" s="2" t="s">
        <v>17</v>
      </c>
      <c r="F847" s="7">
        <v>21093475</v>
      </c>
      <c r="G847" s="2" t="s">
        <v>82</v>
      </c>
      <c r="H847" s="10">
        <v>0.64280000000000004</v>
      </c>
      <c r="I847" s="7">
        <f t="shared" si="13"/>
        <v>13558885.73</v>
      </c>
      <c r="J847" s="2" t="s">
        <v>12</v>
      </c>
      <c r="K847" s="2" t="s">
        <v>31</v>
      </c>
      <c r="L847" s="2" t="s">
        <v>13</v>
      </c>
    </row>
    <row r="848" spans="1:12" ht="16" x14ac:dyDescent="0.2">
      <c r="A848" s="2" t="s">
        <v>459</v>
      </c>
      <c r="B848" s="2" t="s">
        <v>417</v>
      </c>
      <c r="C848" s="2">
        <v>35959</v>
      </c>
      <c r="D848" s="2" t="s">
        <v>81</v>
      </c>
      <c r="E848" s="2" t="s">
        <v>149</v>
      </c>
      <c r="F848" s="7">
        <v>184185678</v>
      </c>
      <c r="G848" s="2" t="s">
        <v>82</v>
      </c>
      <c r="H848" s="10">
        <v>0.50749999999999995</v>
      </c>
      <c r="I848" s="7">
        <f t="shared" si="13"/>
        <v>93474231.584999993</v>
      </c>
      <c r="J848" s="2" t="s">
        <v>6</v>
      </c>
      <c r="K848" s="2" t="s">
        <v>7</v>
      </c>
      <c r="L848" s="2">
        <v>2027</v>
      </c>
    </row>
    <row r="849" spans="1:12" ht="16" x14ac:dyDescent="0.2">
      <c r="A849" s="2" t="s">
        <v>460</v>
      </c>
      <c r="B849" s="2" t="s">
        <v>418</v>
      </c>
      <c r="C849" s="2">
        <v>28679</v>
      </c>
      <c r="D849" s="2" t="s">
        <v>81</v>
      </c>
      <c r="E849" s="2" t="s">
        <v>135</v>
      </c>
      <c r="F849" s="7">
        <v>195473551</v>
      </c>
      <c r="G849" s="2" t="s">
        <v>82</v>
      </c>
      <c r="H849" s="10">
        <v>0.41</v>
      </c>
      <c r="I849" s="7">
        <f t="shared" si="13"/>
        <v>80144155.909999996</v>
      </c>
      <c r="J849" s="2" t="s">
        <v>12</v>
      </c>
      <c r="K849" s="2" t="s">
        <v>23</v>
      </c>
      <c r="L849" s="2">
        <v>2027</v>
      </c>
    </row>
    <row r="850" spans="1:12" ht="16" x14ac:dyDescent="0.2">
      <c r="A850" s="2" t="s">
        <v>458</v>
      </c>
      <c r="B850" s="2" t="s">
        <v>415</v>
      </c>
      <c r="C850" s="2">
        <v>91085</v>
      </c>
      <c r="D850" s="2" t="s">
        <v>275</v>
      </c>
      <c r="E850" s="2" t="s">
        <v>336</v>
      </c>
      <c r="F850" s="7">
        <v>158038450</v>
      </c>
      <c r="G850" s="2" t="s">
        <v>82</v>
      </c>
      <c r="H850" s="10">
        <v>0.71239999999999992</v>
      </c>
      <c r="I850" s="7">
        <f t="shared" si="13"/>
        <v>112586591.77999999</v>
      </c>
      <c r="J850" s="2" t="s">
        <v>6</v>
      </c>
      <c r="K850" s="2" t="s">
        <v>31</v>
      </c>
      <c r="L850" s="2" t="s">
        <v>8</v>
      </c>
    </row>
    <row r="851" spans="1:12" ht="16" x14ac:dyDescent="0.2">
      <c r="A851" s="2" t="s">
        <v>459</v>
      </c>
      <c r="B851" s="2" t="s">
        <v>445</v>
      </c>
      <c r="C851" s="2">
        <v>94602</v>
      </c>
      <c r="D851" s="2" t="s">
        <v>81</v>
      </c>
      <c r="E851" s="2" t="s">
        <v>211</v>
      </c>
      <c r="F851" s="7">
        <v>55143905</v>
      </c>
      <c r="G851" s="2" t="s">
        <v>82</v>
      </c>
      <c r="H851" s="10">
        <v>0.30059999999999998</v>
      </c>
      <c r="I851" s="7">
        <f t="shared" si="13"/>
        <v>16576257.842999998</v>
      </c>
      <c r="J851" s="2" t="s">
        <v>6</v>
      </c>
      <c r="K851" s="2" t="s">
        <v>20</v>
      </c>
      <c r="L851" s="2">
        <v>2027</v>
      </c>
    </row>
    <row r="852" spans="1:12" ht="16" x14ac:dyDescent="0.2">
      <c r="A852" s="2" t="s">
        <v>459</v>
      </c>
      <c r="B852" s="2" t="s">
        <v>417</v>
      </c>
      <c r="C852" s="2">
        <v>34428</v>
      </c>
      <c r="D852" s="2" t="s">
        <v>275</v>
      </c>
      <c r="E852" s="2" t="s">
        <v>338</v>
      </c>
      <c r="F852" s="7">
        <v>169175065</v>
      </c>
      <c r="G852" s="2" t="s">
        <v>82</v>
      </c>
      <c r="H852" s="10">
        <v>0.71239999999999992</v>
      </c>
      <c r="I852" s="7">
        <f t="shared" si="13"/>
        <v>120520316.30599999</v>
      </c>
      <c r="J852" s="2" t="s">
        <v>6</v>
      </c>
      <c r="K852" s="2" t="s">
        <v>31</v>
      </c>
      <c r="L852" s="2" t="s">
        <v>91</v>
      </c>
    </row>
    <row r="853" spans="1:12" ht="16" x14ac:dyDescent="0.2">
      <c r="A853" s="2" t="s">
        <v>461</v>
      </c>
      <c r="B853" s="2" t="s">
        <v>447</v>
      </c>
      <c r="C853" s="2">
        <v>93777</v>
      </c>
      <c r="D853" s="2" t="s">
        <v>81</v>
      </c>
      <c r="E853" s="2" t="s">
        <v>135</v>
      </c>
      <c r="F853" s="7">
        <v>19628901</v>
      </c>
      <c r="G853" s="2" t="s">
        <v>82</v>
      </c>
      <c r="H853" s="10">
        <v>0.40500000000000003</v>
      </c>
      <c r="I853" s="7">
        <f t="shared" si="13"/>
        <v>7949704.9050000003</v>
      </c>
      <c r="J853" s="2" t="s">
        <v>6</v>
      </c>
      <c r="K853" s="2" t="s">
        <v>7</v>
      </c>
      <c r="L853" s="2">
        <v>2027</v>
      </c>
    </row>
    <row r="854" spans="1:12" ht="16" x14ac:dyDescent="0.2">
      <c r="A854" s="2" t="s">
        <v>457</v>
      </c>
      <c r="B854" s="2" t="s">
        <v>449</v>
      </c>
      <c r="C854" s="2">
        <v>33593</v>
      </c>
      <c r="D854" s="2" t="s">
        <v>81</v>
      </c>
      <c r="E854" s="2" t="s">
        <v>206</v>
      </c>
      <c r="F854" s="7">
        <v>103682627</v>
      </c>
      <c r="G854" s="2" t="s">
        <v>82</v>
      </c>
      <c r="H854" s="10">
        <v>0.77249999999999996</v>
      </c>
      <c r="I854" s="7">
        <f t="shared" si="13"/>
        <v>80094829.357500002</v>
      </c>
      <c r="J854" s="2" t="s">
        <v>12</v>
      </c>
      <c r="K854" s="2" t="s">
        <v>26</v>
      </c>
      <c r="L854" s="2">
        <v>2027</v>
      </c>
    </row>
    <row r="855" spans="1:12" ht="16" x14ac:dyDescent="0.2">
      <c r="A855" s="2" t="s">
        <v>460</v>
      </c>
      <c r="B855" s="2" t="s">
        <v>453</v>
      </c>
      <c r="C855" s="2">
        <v>39844</v>
      </c>
      <c r="D855" s="2" t="s">
        <v>81</v>
      </c>
      <c r="E855" s="2" t="s">
        <v>211</v>
      </c>
      <c r="F855" s="7">
        <v>124963360</v>
      </c>
      <c r="G855" s="2" t="s">
        <v>82</v>
      </c>
      <c r="H855" s="10">
        <v>0.80730000000000002</v>
      </c>
      <c r="I855" s="7">
        <f t="shared" si="13"/>
        <v>100882920.528</v>
      </c>
      <c r="J855" s="2" t="s">
        <v>12</v>
      </c>
      <c r="K855" s="2" t="s">
        <v>7</v>
      </c>
      <c r="L855" s="2">
        <v>2027</v>
      </c>
    </row>
    <row r="856" spans="1:12" ht="16" x14ac:dyDescent="0.2">
      <c r="A856" s="2" t="s">
        <v>459</v>
      </c>
      <c r="B856" s="2" t="s">
        <v>445</v>
      </c>
      <c r="C856" s="2">
        <v>44230</v>
      </c>
      <c r="D856" s="2" t="s">
        <v>81</v>
      </c>
      <c r="E856" s="4">
        <v>46508</v>
      </c>
      <c r="F856" s="7">
        <v>126313061</v>
      </c>
      <c r="G856" s="2" t="s">
        <v>82</v>
      </c>
      <c r="H856" s="10">
        <v>0.81</v>
      </c>
      <c r="I856" s="7">
        <f t="shared" si="13"/>
        <v>102313579.41000001</v>
      </c>
      <c r="J856" s="2" t="s">
        <v>12</v>
      </c>
      <c r="K856" s="2" t="s">
        <v>26</v>
      </c>
      <c r="L856" s="2">
        <v>2027</v>
      </c>
    </row>
    <row r="857" spans="1:12" ht="16" x14ac:dyDescent="0.2">
      <c r="A857" s="2" t="s">
        <v>456</v>
      </c>
      <c r="B857" s="2" t="s">
        <v>364</v>
      </c>
      <c r="C857" s="2">
        <v>97471</v>
      </c>
      <c r="D857" s="2" t="s">
        <v>81</v>
      </c>
      <c r="E857" s="4">
        <v>46507</v>
      </c>
      <c r="F857" s="7">
        <v>112378731</v>
      </c>
      <c r="G857" s="2" t="s">
        <v>82</v>
      </c>
      <c r="H857" s="10">
        <v>0.90229999999999999</v>
      </c>
      <c r="I857" s="7">
        <f t="shared" si="13"/>
        <v>101399328.9813</v>
      </c>
      <c r="J857" s="2" t="s">
        <v>39</v>
      </c>
      <c r="K857" s="2" t="s">
        <v>7</v>
      </c>
      <c r="L857" s="2">
        <v>2027</v>
      </c>
    </row>
    <row r="858" spans="1:12" ht="16" x14ac:dyDescent="0.2">
      <c r="A858" s="2" t="s">
        <v>460</v>
      </c>
      <c r="B858" s="2" t="s">
        <v>376</v>
      </c>
      <c r="C858" s="2">
        <v>52751</v>
      </c>
      <c r="D858" s="2" t="s">
        <v>81</v>
      </c>
      <c r="E858" s="4">
        <v>46439</v>
      </c>
      <c r="F858" s="7">
        <v>124500093</v>
      </c>
      <c r="G858" s="2" t="s">
        <v>82</v>
      </c>
      <c r="H858" s="10">
        <v>0.80730000000000002</v>
      </c>
      <c r="I858" s="7">
        <f t="shared" si="13"/>
        <v>100508925.07890001</v>
      </c>
      <c r="J858" s="2" t="s">
        <v>12</v>
      </c>
      <c r="K858" s="2" t="s">
        <v>7</v>
      </c>
      <c r="L858" s="2">
        <v>2027</v>
      </c>
    </row>
    <row r="859" spans="1:12" ht="16" x14ac:dyDescent="0.2">
      <c r="A859" s="2" t="s">
        <v>458</v>
      </c>
      <c r="B859" s="2" t="s">
        <v>415</v>
      </c>
      <c r="C859" s="2">
        <v>76950</v>
      </c>
      <c r="D859" s="2" t="s">
        <v>81</v>
      </c>
      <c r="E859" s="4">
        <v>46479</v>
      </c>
      <c r="F859" s="7">
        <v>110921222</v>
      </c>
      <c r="G859" s="2" t="s">
        <v>82</v>
      </c>
      <c r="H859" s="10">
        <v>0.90229999999999999</v>
      </c>
      <c r="I859" s="7">
        <f t="shared" si="13"/>
        <v>100084218.61059999</v>
      </c>
      <c r="J859" s="2" t="s">
        <v>6</v>
      </c>
      <c r="K859" s="2" t="s">
        <v>31</v>
      </c>
      <c r="L859" s="2">
        <v>2027</v>
      </c>
    </row>
    <row r="860" spans="1:12" ht="16" x14ac:dyDescent="0.2">
      <c r="A860" s="2" t="s">
        <v>21</v>
      </c>
      <c r="B860" s="2" t="s">
        <v>367</v>
      </c>
      <c r="C860" s="2">
        <v>17007</v>
      </c>
      <c r="D860" s="2" t="s">
        <v>81</v>
      </c>
      <c r="E860" s="4">
        <v>46495</v>
      </c>
      <c r="F860" s="7">
        <v>144514703</v>
      </c>
      <c r="G860" s="2" t="s">
        <v>82</v>
      </c>
      <c r="H860" s="10">
        <v>0.69120000000000004</v>
      </c>
      <c r="I860" s="7">
        <f t="shared" si="13"/>
        <v>99888562.71360001</v>
      </c>
      <c r="J860" s="2" t="s">
        <v>12</v>
      </c>
      <c r="K860" s="2" t="s">
        <v>7</v>
      </c>
      <c r="L860" s="2">
        <v>2027</v>
      </c>
    </row>
    <row r="861" spans="1:12" ht="16" x14ac:dyDescent="0.2">
      <c r="A861" s="2" t="s">
        <v>458</v>
      </c>
      <c r="B861" s="2" t="s">
        <v>387</v>
      </c>
      <c r="C861" s="2">
        <v>55442</v>
      </c>
      <c r="D861" s="2" t="s">
        <v>275</v>
      </c>
      <c r="E861" s="2" t="s">
        <v>345</v>
      </c>
      <c r="F861" s="7">
        <v>165576277</v>
      </c>
      <c r="G861" s="2" t="s">
        <v>82</v>
      </c>
      <c r="H861" s="10">
        <v>0.52859999999999996</v>
      </c>
      <c r="I861" s="7">
        <f t="shared" si="13"/>
        <v>87523620.022199988</v>
      </c>
      <c r="J861" s="2" t="s">
        <v>6</v>
      </c>
      <c r="K861" s="2" t="s">
        <v>20</v>
      </c>
      <c r="L861" s="2" t="s">
        <v>8</v>
      </c>
    </row>
    <row r="862" spans="1:12" ht="16" x14ac:dyDescent="0.2">
      <c r="A862" s="2" t="s">
        <v>459</v>
      </c>
      <c r="B862" s="2" t="s">
        <v>410</v>
      </c>
      <c r="C862" s="2">
        <v>39456</v>
      </c>
      <c r="D862" s="2" t="s">
        <v>81</v>
      </c>
      <c r="E862" s="4">
        <v>46660</v>
      </c>
      <c r="F862" s="7">
        <v>139684641</v>
      </c>
      <c r="G862" s="2" t="s">
        <v>82</v>
      </c>
      <c r="H862" s="10">
        <v>0.69120000000000004</v>
      </c>
      <c r="I862" s="7">
        <f t="shared" si="13"/>
        <v>96550023.859200001</v>
      </c>
      <c r="J862" s="2" t="s">
        <v>12</v>
      </c>
      <c r="K862" s="2" t="s">
        <v>7</v>
      </c>
      <c r="L862" s="2">
        <v>2027</v>
      </c>
    </row>
    <row r="863" spans="1:12" ht="16" x14ac:dyDescent="0.2">
      <c r="A863" s="2" t="s">
        <v>458</v>
      </c>
      <c r="B863" s="2" t="s">
        <v>373</v>
      </c>
      <c r="C863" s="2">
        <v>51504</v>
      </c>
      <c r="D863" s="2" t="s">
        <v>81</v>
      </c>
      <c r="E863" s="4">
        <v>46415</v>
      </c>
      <c r="F863" s="7">
        <v>102496753</v>
      </c>
      <c r="G863" s="2" t="s">
        <v>82</v>
      </c>
      <c r="H863" s="10">
        <v>0.91</v>
      </c>
      <c r="I863" s="7">
        <f t="shared" si="13"/>
        <v>93272045.230000004</v>
      </c>
      <c r="J863" s="2" t="s">
        <v>12</v>
      </c>
      <c r="K863" s="2" t="s">
        <v>7</v>
      </c>
      <c r="L863" s="2">
        <v>2027</v>
      </c>
    </row>
    <row r="864" spans="1:12" ht="16" x14ac:dyDescent="0.2">
      <c r="A864" s="2" t="s">
        <v>459</v>
      </c>
      <c r="B864" s="2" t="s">
        <v>382</v>
      </c>
      <c r="C864" s="2">
        <v>71652</v>
      </c>
      <c r="D864" s="2" t="s">
        <v>81</v>
      </c>
      <c r="E864" s="4">
        <v>47459</v>
      </c>
      <c r="F864" s="7">
        <v>181758465</v>
      </c>
      <c r="G864" s="2" t="s">
        <v>111</v>
      </c>
      <c r="H864" s="10">
        <v>0.90229999999999999</v>
      </c>
      <c r="I864" s="9">
        <f t="shared" si="13"/>
        <v>164000662.96950001</v>
      </c>
      <c r="J864" s="2" t="s">
        <v>39</v>
      </c>
      <c r="K864" s="2" t="s">
        <v>7</v>
      </c>
      <c r="L864" s="2">
        <v>2029</v>
      </c>
    </row>
    <row r="865" spans="1:12" ht="16" x14ac:dyDescent="0.2">
      <c r="A865" s="2" t="s">
        <v>460</v>
      </c>
      <c r="B865" s="2" t="s">
        <v>383</v>
      </c>
      <c r="C865" s="2">
        <v>18606</v>
      </c>
      <c r="D865" s="2" t="s">
        <v>81</v>
      </c>
      <c r="E865" s="4">
        <v>47142</v>
      </c>
      <c r="F865" s="7">
        <v>181680676</v>
      </c>
      <c r="G865" s="2" t="s">
        <v>111</v>
      </c>
      <c r="H865" s="10">
        <v>0.90229999999999999</v>
      </c>
      <c r="I865" s="9">
        <f t="shared" si="13"/>
        <v>163930473.95480001</v>
      </c>
      <c r="J865" s="2" t="s">
        <v>12</v>
      </c>
      <c r="K865" s="2" t="s">
        <v>23</v>
      </c>
      <c r="L865" s="2">
        <v>2029</v>
      </c>
    </row>
    <row r="866" spans="1:12" ht="16" x14ac:dyDescent="0.2">
      <c r="A866" s="2" t="s">
        <v>461</v>
      </c>
      <c r="B866" s="2" t="s">
        <v>384</v>
      </c>
      <c r="C866" s="2">
        <v>92779</v>
      </c>
      <c r="D866" s="2" t="s">
        <v>81</v>
      </c>
      <c r="E866" s="4">
        <v>47187</v>
      </c>
      <c r="F866" s="7">
        <v>170965385</v>
      </c>
      <c r="G866" s="2" t="s">
        <v>111</v>
      </c>
      <c r="H866" s="10">
        <v>0.80730000000000002</v>
      </c>
      <c r="I866" s="9">
        <f t="shared" si="13"/>
        <v>138020355.3105</v>
      </c>
      <c r="J866" s="2" t="s">
        <v>12</v>
      </c>
      <c r="K866" s="2" t="s">
        <v>7</v>
      </c>
      <c r="L866" s="2">
        <v>2029</v>
      </c>
    </row>
    <row r="867" spans="1:12" ht="16" x14ac:dyDescent="0.2">
      <c r="A867" s="2" t="s">
        <v>461</v>
      </c>
      <c r="B867" s="2" t="s">
        <v>391</v>
      </c>
      <c r="C867" s="2">
        <v>48199</v>
      </c>
      <c r="D867" s="2" t="s">
        <v>81</v>
      </c>
      <c r="E867" s="4">
        <v>47422</v>
      </c>
      <c r="F867" s="7">
        <v>151488651</v>
      </c>
      <c r="G867" s="2" t="s">
        <v>111</v>
      </c>
      <c r="H867" s="10">
        <v>0.90229999999999999</v>
      </c>
      <c r="I867" s="9">
        <f t="shared" si="13"/>
        <v>136688209.79730001</v>
      </c>
      <c r="J867" s="2" t="s">
        <v>39</v>
      </c>
      <c r="K867" s="2" t="s">
        <v>7</v>
      </c>
      <c r="L867" s="2">
        <v>2029</v>
      </c>
    </row>
    <row r="868" spans="1:12" ht="16" x14ac:dyDescent="0.2">
      <c r="A868" s="2" t="s">
        <v>460</v>
      </c>
      <c r="B868" s="2" t="s">
        <v>369</v>
      </c>
      <c r="C868" s="2">
        <v>72727</v>
      </c>
      <c r="D868" s="2" t="s">
        <v>81</v>
      </c>
      <c r="E868" s="2" t="s">
        <v>133</v>
      </c>
      <c r="F868" s="7">
        <v>91155322</v>
      </c>
      <c r="G868" s="2" t="s">
        <v>111</v>
      </c>
      <c r="H868" s="10">
        <v>0.69120000000000004</v>
      </c>
      <c r="I868" s="9">
        <f t="shared" si="13"/>
        <v>63006558.566400006</v>
      </c>
      <c r="J868" s="2" t="s">
        <v>6</v>
      </c>
      <c r="K868" s="2" t="s">
        <v>26</v>
      </c>
      <c r="L868" s="2">
        <v>2029</v>
      </c>
    </row>
    <row r="869" spans="1:12" ht="16" x14ac:dyDescent="0.2">
      <c r="A869" s="2" t="s">
        <v>457</v>
      </c>
      <c r="B869" s="2" t="s">
        <v>393</v>
      </c>
      <c r="C869" s="2">
        <v>98346</v>
      </c>
      <c r="D869" s="2" t="s">
        <v>81</v>
      </c>
      <c r="E869" s="2" t="s">
        <v>206</v>
      </c>
      <c r="F869" s="7">
        <v>153044075</v>
      </c>
      <c r="G869" s="2" t="s">
        <v>111</v>
      </c>
      <c r="H869" s="10">
        <v>0.71239999999999992</v>
      </c>
      <c r="I869" s="9">
        <f t="shared" si="13"/>
        <v>109028599.02999999</v>
      </c>
      <c r="J869" s="2" t="s">
        <v>12</v>
      </c>
      <c r="K869" s="2" t="s">
        <v>31</v>
      </c>
      <c r="L869" s="2">
        <v>2029</v>
      </c>
    </row>
    <row r="870" spans="1:12" ht="16" x14ac:dyDescent="0.2">
      <c r="A870" s="2" t="s">
        <v>460</v>
      </c>
      <c r="B870" s="2" t="s">
        <v>383</v>
      </c>
      <c r="C870" s="2">
        <v>94608</v>
      </c>
      <c r="D870" s="2" t="s">
        <v>81</v>
      </c>
      <c r="E870" s="4">
        <v>47447</v>
      </c>
      <c r="F870" s="7">
        <v>128841337</v>
      </c>
      <c r="G870" s="2" t="s">
        <v>111</v>
      </c>
      <c r="H870" s="10">
        <v>0.13669999999999999</v>
      </c>
      <c r="I870" s="9">
        <f t="shared" si="13"/>
        <v>17612610.767899998</v>
      </c>
      <c r="J870" s="2" t="s">
        <v>6</v>
      </c>
      <c r="K870" s="2" t="s">
        <v>20</v>
      </c>
      <c r="L870" s="2">
        <v>2029</v>
      </c>
    </row>
    <row r="871" spans="1:12" ht="16" x14ac:dyDescent="0.2">
      <c r="A871" s="2" t="s">
        <v>457</v>
      </c>
      <c r="B871" s="2" t="s">
        <v>365</v>
      </c>
      <c r="C871" s="2">
        <v>87949</v>
      </c>
      <c r="D871" s="2" t="s">
        <v>81</v>
      </c>
      <c r="E871" s="2" t="s">
        <v>214</v>
      </c>
      <c r="F871" s="7">
        <v>111198932</v>
      </c>
      <c r="G871" s="2" t="s">
        <v>111</v>
      </c>
      <c r="H871" s="10">
        <v>0.69120000000000004</v>
      </c>
      <c r="I871" s="9">
        <f t="shared" si="13"/>
        <v>76860701.7984</v>
      </c>
      <c r="J871" s="2" t="s">
        <v>6</v>
      </c>
      <c r="K871" s="2" t="s">
        <v>26</v>
      </c>
      <c r="L871" s="2">
        <v>2029</v>
      </c>
    </row>
    <row r="872" spans="1:12" ht="16" x14ac:dyDescent="0.2">
      <c r="A872" s="2" t="s">
        <v>458</v>
      </c>
      <c r="B872" s="2" t="s">
        <v>366</v>
      </c>
      <c r="C872" s="2">
        <v>42888</v>
      </c>
      <c r="D872" s="2" t="s">
        <v>81</v>
      </c>
      <c r="E872" s="2" t="s">
        <v>215</v>
      </c>
      <c r="F872" s="7">
        <v>183071614</v>
      </c>
      <c r="G872" s="2" t="s">
        <v>111</v>
      </c>
      <c r="H872" s="10">
        <v>0.69120000000000004</v>
      </c>
      <c r="I872" s="9">
        <f t="shared" si="13"/>
        <v>126539099.5968</v>
      </c>
      <c r="J872" s="2" t="s">
        <v>6</v>
      </c>
      <c r="K872" s="2" t="s">
        <v>26</v>
      </c>
      <c r="L872" s="2">
        <v>2029</v>
      </c>
    </row>
    <row r="873" spans="1:12" ht="16" x14ac:dyDescent="0.2">
      <c r="A873" s="2" t="s">
        <v>458</v>
      </c>
      <c r="B873" s="2" t="s">
        <v>422</v>
      </c>
      <c r="C873" s="2">
        <v>28064</v>
      </c>
      <c r="D873" s="2" t="s">
        <v>81</v>
      </c>
      <c r="E873" s="2" t="s">
        <v>239</v>
      </c>
      <c r="F873" s="7">
        <v>169618118</v>
      </c>
      <c r="G873" s="2" t="s">
        <v>111</v>
      </c>
      <c r="H873" s="10">
        <v>0.3075</v>
      </c>
      <c r="I873" s="9">
        <f t="shared" si="13"/>
        <v>52157571.284999996</v>
      </c>
      <c r="J873" s="2" t="s">
        <v>6</v>
      </c>
      <c r="K873" s="2" t="s">
        <v>31</v>
      </c>
      <c r="L873" s="2">
        <v>2029</v>
      </c>
    </row>
    <row r="874" spans="1:12" ht="16" x14ac:dyDescent="0.2">
      <c r="A874" s="2" t="s">
        <v>456</v>
      </c>
      <c r="B874" s="2" t="s">
        <v>357</v>
      </c>
      <c r="C874" s="2">
        <v>64280</v>
      </c>
      <c r="D874" s="2" t="s">
        <v>81</v>
      </c>
      <c r="E874" s="2" t="s">
        <v>165</v>
      </c>
      <c r="F874" s="7">
        <v>47874238</v>
      </c>
      <c r="G874" s="2" t="s">
        <v>111</v>
      </c>
      <c r="H874" s="10">
        <v>0.71239999999999992</v>
      </c>
      <c r="I874" s="9">
        <f t="shared" si="13"/>
        <v>34105607.151199996</v>
      </c>
      <c r="J874" s="2" t="s">
        <v>12</v>
      </c>
      <c r="K874" s="2" t="s">
        <v>23</v>
      </c>
      <c r="L874" s="2">
        <v>2029</v>
      </c>
    </row>
    <row r="875" spans="1:12" ht="16" x14ac:dyDescent="0.2">
      <c r="A875" s="2" t="s">
        <v>461</v>
      </c>
      <c r="B875" s="2" t="s">
        <v>391</v>
      </c>
      <c r="C875" s="2">
        <v>87909</v>
      </c>
      <c r="D875" s="2" t="s">
        <v>81</v>
      </c>
      <c r="E875" s="2" t="s">
        <v>255</v>
      </c>
      <c r="F875" s="7">
        <v>2132531</v>
      </c>
      <c r="G875" s="2" t="s">
        <v>111</v>
      </c>
      <c r="H875" s="10">
        <v>0.80730000000000002</v>
      </c>
      <c r="I875" s="9">
        <f t="shared" si="13"/>
        <v>1721592.2763</v>
      </c>
      <c r="J875" s="2" t="s">
        <v>12</v>
      </c>
      <c r="K875" s="2" t="s">
        <v>26</v>
      </c>
      <c r="L875" s="2">
        <v>2029</v>
      </c>
    </row>
    <row r="876" spans="1:12" ht="16" x14ac:dyDescent="0.2">
      <c r="A876" s="2" t="s">
        <v>458</v>
      </c>
      <c r="B876" s="2" t="s">
        <v>394</v>
      </c>
      <c r="C876" s="2">
        <v>53813</v>
      </c>
      <c r="D876" s="2" t="s">
        <v>81</v>
      </c>
      <c r="E876" s="2" t="s">
        <v>214</v>
      </c>
      <c r="F876" s="7">
        <v>162551562</v>
      </c>
      <c r="G876" s="2" t="s">
        <v>111</v>
      </c>
      <c r="H876" s="10">
        <v>0.23680000000000001</v>
      </c>
      <c r="I876" s="9">
        <f t="shared" si="13"/>
        <v>38492209.8816</v>
      </c>
      <c r="J876" s="2" t="s">
        <v>6</v>
      </c>
      <c r="K876" s="2" t="s">
        <v>26</v>
      </c>
      <c r="L876" s="2">
        <v>2029</v>
      </c>
    </row>
    <row r="877" spans="1:12" ht="16" x14ac:dyDescent="0.2">
      <c r="A877" s="2" t="s">
        <v>459</v>
      </c>
      <c r="B877" s="2" t="s">
        <v>403</v>
      </c>
      <c r="C877" s="2">
        <v>78074</v>
      </c>
      <c r="D877" s="2" t="s">
        <v>81</v>
      </c>
      <c r="E877" s="2" t="s">
        <v>249</v>
      </c>
      <c r="F877" s="7">
        <v>167057253</v>
      </c>
      <c r="G877" s="2" t="s">
        <v>111</v>
      </c>
      <c r="H877" s="10">
        <v>0.90229999999999999</v>
      </c>
      <c r="I877" s="9">
        <f t="shared" si="13"/>
        <v>150735759.38190001</v>
      </c>
      <c r="J877" s="2" t="s">
        <v>12</v>
      </c>
      <c r="K877" s="2" t="s">
        <v>31</v>
      </c>
      <c r="L877" s="2">
        <v>2029</v>
      </c>
    </row>
    <row r="878" spans="1:12" ht="16" x14ac:dyDescent="0.2">
      <c r="A878" s="2" t="s">
        <v>458</v>
      </c>
      <c r="B878" s="2" t="s">
        <v>373</v>
      </c>
      <c r="C878" s="2">
        <v>79838</v>
      </c>
      <c r="D878" s="2" t="s">
        <v>81</v>
      </c>
      <c r="E878" s="2" t="s">
        <v>184</v>
      </c>
      <c r="F878" s="7">
        <v>23423633</v>
      </c>
      <c r="G878" s="2" t="s">
        <v>111</v>
      </c>
      <c r="H878" s="10">
        <v>0.61740000000000006</v>
      </c>
      <c r="I878" s="9">
        <f t="shared" si="13"/>
        <v>14461751.014200002</v>
      </c>
      <c r="J878" s="2" t="s">
        <v>41</v>
      </c>
      <c r="K878" s="2" t="s">
        <v>7</v>
      </c>
      <c r="L878" s="2">
        <v>2029</v>
      </c>
    </row>
    <row r="879" spans="1:12" ht="16" x14ac:dyDescent="0.2">
      <c r="A879" s="2" t="s">
        <v>461</v>
      </c>
      <c r="B879" s="2" t="s">
        <v>377</v>
      </c>
      <c r="C879" s="2">
        <v>26760</v>
      </c>
      <c r="D879" s="2" t="s">
        <v>81</v>
      </c>
      <c r="E879" s="2" t="s">
        <v>264</v>
      </c>
      <c r="F879" s="7">
        <v>125569300</v>
      </c>
      <c r="G879" s="2" t="s">
        <v>111</v>
      </c>
      <c r="H879" s="10">
        <v>0.44729999999999998</v>
      </c>
      <c r="I879" s="9">
        <f t="shared" si="13"/>
        <v>56167147.890000001</v>
      </c>
      <c r="J879" s="2" t="s">
        <v>12</v>
      </c>
      <c r="K879" s="2" t="s">
        <v>31</v>
      </c>
      <c r="L879" s="2">
        <v>2029</v>
      </c>
    </row>
    <row r="880" spans="1:12" ht="16" x14ac:dyDescent="0.2">
      <c r="A880" s="2" t="s">
        <v>456</v>
      </c>
      <c r="B880" s="2" t="s">
        <v>427</v>
      </c>
      <c r="C880" s="2">
        <v>53239</v>
      </c>
      <c r="D880" s="2" t="s">
        <v>81</v>
      </c>
      <c r="E880" s="2" t="s">
        <v>184</v>
      </c>
      <c r="F880" s="7">
        <v>162705673</v>
      </c>
      <c r="G880" s="2" t="s">
        <v>111</v>
      </c>
      <c r="H880" s="10">
        <v>0.90229999999999999</v>
      </c>
      <c r="I880" s="9">
        <f t="shared" si="13"/>
        <v>146809328.74790001</v>
      </c>
      <c r="J880" s="2" t="s">
        <v>12</v>
      </c>
      <c r="K880" s="2" t="s">
        <v>31</v>
      </c>
      <c r="L880" s="2">
        <v>2029</v>
      </c>
    </row>
    <row r="881" spans="1:12" ht="16" x14ac:dyDescent="0.2">
      <c r="A881" s="2" t="s">
        <v>457</v>
      </c>
      <c r="B881" s="2" t="s">
        <v>428</v>
      </c>
      <c r="C881" s="2">
        <v>35828</v>
      </c>
      <c r="D881" s="2" t="s">
        <v>81</v>
      </c>
      <c r="E881" s="2" t="s">
        <v>215</v>
      </c>
      <c r="F881" s="7">
        <v>26144947</v>
      </c>
      <c r="G881" s="2" t="s">
        <v>111</v>
      </c>
      <c r="H881" s="10">
        <v>0.90229999999999999</v>
      </c>
      <c r="I881" s="9">
        <f t="shared" si="13"/>
        <v>23590585.678100001</v>
      </c>
      <c r="J881" s="2" t="s">
        <v>12</v>
      </c>
      <c r="K881" s="2" t="s">
        <v>31</v>
      </c>
      <c r="L881" s="2">
        <v>2029</v>
      </c>
    </row>
    <row r="882" spans="1:12" ht="16" x14ac:dyDescent="0.2">
      <c r="A882" s="2" t="s">
        <v>457</v>
      </c>
      <c r="B882" s="2" t="s">
        <v>435</v>
      </c>
      <c r="C882" s="2">
        <v>30165</v>
      </c>
      <c r="D882" s="2" t="s">
        <v>81</v>
      </c>
      <c r="E882" s="2" t="s">
        <v>178</v>
      </c>
      <c r="F882" s="7">
        <v>2887451</v>
      </c>
      <c r="G882" s="2" t="s">
        <v>111</v>
      </c>
      <c r="H882" s="10">
        <v>0.80730000000000002</v>
      </c>
      <c r="I882" s="9">
        <f t="shared" si="13"/>
        <v>2331039.1923000002</v>
      </c>
      <c r="J882" s="2" t="s">
        <v>12</v>
      </c>
      <c r="K882" s="2" t="s">
        <v>31</v>
      </c>
      <c r="L882" s="2">
        <v>2029</v>
      </c>
    </row>
    <row r="883" spans="1:12" ht="16" x14ac:dyDescent="0.2">
      <c r="A883" s="2" t="s">
        <v>460</v>
      </c>
      <c r="B883" s="2" t="s">
        <v>418</v>
      </c>
      <c r="C883" s="2">
        <v>77222</v>
      </c>
      <c r="D883" s="2" t="s">
        <v>275</v>
      </c>
      <c r="E883" s="2" t="s">
        <v>133</v>
      </c>
      <c r="F883" s="7">
        <v>62543767</v>
      </c>
      <c r="G883" s="2" t="s">
        <v>111</v>
      </c>
      <c r="H883" s="10">
        <v>0.5</v>
      </c>
      <c r="I883" s="7">
        <f t="shared" si="13"/>
        <v>31271883.5</v>
      </c>
      <c r="J883" s="2" t="s">
        <v>6</v>
      </c>
      <c r="K883" s="2" t="s">
        <v>31</v>
      </c>
      <c r="L883" s="2">
        <v>2027</v>
      </c>
    </row>
    <row r="884" spans="1:12" ht="16" x14ac:dyDescent="0.2">
      <c r="A884" s="2" t="s">
        <v>458</v>
      </c>
      <c r="B884" s="2" t="s">
        <v>436</v>
      </c>
      <c r="C884" s="2">
        <v>98922</v>
      </c>
      <c r="D884" s="2" t="s">
        <v>81</v>
      </c>
      <c r="E884" s="2" t="s">
        <v>178</v>
      </c>
      <c r="F884" s="7">
        <v>88915934</v>
      </c>
      <c r="G884" s="2" t="s">
        <v>111</v>
      </c>
      <c r="H884" s="10">
        <v>0.80730000000000002</v>
      </c>
      <c r="I884" s="9">
        <f t="shared" si="13"/>
        <v>71781833.518199995</v>
      </c>
      <c r="J884" s="2" t="s">
        <v>12</v>
      </c>
      <c r="K884" s="2" t="s">
        <v>31</v>
      </c>
      <c r="L884" s="2">
        <v>2029</v>
      </c>
    </row>
    <row r="885" spans="1:12" ht="16" x14ac:dyDescent="0.2">
      <c r="A885" s="2" t="s">
        <v>460</v>
      </c>
      <c r="B885" s="2" t="s">
        <v>425</v>
      </c>
      <c r="C885" s="2">
        <v>74985</v>
      </c>
      <c r="D885" s="2" t="s">
        <v>275</v>
      </c>
      <c r="E885" s="2" t="s">
        <v>133</v>
      </c>
      <c r="F885" s="7">
        <v>55184944</v>
      </c>
      <c r="G885" s="2" t="s">
        <v>111</v>
      </c>
      <c r="H885" s="10">
        <v>0.5</v>
      </c>
      <c r="I885" s="7">
        <f t="shared" si="13"/>
        <v>27592472</v>
      </c>
      <c r="J885" s="2" t="s">
        <v>6</v>
      </c>
      <c r="K885" s="2" t="s">
        <v>31</v>
      </c>
      <c r="L885" s="2">
        <v>2027</v>
      </c>
    </row>
    <row r="886" spans="1:12" ht="16" x14ac:dyDescent="0.2">
      <c r="A886" s="2" t="s">
        <v>21</v>
      </c>
      <c r="B886" s="2" t="s">
        <v>437</v>
      </c>
      <c r="C886" s="2">
        <v>40406</v>
      </c>
      <c r="D886" s="2" t="s">
        <v>81</v>
      </c>
      <c r="E886" s="2" t="s">
        <v>178</v>
      </c>
      <c r="F886" s="7">
        <v>20714230</v>
      </c>
      <c r="G886" s="2" t="s">
        <v>111</v>
      </c>
      <c r="H886" s="10">
        <v>0.80730000000000002</v>
      </c>
      <c r="I886" s="9">
        <f t="shared" si="13"/>
        <v>16722597.879000001</v>
      </c>
      <c r="J886" s="2" t="s">
        <v>12</v>
      </c>
      <c r="K886" s="2" t="s">
        <v>23</v>
      </c>
      <c r="L886" s="2">
        <v>2029</v>
      </c>
    </row>
    <row r="887" spans="1:12" ht="16" x14ac:dyDescent="0.2">
      <c r="A887" s="2" t="s">
        <v>461</v>
      </c>
      <c r="B887" s="2" t="s">
        <v>447</v>
      </c>
      <c r="C887" s="2">
        <v>34831</v>
      </c>
      <c r="D887" s="2" t="s">
        <v>81</v>
      </c>
      <c r="E887" s="2" t="s">
        <v>154</v>
      </c>
      <c r="F887" s="7">
        <v>154138086</v>
      </c>
      <c r="G887" s="2" t="s">
        <v>111</v>
      </c>
      <c r="H887" s="10">
        <v>0.77249999999999996</v>
      </c>
      <c r="I887" s="9">
        <f t="shared" si="13"/>
        <v>119071671.43499999</v>
      </c>
      <c r="J887" s="2" t="s">
        <v>12</v>
      </c>
      <c r="K887" s="2" t="s">
        <v>23</v>
      </c>
      <c r="L887" s="2">
        <v>2029</v>
      </c>
    </row>
    <row r="888" spans="1:12" ht="16" x14ac:dyDescent="0.2">
      <c r="A888" s="2" t="s">
        <v>456</v>
      </c>
      <c r="B888" s="2" t="s">
        <v>448</v>
      </c>
      <c r="C888" s="2">
        <v>55399</v>
      </c>
      <c r="D888" s="2" t="s">
        <v>81</v>
      </c>
      <c r="E888" s="2" t="s">
        <v>154</v>
      </c>
      <c r="F888" s="7">
        <v>98358515</v>
      </c>
      <c r="G888" s="2" t="s">
        <v>111</v>
      </c>
      <c r="H888" s="10">
        <v>0.77249999999999996</v>
      </c>
      <c r="I888" s="9">
        <f t="shared" si="13"/>
        <v>75981952.837499991</v>
      </c>
      <c r="J888" s="2" t="s">
        <v>12</v>
      </c>
      <c r="K888" s="2" t="s">
        <v>23</v>
      </c>
      <c r="L888" s="2">
        <v>2029</v>
      </c>
    </row>
    <row r="889" spans="1:12" ht="16" x14ac:dyDescent="0.2">
      <c r="A889" s="2" t="s">
        <v>459</v>
      </c>
      <c r="B889" s="2" t="s">
        <v>431</v>
      </c>
      <c r="C889" s="2">
        <v>28034</v>
      </c>
      <c r="D889" s="2" t="s">
        <v>275</v>
      </c>
      <c r="E889" s="2" t="s">
        <v>150</v>
      </c>
      <c r="F889" s="7">
        <v>511613</v>
      </c>
      <c r="G889" s="2" t="s">
        <v>111</v>
      </c>
      <c r="H889" s="10">
        <v>0.3</v>
      </c>
      <c r="I889" s="7">
        <f t="shared" si="13"/>
        <v>153483.9</v>
      </c>
      <c r="J889" s="2" t="s">
        <v>6</v>
      </c>
      <c r="K889" s="2" t="s">
        <v>31</v>
      </c>
      <c r="L889" s="2">
        <v>2027</v>
      </c>
    </row>
    <row r="890" spans="1:12" ht="16" x14ac:dyDescent="0.2">
      <c r="A890" s="2" t="s">
        <v>457</v>
      </c>
      <c r="B890" s="2" t="s">
        <v>449</v>
      </c>
      <c r="C890" s="2">
        <v>15384</v>
      </c>
      <c r="D890" s="2" t="s">
        <v>81</v>
      </c>
      <c r="E890" s="2" t="s">
        <v>154</v>
      </c>
      <c r="F890" s="7">
        <v>159128010</v>
      </c>
      <c r="G890" s="2" t="s">
        <v>111</v>
      </c>
      <c r="H890" s="10">
        <v>0.77249999999999996</v>
      </c>
      <c r="I890" s="9">
        <f t="shared" si="13"/>
        <v>122926387.72499999</v>
      </c>
      <c r="J890" s="2" t="s">
        <v>12</v>
      </c>
      <c r="K890" s="2" t="s">
        <v>23</v>
      </c>
      <c r="L890" s="2">
        <v>2029</v>
      </c>
    </row>
    <row r="891" spans="1:12" ht="16" x14ac:dyDescent="0.2">
      <c r="A891" s="2" t="s">
        <v>457</v>
      </c>
      <c r="B891" s="2" t="s">
        <v>435</v>
      </c>
      <c r="C891" s="2">
        <v>31635</v>
      </c>
      <c r="D891" s="2" t="s">
        <v>275</v>
      </c>
      <c r="E891" s="2" t="s">
        <v>294</v>
      </c>
      <c r="F891" s="7">
        <v>2571267</v>
      </c>
      <c r="G891" s="2" t="s">
        <v>111</v>
      </c>
      <c r="H891" s="10">
        <v>0.30449999999999999</v>
      </c>
      <c r="I891" s="7">
        <f t="shared" si="13"/>
        <v>782950.80149999994</v>
      </c>
      <c r="J891" s="2" t="s">
        <v>6</v>
      </c>
      <c r="K891" s="2" t="s">
        <v>31</v>
      </c>
      <c r="L891" s="2">
        <v>2027</v>
      </c>
    </row>
    <row r="892" spans="1:12" ht="16" x14ac:dyDescent="0.2">
      <c r="A892" s="2" t="s">
        <v>457</v>
      </c>
      <c r="B892" s="2" t="s">
        <v>442</v>
      </c>
      <c r="C892" s="2">
        <v>99397</v>
      </c>
      <c r="D892" s="2" t="s">
        <v>275</v>
      </c>
      <c r="E892" s="2" t="s">
        <v>294</v>
      </c>
      <c r="F892" s="7">
        <v>189383274</v>
      </c>
      <c r="G892" s="2" t="s">
        <v>111</v>
      </c>
      <c r="H892" s="10">
        <v>0.15</v>
      </c>
      <c r="I892" s="7">
        <f t="shared" si="13"/>
        <v>28407491.099999998</v>
      </c>
      <c r="J892" s="2" t="s">
        <v>6</v>
      </c>
      <c r="K892" s="2" t="s">
        <v>7</v>
      </c>
      <c r="L892" s="2">
        <v>2027</v>
      </c>
    </row>
    <row r="893" spans="1:12" ht="16" x14ac:dyDescent="0.2">
      <c r="A893" s="2" t="s">
        <v>456</v>
      </c>
      <c r="B893" s="2" t="s">
        <v>448</v>
      </c>
      <c r="C893" s="2">
        <v>27653</v>
      </c>
      <c r="D893" s="2" t="s">
        <v>275</v>
      </c>
      <c r="E893" s="2" t="s">
        <v>303</v>
      </c>
      <c r="F893" s="7">
        <v>17349461</v>
      </c>
      <c r="G893" s="2" t="s">
        <v>111</v>
      </c>
      <c r="H893" s="10">
        <v>0.1845</v>
      </c>
      <c r="I893" s="7">
        <f t="shared" si="13"/>
        <v>3200975.5545000001</v>
      </c>
      <c r="J893" s="2" t="s">
        <v>6</v>
      </c>
      <c r="K893" s="2" t="s">
        <v>31</v>
      </c>
      <c r="L893" s="2">
        <v>2027</v>
      </c>
    </row>
    <row r="894" spans="1:12" ht="16" x14ac:dyDescent="0.2">
      <c r="A894" s="2" t="s">
        <v>458</v>
      </c>
      <c r="B894" s="2" t="s">
        <v>450</v>
      </c>
      <c r="C894" s="2">
        <v>66827</v>
      </c>
      <c r="D894" s="2" t="s">
        <v>81</v>
      </c>
      <c r="E894" s="2" t="s">
        <v>154</v>
      </c>
      <c r="F894" s="7">
        <v>51683177</v>
      </c>
      <c r="G894" s="2" t="s">
        <v>111</v>
      </c>
      <c r="H894" s="10">
        <v>0.77249999999999996</v>
      </c>
      <c r="I894" s="9">
        <f t="shared" si="13"/>
        <v>39925254.232500002</v>
      </c>
      <c r="J894" s="2" t="s">
        <v>12</v>
      </c>
      <c r="K894" s="2" t="s">
        <v>23</v>
      </c>
      <c r="L894" s="2">
        <v>2029</v>
      </c>
    </row>
    <row r="895" spans="1:12" ht="16" x14ac:dyDescent="0.2">
      <c r="A895" s="2" t="s">
        <v>21</v>
      </c>
      <c r="B895" s="2" t="s">
        <v>451</v>
      </c>
      <c r="C895" s="2">
        <v>73475</v>
      </c>
      <c r="D895" s="2" t="s">
        <v>275</v>
      </c>
      <c r="E895" s="2" t="s">
        <v>133</v>
      </c>
      <c r="F895" s="7">
        <v>86577445</v>
      </c>
      <c r="G895" s="2" t="s">
        <v>111</v>
      </c>
      <c r="H895" s="10">
        <v>0.75</v>
      </c>
      <c r="I895" s="7">
        <f t="shared" si="13"/>
        <v>64933083.75</v>
      </c>
      <c r="J895" s="2" t="s">
        <v>6</v>
      </c>
      <c r="K895" s="2" t="s">
        <v>31</v>
      </c>
      <c r="L895" s="2">
        <v>2027</v>
      </c>
    </row>
    <row r="896" spans="1:12" ht="16" x14ac:dyDescent="0.2">
      <c r="A896" s="2" t="s">
        <v>456</v>
      </c>
      <c r="B896" s="2" t="s">
        <v>357</v>
      </c>
      <c r="C896" s="2">
        <v>24318</v>
      </c>
      <c r="D896" s="2" t="s">
        <v>81</v>
      </c>
      <c r="E896" s="2" t="s">
        <v>228</v>
      </c>
      <c r="F896" s="7">
        <v>174486314</v>
      </c>
      <c r="G896" s="2" t="s">
        <v>111</v>
      </c>
      <c r="H896" s="10">
        <v>0.40500000000000003</v>
      </c>
      <c r="I896" s="9">
        <f t="shared" si="13"/>
        <v>70666957.170000002</v>
      </c>
      <c r="J896" s="2" t="s">
        <v>6</v>
      </c>
      <c r="K896" s="2" t="s">
        <v>31</v>
      </c>
      <c r="L896" s="2">
        <v>2029</v>
      </c>
    </row>
    <row r="897" spans="1:12" ht="16" x14ac:dyDescent="0.2">
      <c r="A897" s="2" t="s">
        <v>21</v>
      </c>
      <c r="B897" s="2" t="s">
        <v>381</v>
      </c>
      <c r="C897" s="2">
        <v>52984</v>
      </c>
      <c r="D897" s="2" t="s">
        <v>275</v>
      </c>
      <c r="E897" s="2" t="s">
        <v>238</v>
      </c>
      <c r="F897" s="7">
        <v>92221786</v>
      </c>
      <c r="G897" s="2" t="s">
        <v>111</v>
      </c>
      <c r="H897" s="10">
        <v>5.2499999999999998E-2</v>
      </c>
      <c r="I897" s="7">
        <f t="shared" si="13"/>
        <v>4841643.7649999997</v>
      </c>
      <c r="J897" s="2" t="s">
        <v>6</v>
      </c>
      <c r="K897" s="2" t="s">
        <v>31</v>
      </c>
      <c r="L897" s="2">
        <v>2027</v>
      </c>
    </row>
    <row r="898" spans="1:12" ht="16" x14ac:dyDescent="0.2">
      <c r="A898" s="2" t="s">
        <v>456</v>
      </c>
      <c r="B898" s="2" t="s">
        <v>448</v>
      </c>
      <c r="C898" s="2">
        <v>26972</v>
      </c>
      <c r="D898" s="2" t="s">
        <v>275</v>
      </c>
      <c r="E898" s="2" t="s">
        <v>141</v>
      </c>
      <c r="F898" s="7">
        <v>20290824</v>
      </c>
      <c r="G898" s="2" t="s">
        <v>111</v>
      </c>
      <c r="H898" s="10">
        <v>6.1500000000000006E-2</v>
      </c>
      <c r="I898" s="7">
        <f t="shared" ref="I898:I961" si="14">F898*H898</f>
        <v>1247885.6760000002</v>
      </c>
      <c r="J898" s="2" t="s">
        <v>6</v>
      </c>
      <c r="K898" s="2" t="s">
        <v>7</v>
      </c>
      <c r="L898" s="2">
        <v>2027</v>
      </c>
    </row>
    <row r="899" spans="1:12" ht="16" x14ac:dyDescent="0.2">
      <c r="A899" s="2" t="s">
        <v>457</v>
      </c>
      <c r="B899" s="2" t="s">
        <v>442</v>
      </c>
      <c r="C899" s="2">
        <v>25547</v>
      </c>
      <c r="D899" s="2" t="s">
        <v>81</v>
      </c>
      <c r="E899" s="2" t="s">
        <v>115</v>
      </c>
      <c r="F899" s="7">
        <v>39596000</v>
      </c>
      <c r="G899" s="2" t="s">
        <v>111</v>
      </c>
      <c r="H899" s="10">
        <v>0.9</v>
      </c>
      <c r="I899" s="7">
        <f t="shared" si="14"/>
        <v>35636400</v>
      </c>
      <c r="J899" s="2" t="s">
        <v>41</v>
      </c>
      <c r="K899" s="2" t="s">
        <v>20</v>
      </c>
      <c r="L899" s="2" t="s">
        <v>91</v>
      </c>
    </row>
    <row r="900" spans="1:12" ht="16" x14ac:dyDescent="0.2">
      <c r="A900" s="2" t="s">
        <v>457</v>
      </c>
      <c r="B900" s="2" t="s">
        <v>358</v>
      </c>
      <c r="C900" s="2">
        <v>29931</v>
      </c>
      <c r="D900" s="2" t="s">
        <v>81</v>
      </c>
      <c r="E900" s="2" t="s">
        <v>123</v>
      </c>
      <c r="F900" s="7">
        <v>165977560</v>
      </c>
      <c r="G900" s="2" t="s">
        <v>111</v>
      </c>
      <c r="H900" s="10">
        <v>0.1</v>
      </c>
      <c r="I900" s="7">
        <f t="shared" si="14"/>
        <v>16597756</v>
      </c>
      <c r="J900" s="2" t="s">
        <v>69</v>
      </c>
      <c r="K900" s="2" t="s">
        <v>20</v>
      </c>
      <c r="L900" s="2" t="s">
        <v>91</v>
      </c>
    </row>
    <row r="901" spans="1:12" ht="16" x14ac:dyDescent="0.2">
      <c r="A901" s="2" t="s">
        <v>461</v>
      </c>
      <c r="B901" s="2" t="s">
        <v>398</v>
      </c>
      <c r="C901" s="2">
        <v>61179</v>
      </c>
      <c r="D901" s="2" t="s">
        <v>275</v>
      </c>
      <c r="E901" s="2" t="s">
        <v>206</v>
      </c>
      <c r="F901" s="7">
        <v>5682444</v>
      </c>
      <c r="G901" s="2" t="s">
        <v>111</v>
      </c>
      <c r="H901" s="10">
        <v>0.37209999999999999</v>
      </c>
      <c r="I901" s="7">
        <f t="shared" si="14"/>
        <v>2114437.4123999998</v>
      </c>
      <c r="J901" s="2" t="s">
        <v>6</v>
      </c>
      <c r="K901" s="2" t="s">
        <v>7</v>
      </c>
      <c r="L901" s="2">
        <v>2027</v>
      </c>
    </row>
    <row r="902" spans="1:12" ht="16" x14ac:dyDescent="0.2">
      <c r="A902" s="2" t="s">
        <v>456</v>
      </c>
      <c r="B902" s="2" t="s">
        <v>399</v>
      </c>
      <c r="C902" s="2">
        <v>94789</v>
      </c>
      <c r="D902" s="2" t="s">
        <v>275</v>
      </c>
      <c r="E902" s="2" t="s">
        <v>206</v>
      </c>
      <c r="F902" s="7">
        <v>54222353</v>
      </c>
      <c r="G902" s="2" t="s">
        <v>111</v>
      </c>
      <c r="H902" s="10">
        <v>0.37209999999999999</v>
      </c>
      <c r="I902" s="7">
        <f t="shared" si="14"/>
        <v>20176137.5513</v>
      </c>
      <c r="J902" s="2" t="s">
        <v>6</v>
      </c>
      <c r="K902" s="2" t="s">
        <v>31</v>
      </c>
      <c r="L902" s="2">
        <v>2027</v>
      </c>
    </row>
    <row r="903" spans="1:12" ht="16" x14ac:dyDescent="0.2">
      <c r="A903" s="2" t="s">
        <v>457</v>
      </c>
      <c r="B903" s="2" t="s">
        <v>400</v>
      </c>
      <c r="C903" s="2">
        <v>92691</v>
      </c>
      <c r="D903" s="2" t="s">
        <v>275</v>
      </c>
      <c r="E903" s="2" t="s">
        <v>206</v>
      </c>
      <c r="F903" s="7">
        <v>169177880</v>
      </c>
      <c r="G903" s="2" t="s">
        <v>111</v>
      </c>
      <c r="H903" s="10">
        <v>0.37209999999999999</v>
      </c>
      <c r="I903" s="7">
        <f t="shared" si="14"/>
        <v>62951089.147999994</v>
      </c>
      <c r="J903" s="2" t="s">
        <v>6</v>
      </c>
      <c r="K903" s="2" t="s">
        <v>23</v>
      </c>
      <c r="L903" s="2">
        <v>2027</v>
      </c>
    </row>
    <row r="904" spans="1:12" ht="16" x14ac:dyDescent="0.2">
      <c r="A904" s="2" t="s">
        <v>459</v>
      </c>
      <c r="B904" s="2" t="s">
        <v>410</v>
      </c>
      <c r="C904" s="2">
        <v>40821</v>
      </c>
      <c r="D904" s="2" t="s">
        <v>275</v>
      </c>
      <c r="E904" s="2" t="s">
        <v>334</v>
      </c>
      <c r="F904" s="7">
        <v>166069140</v>
      </c>
      <c r="G904" s="2" t="s">
        <v>111</v>
      </c>
      <c r="H904" s="10">
        <v>4.2500000000000003E-2</v>
      </c>
      <c r="I904" s="7">
        <f t="shared" si="14"/>
        <v>7057938.4500000002</v>
      </c>
      <c r="J904" s="2" t="s">
        <v>6</v>
      </c>
      <c r="K904" s="2" t="s">
        <v>7</v>
      </c>
      <c r="L904" s="2">
        <v>2027</v>
      </c>
    </row>
    <row r="905" spans="1:12" ht="16" x14ac:dyDescent="0.2">
      <c r="A905" s="2" t="s">
        <v>457</v>
      </c>
      <c r="B905" s="2" t="s">
        <v>428</v>
      </c>
      <c r="C905" s="2">
        <v>69174</v>
      </c>
      <c r="D905" s="2" t="s">
        <v>275</v>
      </c>
      <c r="E905" s="2" t="s">
        <v>191</v>
      </c>
      <c r="F905" s="7">
        <v>120197822</v>
      </c>
      <c r="G905" s="2" t="s">
        <v>111</v>
      </c>
      <c r="H905" s="10">
        <v>0.05</v>
      </c>
      <c r="I905" s="7">
        <f t="shared" si="14"/>
        <v>6009891.1000000006</v>
      </c>
      <c r="J905" s="2" t="s">
        <v>6</v>
      </c>
      <c r="K905" s="2" t="s">
        <v>7</v>
      </c>
      <c r="L905" s="2">
        <v>2027</v>
      </c>
    </row>
    <row r="906" spans="1:12" ht="16" x14ac:dyDescent="0.2">
      <c r="A906" s="2" t="s">
        <v>458</v>
      </c>
      <c r="B906" s="2" t="s">
        <v>429</v>
      </c>
      <c r="C906" s="2">
        <v>56728</v>
      </c>
      <c r="D906" s="2" t="s">
        <v>275</v>
      </c>
      <c r="E906" s="2" t="s">
        <v>191</v>
      </c>
      <c r="F906" s="7">
        <v>68408009</v>
      </c>
      <c r="G906" s="2" t="s">
        <v>111</v>
      </c>
      <c r="H906" s="11">
        <v>0.15</v>
      </c>
      <c r="I906" s="7">
        <f t="shared" si="14"/>
        <v>10261201.35</v>
      </c>
      <c r="J906" s="2" t="s">
        <v>6</v>
      </c>
      <c r="K906" s="2" t="s">
        <v>31</v>
      </c>
      <c r="L906" s="2">
        <v>2027</v>
      </c>
    </row>
    <row r="907" spans="1:12" ht="16" x14ac:dyDescent="0.2">
      <c r="A907" s="2" t="s">
        <v>456</v>
      </c>
      <c r="B907" s="2" t="s">
        <v>385</v>
      </c>
      <c r="C907" s="2">
        <v>52827</v>
      </c>
      <c r="D907" s="2" t="s">
        <v>275</v>
      </c>
      <c r="E907" s="2" t="s">
        <v>211</v>
      </c>
      <c r="F907" s="7">
        <v>24919115</v>
      </c>
      <c r="G907" s="2" t="s">
        <v>111</v>
      </c>
      <c r="H907" s="10">
        <v>0.154</v>
      </c>
      <c r="I907" s="7">
        <f t="shared" si="14"/>
        <v>3837543.71</v>
      </c>
      <c r="J907" s="2" t="s">
        <v>6</v>
      </c>
      <c r="K907" s="2" t="s">
        <v>31</v>
      </c>
      <c r="L907" s="2">
        <v>2027</v>
      </c>
    </row>
    <row r="908" spans="1:12" ht="16" x14ac:dyDescent="0.2">
      <c r="A908" s="2" t="s">
        <v>459</v>
      </c>
      <c r="B908" s="2" t="s">
        <v>396</v>
      </c>
      <c r="C908" s="2">
        <v>90279</v>
      </c>
      <c r="D908" s="2" t="s">
        <v>275</v>
      </c>
      <c r="E908" s="2" t="s">
        <v>238</v>
      </c>
      <c r="F908" s="7">
        <v>161237096</v>
      </c>
      <c r="G908" s="2" t="s">
        <v>111</v>
      </c>
      <c r="H908" s="10">
        <v>0.1875</v>
      </c>
      <c r="I908" s="7">
        <f t="shared" si="14"/>
        <v>30231955.5</v>
      </c>
      <c r="J908" s="2" t="s">
        <v>6</v>
      </c>
      <c r="K908" s="2" t="s">
        <v>31</v>
      </c>
      <c r="L908" s="2">
        <v>2027</v>
      </c>
    </row>
    <row r="909" spans="1:12" ht="16" x14ac:dyDescent="0.2">
      <c r="A909" s="2" t="s">
        <v>460</v>
      </c>
      <c r="B909" s="2" t="s">
        <v>390</v>
      </c>
      <c r="C909" s="2">
        <v>50543</v>
      </c>
      <c r="D909" s="2" t="s">
        <v>81</v>
      </c>
      <c r="E909" s="4">
        <v>46795</v>
      </c>
      <c r="F909" s="7">
        <v>140021115</v>
      </c>
      <c r="G909" s="2" t="s">
        <v>111</v>
      </c>
      <c r="H909" s="10">
        <v>0.90229999999999999</v>
      </c>
      <c r="I909" s="7">
        <f t="shared" si="14"/>
        <v>126341052.0645</v>
      </c>
      <c r="J909" s="2" t="s">
        <v>39</v>
      </c>
      <c r="K909" s="2" t="s">
        <v>7</v>
      </c>
      <c r="L909" s="2" t="s">
        <v>91</v>
      </c>
    </row>
    <row r="910" spans="1:12" ht="16" x14ac:dyDescent="0.2">
      <c r="A910" s="2" t="s">
        <v>457</v>
      </c>
      <c r="B910" s="2" t="s">
        <v>407</v>
      </c>
      <c r="C910" s="2">
        <v>30815</v>
      </c>
      <c r="D910" s="2" t="s">
        <v>275</v>
      </c>
      <c r="E910" s="2" t="s">
        <v>198</v>
      </c>
      <c r="F910" s="7">
        <v>73838406</v>
      </c>
      <c r="G910" s="2" t="s">
        <v>111</v>
      </c>
      <c r="H910" s="10">
        <v>0.1</v>
      </c>
      <c r="I910" s="7">
        <f t="shared" si="14"/>
        <v>7383840.6000000006</v>
      </c>
      <c r="J910" s="2" t="s">
        <v>6</v>
      </c>
      <c r="K910" s="2" t="s">
        <v>31</v>
      </c>
      <c r="L910" s="2">
        <v>2027</v>
      </c>
    </row>
    <row r="911" spans="1:12" ht="16" x14ac:dyDescent="0.2">
      <c r="A911" s="2" t="s">
        <v>457</v>
      </c>
      <c r="B911" s="2" t="s">
        <v>407</v>
      </c>
      <c r="C911" s="2">
        <v>55034</v>
      </c>
      <c r="D911" s="2" t="s">
        <v>81</v>
      </c>
      <c r="E911" s="4">
        <v>46951</v>
      </c>
      <c r="F911" s="7">
        <v>137269978</v>
      </c>
      <c r="G911" s="2" t="s">
        <v>111</v>
      </c>
      <c r="H911" s="10">
        <v>0.90229999999999999</v>
      </c>
      <c r="I911" s="7">
        <f t="shared" si="14"/>
        <v>123858701.1494</v>
      </c>
      <c r="J911" s="2" t="s">
        <v>12</v>
      </c>
      <c r="K911" s="2" t="s">
        <v>31</v>
      </c>
      <c r="L911" s="2" t="s">
        <v>91</v>
      </c>
    </row>
    <row r="912" spans="1:12" ht="16" x14ac:dyDescent="0.2">
      <c r="A912" s="2" t="s">
        <v>456</v>
      </c>
      <c r="B912" s="2" t="s">
        <v>385</v>
      </c>
      <c r="C912" s="2">
        <v>33145</v>
      </c>
      <c r="D912" s="2" t="s">
        <v>81</v>
      </c>
      <c r="E912" s="4">
        <v>46997</v>
      </c>
      <c r="F912" s="7">
        <v>151784768</v>
      </c>
      <c r="G912" s="2" t="s">
        <v>111</v>
      </c>
      <c r="H912" s="10">
        <v>0.80730000000000002</v>
      </c>
      <c r="I912" s="7">
        <f t="shared" si="14"/>
        <v>122535843.20640001</v>
      </c>
      <c r="J912" s="2" t="s">
        <v>12</v>
      </c>
      <c r="K912" s="2" t="s">
        <v>7</v>
      </c>
      <c r="L912" s="2" t="s">
        <v>91</v>
      </c>
    </row>
    <row r="913" spans="1:12" ht="16" x14ac:dyDescent="0.2">
      <c r="A913" s="2" t="s">
        <v>456</v>
      </c>
      <c r="B913" s="2" t="s">
        <v>399</v>
      </c>
      <c r="C913" s="2">
        <v>12152</v>
      </c>
      <c r="D913" s="2" t="s">
        <v>81</v>
      </c>
      <c r="E913" s="4">
        <v>47109</v>
      </c>
      <c r="F913" s="7">
        <v>157271955</v>
      </c>
      <c r="G913" s="2" t="s">
        <v>111</v>
      </c>
      <c r="H913" s="10">
        <v>0.77249999999999996</v>
      </c>
      <c r="I913" s="7">
        <f t="shared" si="14"/>
        <v>121492585.2375</v>
      </c>
      <c r="J913" s="2" t="s">
        <v>41</v>
      </c>
      <c r="K913" s="2" t="s">
        <v>31</v>
      </c>
      <c r="L913" s="2" t="s">
        <v>91</v>
      </c>
    </row>
    <row r="914" spans="1:12" ht="16" x14ac:dyDescent="0.2">
      <c r="A914" s="2" t="s">
        <v>457</v>
      </c>
      <c r="B914" s="2" t="s">
        <v>386</v>
      </c>
      <c r="C914" s="2">
        <v>29466</v>
      </c>
      <c r="D914" s="2" t="s">
        <v>81</v>
      </c>
      <c r="E914" s="4">
        <v>46799</v>
      </c>
      <c r="F914" s="7">
        <v>157043131</v>
      </c>
      <c r="G914" s="2" t="s">
        <v>111</v>
      </c>
      <c r="H914" s="10">
        <v>0.77249999999999996</v>
      </c>
      <c r="I914" s="7">
        <f t="shared" si="14"/>
        <v>121315818.69749999</v>
      </c>
      <c r="J914" s="2" t="s">
        <v>12</v>
      </c>
      <c r="K914" s="2" t="s">
        <v>31</v>
      </c>
      <c r="L914" s="2" t="s">
        <v>91</v>
      </c>
    </row>
    <row r="915" spans="1:12" ht="16" x14ac:dyDescent="0.2">
      <c r="A915" s="2" t="s">
        <v>21</v>
      </c>
      <c r="B915" s="2" t="s">
        <v>444</v>
      </c>
      <c r="C915" s="2">
        <v>71055</v>
      </c>
      <c r="D915" s="2" t="s">
        <v>81</v>
      </c>
      <c r="E915" s="4">
        <v>46802</v>
      </c>
      <c r="F915" s="7">
        <v>160702851</v>
      </c>
      <c r="G915" s="2" t="s">
        <v>111</v>
      </c>
      <c r="H915" s="10">
        <v>0.69120000000000004</v>
      </c>
      <c r="I915" s="7">
        <f t="shared" si="14"/>
        <v>111077810.6112</v>
      </c>
      <c r="J915" s="2" t="s">
        <v>6</v>
      </c>
      <c r="K915" s="2" t="s">
        <v>7</v>
      </c>
      <c r="L915" s="2" t="s">
        <v>91</v>
      </c>
    </row>
    <row r="916" spans="1:12" ht="16" x14ac:dyDescent="0.2">
      <c r="A916" s="2" t="s">
        <v>459</v>
      </c>
      <c r="B916" s="2" t="s">
        <v>368</v>
      </c>
      <c r="C916" s="2">
        <v>33328</v>
      </c>
      <c r="D916" s="2" t="s">
        <v>81</v>
      </c>
      <c r="E916" s="2" t="s">
        <v>127</v>
      </c>
      <c r="F916" s="7">
        <v>52188321</v>
      </c>
      <c r="G916" s="2" t="s">
        <v>111</v>
      </c>
      <c r="H916" s="10">
        <v>0.69120000000000004</v>
      </c>
      <c r="I916" s="7">
        <f t="shared" si="14"/>
        <v>36072567.475200005</v>
      </c>
      <c r="J916" s="2" t="s">
        <v>6</v>
      </c>
      <c r="K916" s="2" t="s">
        <v>26</v>
      </c>
      <c r="L916" s="2" t="s">
        <v>91</v>
      </c>
    </row>
    <row r="917" spans="1:12" ht="16" x14ac:dyDescent="0.2">
      <c r="A917" s="2" t="s">
        <v>458</v>
      </c>
      <c r="B917" s="2" t="s">
        <v>394</v>
      </c>
      <c r="C917" s="2">
        <v>10071</v>
      </c>
      <c r="D917" s="2" t="s">
        <v>81</v>
      </c>
      <c r="E917" s="2" t="s">
        <v>218</v>
      </c>
      <c r="F917" s="7">
        <v>184635239</v>
      </c>
      <c r="G917" s="2" t="s">
        <v>111</v>
      </c>
      <c r="H917" s="10">
        <v>0.71239999999999992</v>
      </c>
      <c r="I917" s="7">
        <f t="shared" si="14"/>
        <v>131534144.26359999</v>
      </c>
      <c r="J917" s="2" t="s">
        <v>12</v>
      </c>
      <c r="K917" s="2" t="s">
        <v>31</v>
      </c>
      <c r="L917" s="2" t="s">
        <v>91</v>
      </c>
    </row>
    <row r="918" spans="1:12" ht="16" x14ac:dyDescent="0.2">
      <c r="A918" s="2" t="s">
        <v>21</v>
      </c>
      <c r="B918" s="2" t="s">
        <v>409</v>
      </c>
      <c r="C918" s="2">
        <v>53511</v>
      </c>
      <c r="D918" s="2" t="s">
        <v>81</v>
      </c>
      <c r="E918" s="4">
        <v>46764</v>
      </c>
      <c r="F918" s="7">
        <v>37527143</v>
      </c>
      <c r="G918" s="2" t="s">
        <v>111</v>
      </c>
      <c r="H918" s="10">
        <v>0.1913</v>
      </c>
      <c r="I918" s="7">
        <f t="shared" si="14"/>
        <v>7178942.4558999995</v>
      </c>
      <c r="J918" s="2" t="s">
        <v>6</v>
      </c>
      <c r="K918" s="2" t="s">
        <v>20</v>
      </c>
      <c r="L918" s="2" t="s">
        <v>91</v>
      </c>
    </row>
    <row r="919" spans="1:12" ht="16" x14ac:dyDescent="0.2">
      <c r="A919" s="2" t="s">
        <v>460</v>
      </c>
      <c r="B919" s="2" t="s">
        <v>446</v>
      </c>
      <c r="C919" s="2">
        <v>87424</v>
      </c>
      <c r="D919" s="2" t="s">
        <v>275</v>
      </c>
      <c r="E919" s="4">
        <v>47463</v>
      </c>
      <c r="F919" s="7">
        <v>170562433</v>
      </c>
      <c r="G919" s="2" t="s">
        <v>111</v>
      </c>
      <c r="H919" s="10">
        <v>0.90229999999999999</v>
      </c>
      <c r="I919" s="9">
        <f t="shared" si="14"/>
        <v>153898483.29589999</v>
      </c>
      <c r="J919" s="2" t="s">
        <v>12</v>
      </c>
      <c r="K919" s="2" t="s">
        <v>31</v>
      </c>
      <c r="L919" s="2">
        <v>2029</v>
      </c>
    </row>
    <row r="920" spans="1:12" ht="16" x14ac:dyDescent="0.2">
      <c r="A920" s="2" t="s">
        <v>459</v>
      </c>
      <c r="B920" s="2" t="s">
        <v>368</v>
      </c>
      <c r="C920" s="2">
        <v>96175</v>
      </c>
      <c r="D920" s="2" t="s">
        <v>81</v>
      </c>
      <c r="E920" s="2" t="s">
        <v>90</v>
      </c>
      <c r="F920" s="7">
        <v>150405824</v>
      </c>
      <c r="G920" s="2" t="s">
        <v>111</v>
      </c>
      <c r="H920" s="10">
        <v>0.71239999999999992</v>
      </c>
      <c r="I920" s="7">
        <f t="shared" si="14"/>
        <v>107149109.01759999</v>
      </c>
      <c r="J920" s="2" t="s">
        <v>12</v>
      </c>
      <c r="K920" s="2" t="s">
        <v>23</v>
      </c>
      <c r="L920" s="2" t="s">
        <v>91</v>
      </c>
    </row>
    <row r="921" spans="1:12" ht="16" x14ac:dyDescent="0.2">
      <c r="A921" s="2" t="s">
        <v>459</v>
      </c>
      <c r="B921" s="2" t="s">
        <v>382</v>
      </c>
      <c r="C921" s="2">
        <v>88141</v>
      </c>
      <c r="D921" s="2" t="s">
        <v>81</v>
      </c>
      <c r="E921" s="4">
        <v>46815</v>
      </c>
      <c r="F921" s="7">
        <v>194233460</v>
      </c>
      <c r="G921" s="2" t="s">
        <v>111</v>
      </c>
      <c r="H921" s="10">
        <v>0.45899999999999996</v>
      </c>
      <c r="I921" s="7">
        <f t="shared" si="14"/>
        <v>89153158.139999986</v>
      </c>
      <c r="J921" s="2" t="s">
        <v>6</v>
      </c>
      <c r="K921" s="2" t="s">
        <v>20</v>
      </c>
      <c r="L921" s="2" t="s">
        <v>91</v>
      </c>
    </row>
    <row r="922" spans="1:12" ht="16" x14ac:dyDescent="0.2">
      <c r="A922" s="2" t="s">
        <v>459</v>
      </c>
      <c r="B922" s="2" t="s">
        <v>389</v>
      </c>
      <c r="C922" s="2">
        <v>74598</v>
      </c>
      <c r="D922" s="2" t="s">
        <v>81</v>
      </c>
      <c r="E922" s="4">
        <v>46903</v>
      </c>
      <c r="F922" s="7">
        <v>92205853</v>
      </c>
      <c r="G922" s="2" t="s">
        <v>111</v>
      </c>
      <c r="H922" s="10">
        <v>0.90229999999999999</v>
      </c>
      <c r="I922" s="7">
        <f t="shared" si="14"/>
        <v>83197341.161899999</v>
      </c>
      <c r="J922" s="2" t="s">
        <v>39</v>
      </c>
      <c r="K922" s="2" t="s">
        <v>7</v>
      </c>
      <c r="L922" s="2" t="s">
        <v>91</v>
      </c>
    </row>
    <row r="923" spans="1:12" ht="16" x14ac:dyDescent="0.2">
      <c r="A923" s="2" t="s">
        <v>459</v>
      </c>
      <c r="B923" s="2" t="s">
        <v>445</v>
      </c>
      <c r="C923" s="2">
        <v>68123</v>
      </c>
      <c r="D923" s="2" t="s">
        <v>81</v>
      </c>
      <c r="E923" s="4">
        <v>46996</v>
      </c>
      <c r="F923" s="7">
        <v>136258614</v>
      </c>
      <c r="G923" s="2" t="s">
        <v>111</v>
      </c>
      <c r="H923" s="10">
        <v>0.6099</v>
      </c>
      <c r="I923" s="7">
        <f t="shared" si="14"/>
        <v>83104128.678599998</v>
      </c>
      <c r="J923" s="2" t="s">
        <v>12</v>
      </c>
      <c r="K923" s="2" t="s">
        <v>7</v>
      </c>
      <c r="L923" s="2" t="s">
        <v>91</v>
      </c>
    </row>
    <row r="924" spans="1:12" ht="16" x14ac:dyDescent="0.2">
      <c r="A924" s="2" t="s">
        <v>21</v>
      </c>
      <c r="B924" s="2" t="s">
        <v>402</v>
      </c>
      <c r="C924" s="2">
        <v>54272</v>
      </c>
      <c r="D924" s="2" t="s">
        <v>81</v>
      </c>
      <c r="E924" s="2" t="s">
        <v>153</v>
      </c>
      <c r="F924" s="7">
        <v>79440521</v>
      </c>
      <c r="G924" s="2" t="s">
        <v>111</v>
      </c>
      <c r="H924" s="10">
        <v>0.64280000000000004</v>
      </c>
      <c r="I924" s="7">
        <f t="shared" si="14"/>
        <v>51064366.898800001</v>
      </c>
      <c r="J924" s="2" t="s">
        <v>12</v>
      </c>
      <c r="K924" s="2" t="s">
        <v>31</v>
      </c>
      <c r="L924" s="2" t="s">
        <v>91</v>
      </c>
    </row>
    <row r="925" spans="1:12" ht="16" x14ac:dyDescent="0.2">
      <c r="A925" s="2" t="s">
        <v>459</v>
      </c>
      <c r="B925" s="2" t="s">
        <v>403</v>
      </c>
      <c r="C925" s="2">
        <v>76121</v>
      </c>
      <c r="D925" s="2" t="s">
        <v>81</v>
      </c>
      <c r="E925" s="2" t="s">
        <v>153</v>
      </c>
      <c r="F925" s="7">
        <v>132598126</v>
      </c>
      <c r="G925" s="2" t="s">
        <v>111</v>
      </c>
      <c r="H925" s="10">
        <v>0.64280000000000004</v>
      </c>
      <c r="I925" s="7">
        <f t="shared" si="14"/>
        <v>85234075.392800003</v>
      </c>
      <c r="J925" s="2" t="s">
        <v>12</v>
      </c>
      <c r="K925" s="2" t="s">
        <v>31</v>
      </c>
      <c r="L925" s="2" t="s">
        <v>91</v>
      </c>
    </row>
    <row r="926" spans="1:12" ht="16" x14ac:dyDescent="0.2">
      <c r="A926" s="2" t="s">
        <v>460</v>
      </c>
      <c r="B926" s="2" t="s">
        <v>404</v>
      </c>
      <c r="C926" s="2">
        <v>27380</v>
      </c>
      <c r="D926" s="2" t="s">
        <v>81</v>
      </c>
      <c r="E926" s="2" t="s">
        <v>153</v>
      </c>
      <c r="F926" s="7">
        <v>76323641</v>
      </c>
      <c r="G926" s="2" t="s">
        <v>111</v>
      </c>
      <c r="H926" s="10">
        <v>0.64280000000000004</v>
      </c>
      <c r="I926" s="7">
        <f t="shared" si="14"/>
        <v>49060836.434800006</v>
      </c>
      <c r="J926" s="2" t="s">
        <v>12</v>
      </c>
      <c r="K926" s="2" t="s">
        <v>31</v>
      </c>
      <c r="L926" s="2" t="s">
        <v>91</v>
      </c>
    </row>
    <row r="927" spans="1:12" ht="16" x14ac:dyDescent="0.2">
      <c r="A927" s="2" t="s">
        <v>461</v>
      </c>
      <c r="B927" s="2" t="s">
        <v>405</v>
      </c>
      <c r="C927" s="2">
        <v>95617</v>
      </c>
      <c r="D927" s="2" t="s">
        <v>81</v>
      </c>
      <c r="E927" s="2" t="s">
        <v>153</v>
      </c>
      <c r="F927" s="7">
        <v>118940786</v>
      </c>
      <c r="G927" s="2" t="s">
        <v>111</v>
      </c>
      <c r="H927" s="10">
        <v>0.64280000000000004</v>
      </c>
      <c r="I927" s="7">
        <f t="shared" si="14"/>
        <v>76455137.240800008</v>
      </c>
      <c r="J927" s="2" t="s">
        <v>12</v>
      </c>
      <c r="K927" s="2" t="s">
        <v>31</v>
      </c>
      <c r="L927" s="2" t="s">
        <v>91</v>
      </c>
    </row>
    <row r="928" spans="1:12" ht="16" x14ac:dyDescent="0.2">
      <c r="A928" s="2" t="s">
        <v>461</v>
      </c>
      <c r="B928" s="2" t="s">
        <v>363</v>
      </c>
      <c r="C928" s="2">
        <v>42428</v>
      </c>
      <c r="D928" s="2" t="s">
        <v>81</v>
      </c>
      <c r="E928" s="2" t="s">
        <v>212</v>
      </c>
      <c r="F928" s="7">
        <v>17901399</v>
      </c>
      <c r="G928" s="2" t="s">
        <v>111</v>
      </c>
      <c r="H928" s="10">
        <v>0.69120000000000004</v>
      </c>
      <c r="I928" s="7">
        <f t="shared" si="14"/>
        <v>12373446.9888</v>
      </c>
      <c r="J928" s="2" t="s">
        <v>6</v>
      </c>
      <c r="K928" s="2" t="s">
        <v>26</v>
      </c>
      <c r="L928" s="2" t="s">
        <v>91</v>
      </c>
    </row>
    <row r="929" spans="1:12" ht="16" x14ac:dyDescent="0.2">
      <c r="A929" s="2" t="s">
        <v>456</v>
      </c>
      <c r="B929" s="2" t="s">
        <v>364</v>
      </c>
      <c r="C929" s="2">
        <v>63302</v>
      </c>
      <c r="D929" s="2" t="s">
        <v>81</v>
      </c>
      <c r="E929" s="2" t="s">
        <v>213</v>
      </c>
      <c r="F929" s="7">
        <v>45497793</v>
      </c>
      <c r="G929" s="2" t="s">
        <v>111</v>
      </c>
      <c r="H929" s="10">
        <v>0.69120000000000004</v>
      </c>
      <c r="I929" s="7">
        <f t="shared" si="14"/>
        <v>31448074.521600001</v>
      </c>
      <c r="J929" s="2" t="s">
        <v>6</v>
      </c>
      <c r="K929" s="2" t="s">
        <v>26</v>
      </c>
      <c r="L929" s="2" t="s">
        <v>91</v>
      </c>
    </row>
    <row r="930" spans="1:12" ht="16" x14ac:dyDescent="0.2">
      <c r="A930" s="2" t="s">
        <v>457</v>
      </c>
      <c r="B930" s="2" t="s">
        <v>414</v>
      </c>
      <c r="C930" s="2">
        <v>99737</v>
      </c>
      <c r="D930" s="2" t="s">
        <v>81</v>
      </c>
      <c r="E930" s="2" t="s">
        <v>153</v>
      </c>
      <c r="F930" s="7">
        <v>162823838</v>
      </c>
      <c r="G930" s="2" t="s">
        <v>111</v>
      </c>
      <c r="H930" s="10">
        <v>0.1042</v>
      </c>
      <c r="I930" s="7">
        <f t="shared" si="14"/>
        <v>16966243.919599999</v>
      </c>
      <c r="J930" s="2" t="s">
        <v>6</v>
      </c>
      <c r="K930" s="2" t="s">
        <v>31</v>
      </c>
      <c r="L930" s="2" t="s">
        <v>91</v>
      </c>
    </row>
    <row r="931" spans="1:12" ht="16" x14ac:dyDescent="0.2">
      <c r="A931" s="2" t="s">
        <v>457</v>
      </c>
      <c r="B931" s="2" t="s">
        <v>421</v>
      </c>
      <c r="C931" s="2">
        <v>72120</v>
      </c>
      <c r="D931" s="2" t="s">
        <v>81</v>
      </c>
      <c r="E931" s="2" t="s">
        <v>235</v>
      </c>
      <c r="F931" s="7">
        <v>42264579</v>
      </c>
      <c r="G931" s="2" t="s">
        <v>111</v>
      </c>
      <c r="H931" s="10">
        <v>0.3075</v>
      </c>
      <c r="I931" s="7">
        <f t="shared" si="14"/>
        <v>12996358.0425</v>
      </c>
      <c r="J931" s="2" t="s">
        <v>6</v>
      </c>
      <c r="K931" s="2" t="s">
        <v>31</v>
      </c>
      <c r="L931" s="2" t="s">
        <v>91</v>
      </c>
    </row>
    <row r="932" spans="1:12" ht="16" x14ac:dyDescent="0.2">
      <c r="A932" s="2" t="s">
        <v>461</v>
      </c>
      <c r="B932" s="2" t="s">
        <v>454</v>
      </c>
      <c r="C932" s="2">
        <v>42392</v>
      </c>
      <c r="D932" s="2" t="s">
        <v>81</v>
      </c>
      <c r="E932" s="2" t="s">
        <v>90</v>
      </c>
      <c r="F932" s="7">
        <v>154258356</v>
      </c>
      <c r="G932" s="2" t="s">
        <v>111</v>
      </c>
      <c r="H932" s="10">
        <v>0.71239999999999992</v>
      </c>
      <c r="I932" s="7">
        <f t="shared" si="14"/>
        <v>109893652.81439999</v>
      </c>
      <c r="J932" s="2" t="s">
        <v>12</v>
      </c>
      <c r="K932" s="2" t="s">
        <v>23</v>
      </c>
      <c r="L932" s="2" t="s">
        <v>91</v>
      </c>
    </row>
    <row r="933" spans="1:12" ht="16" x14ac:dyDescent="0.2">
      <c r="A933" s="2" t="s">
        <v>460</v>
      </c>
      <c r="B933" s="2" t="s">
        <v>390</v>
      </c>
      <c r="C933" s="2">
        <v>17427</v>
      </c>
      <c r="D933" s="2" t="s">
        <v>81</v>
      </c>
      <c r="E933" s="2" t="s">
        <v>224</v>
      </c>
      <c r="F933" s="7">
        <v>116811847</v>
      </c>
      <c r="G933" s="2" t="s">
        <v>111</v>
      </c>
      <c r="H933" s="10">
        <v>0.80730000000000002</v>
      </c>
      <c r="I933" s="7">
        <f t="shared" si="14"/>
        <v>94302204.083100006</v>
      </c>
      <c r="J933" s="2" t="s">
        <v>12</v>
      </c>
      <c r="K933" s="2" t="s">
        <v>26</v>
      </c>
      <c r="L933" s="2" t="s">
        <v>91</v>
      </c>
    </row>
    <row r="934" spans="1:12" ht="16" x14ac:dyDescent="0.2">
      <c r="A934" s="2" t="s">
        <v>457</v>
      </c>
      <c r="B934" s="2" t="s">
        <v>393</v>
      </c>
      <c r="C934" s="2">
        <v>53571</v>
      </c>
      <c r="D934" s="2" t="s">
        <v>81</v>
      </c>
      <c r="E934" s="2" t="s">
        <v>212</v>
      </c>
      <c r="F934" s="7">
        <v>176486066</v>
      </c>
      <c r="G934" s="2" t="s">
        <v>111</v>
      </c>
      <c r="H934" s="10">
        <v>0.23680000000000001</v>
      </c>
      <c r="I934" s="7">
        <f t="shared" si="14"/>
        <v>41791900.428800002</v>
      </c>
      <c r="J934" s="2" t="s">
        <v>6</v>
      </c>
      <c r="K934" s="2" t="s">
        <v>26</v>
      </c>
      <c r="L934" s="2" t="s">
        <v>91</v>
      </c>
    </row>
    <row r="935" spans="1:12" ht="16" x14ac:dyDescent="0.2">
      <c r="A935" s="2" t="s">
        <v>460</v>
      </c>
      <c r="B935" s="2" t="s">
        <v>404</v>
      </c>
      <c r="C935" s="2">
        <v>26252</v>
      </c>
      <c r="D935" s="2" t="s">
        <v>81</v>
      </c>
      <c r="E935" s="2" t="s">
        <v>256</v>
      </c>
      <c r="F935" s="7">
        <v>83790005</v>
      </c>
      <c r="G935" s="2" t="s">
        <v>111</v>
      </c>
      <c r="H935" s="10">
        <v>0.90229999999999999</v>
      </c>
      <c r="I935" s="7">
        <f t="shared" si="14"/>
        <v>75603721.511500001</v>
      </c>
      <c r="J935" s="2" t="s">
        <v>12</v>
      </c>
      <c r="K935" s="2" t="s">
        <v>31</v>
      </c>
      <c r="L935" s="2" t="s">
        <v>91</v>
      </c>
    </row>
    <row r="936" spans="1:12" ht="16" x14ac:dyDescent="0.2">
      <c r="A936" s="2" t="s">
        <v>457</v>
      </c>
      <c r="B936" s="2" t="s">
        <v>372</v>
      </c>
      <c r="C936" s="2">
        <v>65730</v>
      </c>
      <c r="D936" s="2" t="s">
        <v>81</v>
      </c>
      <c r="E936" s="2" t="s">
        <v>185</v>
      </c>
      <c r="F936" s="7">
        <v>122351620</v>
      </c>
      <c r="G936" s="2" t="s">
        <v>111</v>
      </c>
      <c r="H936" s="10">
        <v>0.61740000000000006</v>
      </c>
      <c r="I936" s="7">
        <f t="shared" si="14"/>
        <v>75539890.188000008</v>
      </c>
      <c r="J936" s="2" t="s">
        <v>41</v>
      </c>
      <c r="K936" s="2" t="s">
        <v>7</v>
      </c>
      <c r="L936" s="2" t="s">
        <v>91</v>
      </c>
    </row>
    <row r="937" spans="1:12" ht="16" x14ac:dyDescent="0.2">
      <c r="A937" s="2" t="s">
        <v>460</v>
      </c>
      <c r="B937" s="2" t="s">
        <v>376</v>
      </c>
      <c r="C937" s="2">
        <v>38815</v>
      </c>
      <c r="D937" s="2" t="s">
        <v>81</v>
      </c>
      <c r="E937" s="2" t="s">
        <v>263</v>
      </c>
      <c r="F937" s="7">
        <v>93397069</v>
      </c>
      <c r="G937" s="2" t="s">
        <v>111</v>
      </c>
      <c r="H937" s="10">
        <v>0.44729999999999998</v>
      </c>
      <c r="I937" s="7">
        <f t="shared" si="14"/>
        <v>41776508.963699996</v>
      </c>
      <c r="J937" s="2" t="s">
        <v>12</v>
      </c>
      <c r="K937" s="2" t="s">
        <v>31</v>
      </c>
      <c r="L937" s="2" t="s">
        <v>91</v>
      </c>
    </row>
    <row r="938" spans="1:12" ht="16" x14ac:dyDescent="0.2">
      <c r="A938" s="2" t="s">
        <v>21</v>
      </c>
      <c r="B938" s="2" t="s">
        <v>423</v>
      </c>
      <c r="C938" s="2">
        <v>86253</v>
      </c>
      <c r="D938" s="2" t="s">
        <v>81</v>
      </c>
      <c r="E938" s="2" t="s">
        <v>212</v>
      </c>
      <c r="F938" s="7">
        <v>142081597</v>
      </c>
      <c r="G938" s="2" t="s">
        <v>111</v>
      </c>
      <c r="H938" s="10">
        <v>0.90229999999999999</v>
      </c>
      <c r="I938" s="7">
        <f t="shared" si="14"/>
        <v>128200224.97309999</v>
      </c>
      <c r="J938" s="2" t="s">
        <v>12</v>
      </c>
      <c r="K938" s="2" t="s">
        <v>31</v>
      </c>
      <c r="L938" s="2" t="s">
        <v>91</v>
      </c>
    </row>
    <row r="939" spans="1:12" ht="16" x14ac:dyDescent="0.2">
      <c r="A939" s="2" t="s">
        <v>459</v>
      </c>
      <c r="B939" s="2" t="s">
        <v>424</v>
      </c>
      <c r="C939" s="2">
        <v>32236</v>
      </c>
      <c r="D939" s="2" t="s">
        <v>81</v>
      </c>
      <c r="E939" s="2" t="s">
        <v>123</v>
      </c>
      <c r="F939" s="7">
        <v>189916473</v>
      </c>
      <c r="G939" s="2" t="s">
        <v>111</v>
      </c>
      <c r="H939" s="10">
        <v>0.90229999999999999</v>
      </c>
      <c r="I939" s="7">
        <f t="shared" si="14"/>
        <v>171361633.58790001</v>
      </c>
      <c r="J939" s="2" t="s">
        <v>12</v>
      </c>
      <c r="K939" s="2" t="s">
        <v>31</v>
      </c>
      <c r="L939" s="2" t="s">
        <v>91</v>
      </c>
    </row>
    <row r="940" spans="1:12" ht="16" x14ac:dyDescent="0.2">
      <c r="A940" s="2" t="s">
        <v>460</v>
      </c>
      <c r="B940" s="2" t="s">
        <v>425</v>
      </c>
      <c r="C940" s="2">
        <v>83619</v>
      </c>
      <c r="D940" s="2" t="s">
        <v>81</v>
      </c>
      <c r="E940" s="2" t="s">
        <v>273</v>
      </c>
      <c r="F940" s="7">
        <v>73730931</v>
      </c>
      <c r="G940" s="2" t="s">
        <v>111</v>
      </c>
      <c r="H940" s="10">
        <v>0.90229999999999999</v>
      </c>
      <c r="I940" s="7">
        <f t="shared" si="14"/>
        <v>66527419.041299999</v>
      </c>
      <c r="J940" s="2" t="s">
        <v>12</v>
      </c>
      <c r="K940" s="2" t="s">
        <v>31</v>
      </c>
      <c r="L940" s="2" t="s">
        <v>91</v>
      </c>
    </row>
    <row r="941" spans="1:12" ht="16" x14ac:dyDescent="0.2">
      <c r="A941" s="2" t="s">
        <v>458</v>
      </c>
      <c r="B941" s="2" t="s">
        <v>429</v>
      </c>
      <c r="C941" s="2">
        <v>10118</v>
      </c>
      <c r="D941" s="2" t="s">
        <v>81</v>
      </c>
      <c r="E941" s="2" t="s">
        <v>216</v>
      </c>
      <c r="F941" s="7">
        <v>80982007</v>
      </c>
      <c r="G941" s="2" t="s">
        <v>111</v>
      </c>
      <c r="H941" s="10">
        <v>0.80730000000000002</v>
      </c>
      <c r="I941" s="7">
        <f t="shared" si="14"/>
        <v>65376774.251100004</v>
      </c>
      <c r="J941" s="2" t="s">
        <v>12</v>
      </c>
      <c r="K941" s="2" t="s">
        <v>31</v>
      </c>
      <c r="L941" s="2" t="s">
        <v>91</v>
      </c>
    </row>
    <row r="942" spans="1:12" ht="16" x14ac:dyDescent="0.2">
      <c r="A942" s="2" t="s">
        <v>21</v>
      </c>
      <c r="B942" s="2" t="s">
        <v>430</v>
      </c>
      <c r="C942" s="2">
        <v>29070</v>
      </c>
      <c r="D942" s="2" t="s">
        <v>81</v>
      </c>
      <c r="E942" s="2" t="s">
        <v>216</v>
      </c>
      <c r="F942" s="7">
        <v>80880341</v>
      </c>
      <c r="G942" s="2" t="s">
        <v>111</v>
      </c>
      <c r="H942" s="10">
        <v>0.80730000000000002</v>
      </c>
      <c r="I942" s="7">
        <f t="shared" si="14"/>
        <v>65294699.289300002</v>
      </c>
      <c r="J942" s="2" t="s">
        <v>12</v>
      </c>
      <c r="K942" s="2" t="s">
        <v>31</v>
      </c>
      <c r="L942" s="2" t="s">
        <v>91</v>
      </c>
    </row>
    <row r="943" spans="1:12" ht="16" x14ac:dyDescent="0.2">
      <c r="A943" s="2" t="s">
        <v>459</v>
      </c>
      <c r="B943" s="2" t="s">
        <v>431</v>
      </c>
      <c r="C943" s="2">
        <v>97227</v>
      </c>
      <c r="D943" s="2" t="s">
        <v>81</v>
      </c>
      <c r="E943" s="2" t="s">
        <v>216</v>
      </c>
      <c r="F943" s="7">
        <v>81748705</v>
      </c>
      <c r="G943" s="2" t="s">
        <v>111</v>
      </c>
      <c r="H943" s="10">
        <v>0.80730000000000002</v>
      </c>
      <c r="I943" s="7">
        <f t="shared" si="14"/>
        <v>65995729.546500005</v>
      </c>
      <c r="J943" s="2" t="s">
        <v>12</v>
      </c>
      <c r="K943" s="2" t="s">
        <v>31</v>
      </c>
      <c r="L943" s="2" t="s">
        <v>91</v>
      </c>
    </row>
    <row r="944" spans="1:12" ht="16" x14ac:dyDescent="0.2">
      <c r="A944" s="2" t="s">
        <v>460</v>
      </c>
      <c r="B944" s="2" t="s">
        <v>432</v>
      </c>
      <c r="C944" s="2">
        <v>36963</v>
      </c>
      <c r="D944" s="2" t="s">
        <v>81</v>
      </c>
      <c r="E944" s="2" t="s">
        <v>212</v>
      </c>
      <c r="F944" s="7">
        <v>123049290</v>
      </c>
      <c r="G944" s="2" t="s">
        <v>111</v>
      </c>
      <c r="H944" s="10">
        <v>0.77249999999999996</v>
      </c>
      <c r="I944" s="7">
        <f t="shared" si="14"/>
        <v>95055576.524999991</v>
      </c>
      <c r="J944" s="2" t="s">
        <v>12</v>
      </c>
      <c r="K944" s="2" t="s">
        <v>31</v>
      </c>
      <c r="L944" s="2" t="s">
        <v>91</v>
      </c>
    </row>
    <row r="945" spans="1:12" ht="16" x14ac:dyDescent="0.2">
      <c r="A945" s="2" t="s">
        <v>461</v>
      </c>
      <c r="B945" s="2" t="s">
        <v>433</v>
      </c>
      <c r="C945" s="2">
        <v>36797</v>
      </c>
      <c r="D945" s="2" t="s">
        <v>81</v>
      </c>
      <c r="E945" s="2" t="s">
        <v>274</v>
      </c>
      <c r="F945" s="7">
        <v>191445747</v>
      </c>
      <c r="G945" s="2" t="s">
        <v>111</v>
      </c>
      <c r="H945" s="10">
        <v>0.80730000000000002</v>
      </c>
      <c r="I945" s="7">
        <f t="shared" si="14"/>
        <v>154554151.55309999</v>
      </c>
      <c r="J945" s="2" t="s">
        <v>12</v>
      </c>
      <c r="K945" s="2" t="s">
        <v>23</v>
      </c>
      <c r="L945" s="2" t="s">
        <v>91</v>
      </c>
    </row>
    <row r="946" spans="1:12" ht="16" x14ac:dyDescent="0.2">
      <c r="A946" s="2" t="s">
        <v>456</v>
      </c>
      <c r="B946" s="2" t="s">
        <v>434</v>
      </c>
      <c r="C946" s="2">
        <v>20737</v>
      </c>
      <c r="D946" s="2" t="s">
        <v>81</v>
      </c>
      <c r="E946" s="2" t="s">
        <v>274</v>
      </c>
      <c r="F946" s="7">
        <v>174555469</v>
      </c>
      <c r="G946" s="2" t="s">
        <v>111</v>
      </c>
      <c r="H946" s="10">
        <v>0.80730000000000002</v>
      </c>
      <c r="I946" s="7">
        <f t="shared" si="14"/>
        <v>140918630.12369999</v>
      </c>
      <c r="J946" s="2" t="s">
        <v>12</v>
      </c>
      <c r="K946" s="2" t="s">
        <v>31</v>
      </c>
      <c r="L946" s="2" t="s">
        <v>91</v>
      </c>
    </row>
    <row r="947" spans="1:12" ht="16" x14ac:dyDescent="0.2">
      <c r="A947" s="2" t="s">
        <v>460</v>
      </c>
      <c r="B947" s="2" t="s">
        <v>439</v>
      </c>
      <c r="C947" s="2">
        <v>15578</v>
      </c>
      <c r="D947" s="2" t="s">
        <v>81</v>
      </c>
      <c r="E947" s="2" t="s">
        <v>153</v>
      </c>
      <c r="F947" s="7">
        <v>183654266</v>
      </c>
      <c r="G947" s="2" t="s">
        <v>111</v>
      </c>
      <c r="H947" s="10">
        <v>0.77249999999999996</v>
      </c>
      <c r="I947" s="7">
        <f t="shared" si="14"/>
        <v>141872920.48499998</v>
      </c>
      <c r="J947" s="2" t="s">
        <v>12</v>
      </c>
      <c r="K947" s="2" t="s">
        <v>23</v>
      </c>
      <c r="L947" s="2" t="s">
        <v>91</v>
      </c>
    </row>
    <row r="948" spans="1:12" ht="16" x14ac:dyDescent="0.2">
      <c r="A948" s="2" t="s">
        <v>461</v>
      </c>
      <c r="B948" s="2" t="s">
        <v>440</v>
      </c>
      <c r="C948" s="2">
        <v>27691</v>
      </c>
      <c r="D948" s="2" t="s">
        <v>81</v>
      </c>
      <c r="E948" s="2" t="s">
        <v>153</v>
      </c>
      <c r="F948" s="7">
        <v>50667126</v>
      </c>
      <c r="G948" s="2" t="s">
        <v>111</v>
      </c>
      <c r="H948" s="10">
        <v>0.77249999999999996</v>
      </c>
      <c r="I948" s="7">
        <f t="shared" si="14"/>
        <v>39140354.835000001</v>
      </c>
      <c r="J948" s="2" t="s">
        <v>12</v>
      </c>
      <c r="K948" s="2" t="s">
        <v>23</v>
      </c>
      <c r="L948" s="2" t="s">
        <v>91</v>
      </c>
    </row>
    <row r="949" spans="1:12" ht="16" x14ac:dyDescent="0.2">
      <c r="A949" s="2" t="s">
        <v>456</v>
      </c>
      <c r="B949" s="2" t="s">
        <v>441</v>
      </c>
      <c r="C949" s="2">
        <v>21669</v>
      </c>
      <c r="D949" s="2" t="s">
        <v>81</v>
      </c>
      <c r="E949" s="2" t="s">
        <v>153</v>
      </c>
      <c r="F949" s="7">
        <v>189067262</v>
      </c>
      <c r="G949" s="2" t="s">
        <v>111</v>
      </c>
      <c r="H949" s="10">
        <v>0.77249999999999996</v>
      </c>
      <c r="I949" s="7">
        <f t="shared" si="14"/>
        <v>146054459.89499998</v>
      </c>
      <c r="J949" s="2" t="s">
        <v>12</v>
      </c>
      <c r="K949" s="2" t="s">
        <v>23</v>
      </c>
      <c r="L949" s="2" t="s">
        <v>91</v>
      </c>
    </row>
    <row r="950" spans="1:12" ht="16" x14ac:dyDescent="0.2">
      <c r="A950" s="2" t="s">
        <v>457</v>
      </c>
      <c r="B950" s="2" t="s">
        <v>442</v>
      </c>
      <c r="C950" s="2">
        <v>49889</v>
      </c>
      <c r="D950" s="2" t="s">
        <v>81</v>
      </c>
      <c r="E950" s="2" t="s">
        <v>153</v>
      </c>
      <c r="F950" s="7">
        <v>46560267</v>
      </c>
      <c r="G950" s="2" t="s">
        <v>111</v>
      </c>
      <c r="H950" s="10">
        <v>0.77249999999999996</v>
      </c>
      <c r="I950" s="7">
        <f t="shared" si="14"/>
        <v>35967806.2575</v>
      </c>
      <c r="J950" s="2" t="s">
        <v>12</v>
      </c>
      <c r="K950" s="2" t="s">
        <v>23</v>
      </c>
      <c r="L950" s="2" t="s">
        <v>91</v>
      </c>
    </row>
    <row r="951" spans="1:12" ht="16" x14ac:dyDescent="0.2">
      <c r="A951" s="2" t="s">
        <v>461</v>
      </c>
      <c r="B951" s="2" t="s">
        <v>454</v>
      </c>
      <c r="C951" s="2">
        <v>41652</v>
      </c>
      <c r="D951" s="2" t="s">
        <v>81</v>
      </c>
      <c r="E951" s="2" t="s">
        <v>223</v>
      </c>
      <c r="F951" s="7">
        <v>95322195</v>
      </c>
      <c r="G951" s="2" t="s">
        <v>111</v>
      </c>
      <c r="H951" s="10">
        <v>0.40500000000000003</v>
      </c>
      <c r="I951" s="7">
        <f t="shared" si="14"/>
        <v>38605488.975000001</v>
      </c>
      <c r="J951" s="2" t="s">
        <v>6</v>
      </c>
      <c r="K951" s="2" t="s">
        <v>31</v>
      </c>
      <c r="L951" s="2" t="s">
        <v>91</v>
      </c>
    </row>
    <row r="952" spans="1:12" ht="16" x14ac:dyDescent="0.2">
      <c r="A952" s="2" t="s">
        <v>459</v>
      </c>
      <c r="B952" s="2" t="s">
        <v>438</v>
      </c>
      <c r="C952" s="2">
        <v>62917</v>
      </c>
      <c r="D952" s="2" t="s">
        <v>81</v>
      </c>
      <c r="E952" s="2" t="s">
        <v>110</v>
      </c>
      <c r="F952" s="7">
        <v>172851443</v>
      </c>
      <c r="G952" s="2" t="s">
        <v>111</v>
      </c>
      <c r="H952" s="10">
        <v>0.9</v>
      </c>
      <c r="I952" s="7">
        <f t="shared" si="14"/>
        <v>155566298.70000002</v>
      </c>
      <c r="J952" s="2" t="s">
        <v>41</v>
      </c>
      <c r="K952" s="2" t="s">
        <v>20</v>
      </c>
      <c r="L952" s="2" t="s">
        <v>8</v>
      </c>
    </row>
    <row r="953" spans="1:12" ht="16" x14ac:dyDescent="0.2">
      <c r="A953" s="2" t="s">
        <v>461</v>
      </c>
      <c r="B953" s="2" t="s">
        <v>454</v>
      </c>
      <c r="C953" s="2">
        <v>93603</v>
      </c>
      <c r="D953" s="2" t="s">
        <v>81</v>
      </c>
      <c r="E953" s="2" t="s">
        <v>121</v>
      </c>
      <c r="F953" s="7">
        <v>25634526</v>
      </c>
      <c r="G953" s="2" t="s">
        <v>111</v>
      </c>
      <c r="H953" s="10">
        <v>0.1</v>
      </c>
      <c r="I953" s="7">
        <f t="shared" si="14"/>
        <v>2563452.6</v>
      </c>
      <c r="J953" s="2" t="s">
        <v>69</v>
      </c>
      <c r="K953" s="2" t="s">
        <v>20</v>
      </c>
      <c r="L953" s="2" t="s">
        <v>8</v>
      </c>
    </row>
    <row r="954" spans="1:12" ht="16" x14ac:dyDescent="0.2">
      <c r="A954" s="2" t="s">
        <v>461</v>
      </c>
      <c r="B954" s="2" t="s">
        <v>377</v>
      </c>
      <c r="C954" s="2">
        <v>93937</v>
      </c>
      <c r="D954" s="2" t="s">
        <v>81</v>
      </c>
      <c r="E954" s="2" t="s">
        <v>139</v>
      </c>
      <c r="F954" s="7">
        <v>158462530</v>
      </c>
      <c r="G954" s="2" t="s">
        <v>111</v>
      </c>
      <c r="H954" s="10">
        <v>0.23680000000000001</v>
      </c>
      <c r="I954" s="7">
        <f t="shared" si="14"/>
        <v>37523927.104000002</v>
      </c>
      <c r="J954" s="2" t="s">
        <v>6</v>
      </c>
      <c r="K954" s="2" t="s">
        <v>26</v>
      </c>
      <c r="L954" s="2" t="s">
        <v>8</v>
      </c>
    </row>
    <row r="955" spans="1:12" ht="16" x14ac:dyDescent="0.2">
      <c r="A955" s="2" t="s">
        <v>460</v>
      </c>
      <c r="B955" s="2" t="s">
        <v>362</v>
      </c>
      <c r="C955" s="2">
        <v>55699</v>
      </c>
      <c r="D955" s="2" t="s">
        <v>81</v>
      </c>
      <c r="E955" s="2" t="s">
        <v>114</v>
      </c>
      <c r="F955" s="7">
        <v>34581154</v>
      </c>
      <c r="G955" s="2" t="s">
        <v>111</v>
      </c>
      <c r="H955" s="10">
        <v>0.40500000000000003</v>
      </c>
      <c r="I955" s="7">
        <f t="shared" si="14"/>
        <v>14005367.370000001</v>
      </c>
      <c r="J955" s="2" t="s">
        <v>12</v>
      </c>
      <c r="K955" s="2" t="s">
        <v>31</v>
      </c>
      <c r="L955" s="2" t="s">
        <v>8</v>
      </c>
    </row>
    <row r="956" spans="1:12" ht="16" x14ac:dyDescent="0.2">
      <c r="A956" s="2" t="s">
        <v>21</v>
      </c>
      <c r="B956" s="2" t="s">
        <v>374</v>
      </c>
      <c r="C956" s="2">
        <v>67344</v>
      </c>
      <c r="D956" s="2" t="s">
        <v>81</v>
      </c>
      <c r="E956" s="2" t="s">
        <v>150</v>
      </c>
      <c r="F956" s="7">
        <v>27108173</v>
      </c>
      <c r="G956" s="2" t="s">
        <v>111</v>
      </c>
      <c r="H956" s="10">
        <v>0.6099</v>
      </c>
      <c r="I956" s="7">
        <f t="shared" si="14"/>
        <v>16533274.7127</v>
      </c>
      <c r="J956" s="2" t="s">
        <v>12</v>
      </c>
      <c r="K956" s="2" t="s">
        <v>7</v>
      </c>
      <c r="L956" s="2" t="s">
        <v>8</v>
      </c>
    </row>
    <row r="957" spans="1:12" ht="16" x14ac:dyDescent="0.2">
      <c r="A957" s="2" t="s">
        <v>459</v>
      </c>
      <c r="B957" s="2" t="s">
        <v>396</v>
      </c>
      <c r="C957" s="2">
        <v>62067</v>
      </c>
      <c r="D957" s="2" t="s">
        <v>81</v>
      </c>
      <c r="E957" s="2" t="s">
        <v>135</v>
      </c>
      <c r="F957" s="7">
        <v>139567370</v>
      </c>
      <c r="G957" s="2" t="s">
        <v>111</v>
      </c>
      <c r="H957" s="10">
        <v>0.71239999999999992</v>
      </c>
      <c r="I957" s="7">
        <f t="shared" si="14"/>
        <v>99427794.387999997</v>
      </c>
      <c r="J957" s="2" t="s">
        <v>12</v>
      </c>
      <c r="K957" s="2" t="s">
        <v>31</v>
      </c>
      <c r="L957" s="2" t="s">
        <v>8</v>
      </c>
    </row>
    <row r="958" spans="1:12" ht="16" x14ac:dyDescent="0.2">
      <c r="A958" s="2" t="s">
        <v>460</v>
      </c>
      <c r="B958" s="2" t="s">
        <v>418</v>
      </c>
      <c r="C958" s="2">
        <v>70324</v>
      </c>
      <c r="D958" s="2" t="s">
        <v>81</v>
      </c>
      <c r="E958" s="2" t="s">
        <v>4</v>
      </c>
      <c r="F958" s="7">
        <v>137505696</v>
      </c>
      <c r="G958" s="2" t="s">
        <v>111</v>
      </c>
      <c r="H958" s="10">
        <v>0.80730000000000002</v>
      </c>
      <c r="I958" s="7">
        <f t="shared" si="14"/>
        <v>111008348.38080001</v>
      </c>
      <c r="J958" s="2" t="s">
        <v>69</v>
      </c>
      <c r="K958" s="2" t="s">
        <v>20</v>
      </c>
      <c r="L958" s="2" t="s">
        <v>8</v>
      </c>
    </row>
    <row r="959" spans="1:12" ht="16" x14ac:dyDescent="0.2">
      <c r="A959" s="2" t="s">
        <v>461</v>
      </c>
      <c r="B959" s="2" t="s">
        <v>447</v>
      </c>
      <c r="C959" s="2">
        <v>26995</v>
      </c>
      <c r="D959" s="2" t="s">
        <v>81</v>
      </c>
      <c r="E959" s="4">
        <v>46812</v>
      </c>
      <c r="F959" s="7">
        <v>133243758</v>
      </c>
      <c r="G959" s="2" t="s">
        <v>111</v>
      </c>
      <c r="H959" s="10">
        <v>0.37209999999999999</v>
      </c>
      <c r="I959" s="7">
        <f t="shared" si="14"/>
        <v>49580002.351799995</v>
      </c>
      <c r="J959" s="2" t="s">
        <v>6</v>
      </c>
      <c r="K959" s="2" t="s">
        <v>7</v>
      </c>
      <c r="L959" s="2" t="s">
        <v>8</v>
      </c>
    </row>
    <row r="960" spans="1:12" ht="16" x14ac:dyDescent="0.2">
      <c r="A960" s="2" t="s">
        <v>459</v>
      </c>
      <c r="B960" s="2" t="s">
        <v>361</v>
      </c>
      <c r="C960" s="2">
        <v>12836</v>
      </c>
      <c r="D960" s="2" t="s">
        <v>81</v>
      </c>
      <c r="E960" s="4">
        <v>46875</v>
      </c>
      <c r="F960" s="7">
        <v>141346276</v>
      </c>
      <c r="G960" s="2" t="s">
        <v>111</v>
      </c>
      <c r="H960" s="10">
        <v>0.77249999999999996</v>
      </c>
      <c r="I960" s="7">
        <f t="shared" si="14"/>
        <v>109189998.20999999</v>
      </c>
      <c r="J960" s="2" t="s">
        <v>12</v>
      </c>
      <c r="K960" s="2" t="s">
        <v>31</v>
      </c>
      <c r="L960" s="2" t="s">
        <v>8</v>
      </c>
    </row>
    <row r="961" spans="1:12" ht="16" x14ac:dyDescent="0.2">
      <c r="A961" s="2" t="s">
        <v>460</v>
      </c>
      <c r="B961" s="2" t="s">
        <v>362</v>
      </c>
      <c r="C961" s="2">
        <v>33335</v>
      </c>
      <c r="D961" s="2" t="s">
        <v>81</v>
      </c>
      <c r="E961" s="2"/>
      <c r="F961" s="7">
        <v>135198196</v>
      </c>
      <c r="G961" s="2" t="s">
        <v>111</v>
      </c>
      <c r="H961" s="10">
        <v>0.77249999999999996</v>
      </c>
      <c r="I961" s="7">
        <f t="shared" si="14"/>
        <v>104440606.41</v>
      </c>
      <c r="J961" s="2" t="s">
        <v>12</v>
      </c>
      <c r="K961" s="2" t="s">
        <v>31</v>
      </c>
      <c r="L961" s="2" t="s">
        <v>8</v>
      </c>
    </row>
    <row r="962" spans="1:12" ht="16" x14ac:dyDescent="0.2">
      <c r="A962" s="2" t="s">
        <v>461</v>
      </c>
      <c r="B962" s="2" t="s">
        <v>363</v>
      </c>
      <c r="C962" s="2">
        <v>43960</v>
      </c>
      <c r="D962" s="2" t="s">
        <v>81</v>
      </c>
      <c r="E962" s="2" t="s">
        <v>87</v>
      </c>
      <c r="F962" s="7">
        <v>152776579</v>
      </c>
      <c r="G962" s="2" t="s">
        <v>111</v>
      </c>
      <c r="H962" s="10">
        <v>0.77249999999999996</v>
      </c>
      <c r="I962" s="7">
        <f t="shared" ref="I962:I1025" si="15">F962*H962</f>
        <v>118019907.27749999</v>
      </c>
      <c r="J962" s="2" t="s">
        <v>12</v>
      </c>
      <c r="K962" s="2" t="s">
        <v>31</v>
      </c>
      <c r="L962" s="2" t="s">
        <v>8</v>
      </c>
    </row>
    <row r="963" spans="1:12" ht="16" x14ac:dyDescent="0.2">
      <c r="A963" s="2" t="s">
        <v>458</v>
      </c>
      <c r="B963" s="2" t="s">
        <v>380</v>
      </c>
      <c r="C963" s="2">
        <v>60708</v>
      </c>
      <c r="D963" s="2" t="s">
        <v>81</v>
      </c>
      <c r="E963" s="2" t="s">
        <v>87</v>
      </c>
      <c r="F963" s="7">
        <v>142864680</v>
      </c>
      <c r="G963" s="2" t="s">
        <v>111</v>
      </c>
      <c r="H963" s="10">
        <v>0.90229999999999999</v>
      </c>
      <c r="I963" s="7">
        <f t="shared" si="15"/>
        <v>128906800.764</v>
      </c>
      <c r="J963" s="2" t="s">
        <v>6</v>
      </c>
      <c r="K963" s="2" t="s">
        <v>7</v>
      </c>
      <c r="L963" s="2" t="s">
        <v>8</v>
      </c>
    </row>
    <row r="964" spans="1:12" ht="16" x14ac:dyDescent="0.2">
      <c r="A964" s="2" t="s">
        <v>459</v>
      </c>
      <c r="B964" s="2" t="s">
        <v>410</v>
      </c>
      <c r="C964" s="2">
        <v>38812</v>
      </c>
      <c r="D964" s="2" t="s">
        <v>81</v>
      </c>
      <c r="E964" s="2" t="s">
        <v>134</v>
      </c>
      <c r="F964" s="7">
        <v>26583289</v>
      </c>
      <c r="G964" s="2" t="s">
        <v>111</v>
      </c>
      <c r="H964" s="10">
        <v>0.64280000000000004</v>
      </c>
      <c r="I964" s="7">
        <f t="shared" si="15"/>
        <v>17087738.169199999</v>
      </c>
      <c r="J964" s="2" t="s">
        <v>12</v>
      </c>
      <c r="K964" s="2" t="s">
        <v>23</v>
      </c>
      <c r="L964" s="2" t="s">
        <v>8</v>
      </c>
    </row>
    <row r="965" spans="1:12" ht="16" x14ac:dyDescent="0.2">
      <c r="A965" s="2" t="s">
        <v>460</v>
      </c>
      <c r="B965" s="2" t="s">
        <v>411</v>
      </c>
      <c r="C965" s="2">
        <v>84588</v>
      </c>
      <c r="D965" s="2" t="s">
        <v>81</v>
      </c>
      <c r="E965" s="2" t="s">
        <v>134</v>
      </c>
      <c r="F965" s="7">
        <v>138666145</v>
      </c>
      <c r="G965" s="2" t="s">
        <v>111</v>
      </c>
      <c r="H965" s="10">
        <v>0.64280000000000004</v>
      </c>
      <c r="I965" s="7">
        <f t="shared" si="15"/>
        <v>89134598.006000012</v>
      </c>
      <c r="J965" s="2" t="s">
        <v>12</v>
      </c>
      <c r="K965" s="2" t="s">
        <v>23</v>
      </c>
      <c r="L965" s="2" t="s">
        <v>8</v>
      </c>
    </row>
    <row r="966" spans="1:12" ht="16" x14ac:dyDescent="0.2">
      <c r="A966" s="2" t="s">
        <v>461</v>
      </c>
      <c r="B966" s="2" t="s">
        <v>412</v>
      </c>
      <c r="C966" s="2">
        <v>70400</v>
      </c>
      <c r="D966" s="2" t="s">
        <v>81</v>
      </c>
      <c r="E966" s="2" t="s">
        <v>134</v>
      </c>
      <c r="F966" s="7">
        <v>21555304</v>
      </c>
      <c r="G966" s="2" t="s">
        <v>111</v>
      </c>
      <c r="H966" s="10">
        <v>0.64280000000000004</v>
      </c>
      <c r="I966" s="7">
        <f t="shared" si="15"/>
        <v>13855749.4112</v>
      </c>
      <c r="J966" s="2" t="s">
        <v>12</v>
      </c>
      <c r="K966" s="2" t="s">
        <v>23</v>
      </c>
      <c r="L966" s="2" t="s">
        <v>8</v>
      </c>
    </row>
    <row r="967" spans="1:12" ht="16" x14ac:dyDescent="0.2">
      <c r="A967" s="2" t="s">
        <v>456</v>
      </c>
      <c r="B967" s="2" t="s">
        <v>420</v>
      </c>
      <c r="C967" s="2">
        <v>79691</v>
      </c>
      <c r="D967" s="2" t="s">
        <v>81</v>
      </c>
      <c r="E967" s="2" t="s">
        <v>87</v>
      </c>
      <c r="F967" s="7">
        <v>83350172</v>
      </c>
      <c r="G967" s="2" t="s">
        <v>111</v>
      </c>
      <c r="H967" s="10">
        <v>0.40500000000000003</v>
      </c>
      <c r="I967" s="7">
        <f t="shared" si="15"/>
        <v>33756819.660000004</v>
      </c>
      <c r="J967" s="2" t="s">
        <v>12</v>
      </c>
      <c r="K967" s="2" t="s">
        <v>7</v>
      </c>
      <c r="L967" s="2" t="s">
        <v>8</v>
      </c>
    </row>
    <row r="968" spans="1:12" ht="16" x14ac:dyDescent="0.2">
      <c r="A968" s="2" t="s">
        <v>457</v>
      </c>
      <c r="B968" s="2" t="s">
        <v>393</v>
      </c>
      <c r="C968" s="2">
        <v>17859</v>
      </c>
      <c r="D968" s="2" t="s">
        <v>81</v>
      </c>
      <c r="E968" s="2" t="s">
        <v>100</v>
      </c>
      <c r="F968" s="7">
        <v>138453410</v>
      </c>
      <c r="G968" s="2" t="s">
        <v>111</v>
      </c>
      <c r="H968" s="10">
        <v>0.90229999999999999</v>
      </c>
      <c r="I968" s="7">
        <f t="shared" si="15"/>
        <v>124926511.84299999</v>
      </c>
      <c r="J968" s="2" t="s">
        <v>39</v>
      </c>
      <c r="K968" s="2" t="s">
        <v>7</v>
      </c>
      <c r="L968" s="2" t="s">
        <v>8</v>
      </c>
    </row>
    <row r="969" spans="1:12" ht="16" x14ac:dyDescent="0.2">
      <c r="A969" s="2" t="s">
        <v>458</v>
      </c>
      <c r="B969" s="2" t="s">
        <v>394</v>
      </c>
      <c r="C969" s="2">
        <v>74531</v>
      </c>
      <c r="D969" s="2" t="s">
        <v>81</v>
      </c>
      <c r="E969" s="2" t="s">
        <v>100</v>
      </c>
      <c r="F969" s="7">
        <v>196284359</v>
      </c>
      <c r="G969" s="2" t="s">
        <v>111</v>
      </c>
      <c r="H969" s="10">
        <v>0.90229999999999999</v>
      </c>
      <c r="I969" s="7">
        <f t="shared" si="15"/>
        <v>177107377.1257</v>
      </c>
      <c r="J969" s="2" t="s">
        <v>39</v>
      </c>
      <c r="K969" s="2" t="s">
        <v>7</v>
      </c>
      <c r="L969" s="2" t="s">
        <v>8</v>
      </c>
    </row>
    <row r="970" spans="1:12" ht="16" x14ac:dyDescent="0.2">
      <c r="A970" s="2" t="s">
        <v>458</v>
      </c>
      <c r="B970" s="2" t="s">
        <v>408</v>
      </c>
      <c r="C970" s="2">
        <v>98095</v>
      </c>
      <c r="D970" s="2" t="s">
        <v>81</v>
      </c>
      <c r="E970" s="2" t="s">
        <v>87</v>
      </c>
      <c r="F970" s="7">
        <v>193498812</v>
      </c>
      <c r="G970" s="2" t="s">
        <v>111</v>
      </c>
      <c r="H970" s="10">
        <v>0.1845</v>
      </c>
      <c r="I970" s="7">
        <f t="shared" si="15"/>
        <v>35700530.814000003</v>
      </c>
      <c r="J970" s="2" t="s">
        <v>6</v>
      </c>
      <c r="K970" s="2" t="s">
        <v>31</v>
      </c>
      <c r="L970" s="2" t="s">
        <v>8</v>
      </c>
    </row>
    <row r="971" spans="1:12" ht="16" x14ac:dyDescent="0.2">
      <c r="A971" s="2" t="s">
        <v>458</v>
      </c>
      <c r="B971" s="2" t="s">
        <v>359</v>
      </c>
      <c r="C971" s="2">
        <v>85609</v>
      </c>
      <c r="D971" s="2" t="s">
        <v>81</v>
      </c>
      <c r="E971" s="2" t="s">
        <v>210</v>
      </c>
      <c r="F971" s="7">
        <v>133429841</v>
      </c>
      <c r="G971" s="2" t="s">
        <v>111</v>
      </c>
      <c r="H971" s="10">
        <v>0.69120000000000004</v>
      </c>
      <c r="I971" s="7">
        <f t="shared" si="15"/>
        <v>92226706.09920001</v>
      </c>
      <c r="J971" s="2" t="s">
        <v>6</v>
      </c>
      <c r="K971" s="2" t="s">
        <v>26</v>
      </c>
      <c r="L971" s="2" t="s">
        <v>8</v>
      </c>
    </row>
    <row r="972" spans="1:12" ht="16" x14ac:dyDescent="0.2">
      <c r="A972" s="2" t="s">
        <v>21</v>
      </c>
      <c r="B972" s="2" t="s">
        <v>360</v>
      </c>
      <c r="C972" s="2">
        <v>35056</v>
      </c>
      <c r="D972" s="2" t="s">
        <v>81</v>
      </c>
      <c r="E972" s="2" t="s">
        <v>197</v>
      </c>
      <c r="F972" s="7">
        <v>44692484</v>
      </c>
      <c r="G972" s="2" t="s">
        <v>111</v>
      </c>
      <c r="H972" s="10">
        <v>0.69120000000000004</v>
      </c>
      <c r="I972" s="7">
        <f t="shared" si="15"/>
        <v>30891444.9408</v>
      </c>
      <c r="J972" s="2" t="s">
        <v>6</v>
      </c>
      <c r="K972" s="2" t="s">
        <v>26</v>
      </c>
      <c r="L972" s="2" t="s">
        <v>8</v>
      </c>
    </row>
    <row r="973" spans="1:12" ht="16" x14ac:dyDescent="0.2">
      <c r="A973" s="2" t="s">
        <v>461</v>
      </c>
      <c r="B973" s="2" t="s">
        <v>412</v>
      </c>
      <c r="C973" s="2">
        <v>82477</v>
      </c>
      <c r="D973" s="2" t="s">
        <v>81</v>
      </c>
      <c r="E973" s="2" t="s">
        <v>134</v>
      </c>
      <c r="F973" s="7">
        <v>7279950</v>
      </c>
      <c r="G973" s="2" t="s">
        <v>111</v>
      </c>
      <c r="H973" s="10">
        <v>0.1042</v>
      </c>
      <c r="I973" s="7">
        <f t="shared" si="15"/>
        <v>758570.79</v>
      </c>
      <c r="J973" s="2" t="s">
        <v>6</v>
      </c>
      <c r="K973" s="2" t="s">
        <v>31</v>
      </c>
      <c r="L973" s="2" t="s">
        <v>8</v>
      </c>
    </row>
    <row r="974" spans="1:12" ht="16" x14ac:dyDescent="0.2">
      <c r="A974" s="2" t="s">
        <v>459</v>
      </c>
      <c r="B974" s="2" t="s">
        <v>452</v>
      </c>
      <c r="C974" s="2">
        <v>61832</v>
      </c>
      <c r="D974" s="2" t="s">
        <v>81</v>
      </c>
      <c r="E974" s="2" t="s">
        <v>4</v>
      </c>
      <c r="F974" s="7">
        <v>55958668</v>
      </c>
      <c r="G974" s="2" t="s">
        <v>111</v>
      </c>
      <c r="H974" s="10">
        <v>0.71239999999999992</v>
      </c>
      <c r="I974" s="7">
        <f t="shared" si="15"/>
        <v>39864955.083199993</v>
      </c>
      <c r="J974" s="2" t="s">
        <v>12</v>
      </c>
      <c r="K974" s="2" t="s">
        <v>23</v>
      </c>
      <c r="L974" s="2" t="s">
        <v>8</v>
      </c>
    </row>
    <row r="975" spans="1:12" ht="16" x14ac:dyDescent="0.2">
      <c r="A975" s="2" t="s">
        <v>461</v>
      </c>
      <c r="B975" s="2" t="s">
        <v>370</v>
      </c>
      <c r="C975" s="2">
        <v>71486</v>
      </c>
      <c r="D975" s="2" t="s">
        <v>81</v>
      </c>
      <c r="E975" s="2" t="s">
        <v>250</v>
      </c>
      <c r="F975" s="7">
        <v>157176451</v>
      </c>
      <c r="G975" s="2" t="s">
        <v>111</v>
      </c>
      <c r="H975" s="10">
        <v>0.52239999999999998</v>
      </c>
      <c r="I975" s="7">
        <f t="shared" si="15"/>
        <v>82108978.002399996</v>
      </c>
      <c r="J975" s="2" t="s">
        <v>12</v>
      </c>
      <c r="K975" s="2" t="s">
        <v>7</v>
      </c>
      <c r="L975" s="2" t="s">
        <v>8</v>
      </c>
    </row>
    <row r="976" spans="1:12" ht="16" x14ac:dyDescent="0.2">
      <c r="A976" s="2" t="s">
        <v>21</v>
      </c>
      <c r="B976" s="2" t="s">
        <v>388</v>
      </c>
      <c r="C976" s="2">
        <v>39893</v>
      </c>
      <c r="D976" s="2" t="s">
        <v>81</v>
      </c>
      <c r="E976" s="2" t="s">
        <v>253</v>
      </c>
      <c r="F976" s="7">
        <v>149450941</v>
      </c>
      <c r="G976" s="2" t="s">
        <v>111</v>
      </c>
      <c r="H976" s="10">
        <v>0.80730000000000002</v>
      </c>
      <c r="I976" s="7">
        <f t="shared" si="15"/>
        <v>120651744.6693</v>
      </c>
      <c r="J976" s="2" t="s">
        <v>12</v>
      </c>
      <c r="K976" s="2" t="s">
        <v>26</v>
      </c>
      <c r="L976" s="2" t="s">
        <v>8</v>
      </c>
    </row>
    <row r="977" spans="1:12" ht="16" x14ac:dyDescent="0.2">
      <c r="A977" s="2" t="s">
        <v>456</v>
      </c>
      <c r="B977" s="2" t="s">
        <v>406</v>
      </c>
      <c r="C977" s="2">
        <v>59836</v>
      </c>
      <c r="D977" s="2" t="s">
        <v>81</v>
      </c>
      <c r="E977" s="2" t="s">
        <v>247</v>
      </c>
      <c r="F977" s="7">
        <v>149247936</v>
      </c>
      <c r="G977" s="2" t="s">
        <v>111</v>
      </c>
      <c r="H977" s="10">
        <v>0.90229999999999999</v>
      </c>
      <c r="I977" s="7">
        <f t="shared" si="15"/>
        <v>134666412.65279999</v>
      </c>
      <c r="J977" s="2" t="s">
        <v>12</v>
      </c>
      <c r="K977" s="2" t="s">
        <v>31</v>
      </c>
      <c r="L977" s="2" t="s">
        <v>8</v>
      </c>
    </row>
    <row r="978" spans="1:12" ht="16" x14ac:dyDescent="0.2">
      <c r="A978" s="2" t="s">
        <v>461</v>
      </c>
      <c r="B978" s="2" t="s">
        <v>370</v>
      </c>
      <c r="C978" s="2">
        <v>19989</v>
      </c>
      <c r="D978" s="2" t="s">
        <v>81</v>
      </c>
      <c r="E978" s="2" t="s">
        <v>174</v>
      </c>
      <c r="F978" s="7">
        <v>178339179</v>
      </c>
      <c r="G978" s="2" t="s">
        <v>111</v>
      </c>
      <c r="H978" s="10">
        <v>0.61740000000000006</v>
      </c>
      <c r="I978" s="7">
        <f t="shared" si="15"/>
        <v>110106609.11460002</v>
      </c>
      <c r="J978" s="2" t="s">
        <v>41</v>
      </c>
      <c r="K978" s="2" t="s">
        <v>7</v>
      </c>
      <c r="L978" s="2" t="s">
        <v>8</v>
      </c>
    </row>
    <row r="979" spans="1:12" ht="16" x14ac:dyDescent="0.2">
      <c r="A979" s="2" t="s">
        <v>21</v>
      </c>
      <c r="B979" s="2" t="s">
        <v>374</v>
      </c>
      <c r="C979" s="2">
        <v>18063</v>
      </c>
      <c r="D979" s="2" t="s">
        <v>81</v>
      </c>
      <c r="E979" s="2" t="s">
        <v>261</v>
      </c>
      <c r="F979" s="7">
        <v>30376558</v>
      </c>
      <c r="G979" s="2" t="s">
        <v>111</v>
      </c>
      <c r="H979" s="10">
        <v>0.44729999999999998</v>
      </c>
      <c r="I979" s="7">
        <f t="shared" si="15"/>
        <v>13587434.393399999</v>
      </c>
      <c r="J979" s="2" t="s">
        <v>12</v>
      </c>
      <c r="K979" s="2" t="s">
        <v>31</v>
      </c>
      <c r="L979" s="2" t="s">
        <v>8</v>
      </c>
    </row>
    <row r="980" spans="1:12" ht="16" x14ac:dyDescent="0.2">
      <c r="A980" s="2" t="s">
        <v>21</v>
      </c>
      <c r="B980" s="2" t="s">
        <v>388</v>
      </c>
      <c r="C980" s="2">
        <v>11582</v>
      </c>
      <c r="D980" s="2" t="s">
        <v>81</v>
      </c>
      <c r="E980" s="2" t="s">
        <v>210</v>
      </c>
      <c r="F980" s="7">
        <v>190997556</v>
      </c>
      <c r="G980" s="2" t="s">
        <v>111</v>
      </c>
      <c r="H980" s="10">
        <v>0.77249999999999996</v>
      </c>
      <c r="I980" s="7">
        <f t="shared" si="15"/>
        <v>147545612.00999999</v>
      </c>
      <c r="J980" s="2" t="s">
        <v>12</v>
      </c>
      <c r="K980" s="2" t="s">
        <v>31</v>
      </c>
      <c r="L980" s="2" t="s">
        <v>8</v>
      </c>
    </row>
    <row r="981" spans="1:12" ht="16" x14ac:dyDescent="0.2">
      <c r="A981" s="2" t="s">
        <v>459</v>
      </c>
      <c r="B981" s="2" t="s">
        <v>389</v>
      </c>
      <c r="C981" s="2">
        <v>49164</v>
      </c>
      <c r="D981" s="2" t="s">
        <v>81</v>
      </c>
      <c r="E981" s="2" t="s">
        <v>269</v>
      </c>
      <c r="F981" s="7">
        <v>171597244</v>
      </c>
      <c r="G981" s="2" t="s">
        <v>111</v>
      </c>
      <c r="H981" s="10">
        <v>0.77249999999999996</v>
      </c>
      <c r="I981" s="7">
        <f t="shared" si="15"/>
        <v>132558870.98999999</v>
      </c>
      <c r="J981" s="2" t="s">
        <v>12</v>
      </c>
      <c r="K981" s="2" t="s">
        <v>31</v>
      </c>
      <c r="L981" s="2" t="s">
        <v>8</v>
      </c>
    </row>
    <row r="982" spans="1:12" ht="16" x14ac:dyDescent="0.2">
      <c r="A982" s="2" t="s">
        <v>460</v>
      </c>
      <c r="B982" s="2" t="s">
        <v>390</v>
      </c>
      <c r="C982" s="2">
        <v>98965</v>
      </c>
      <c r="D982" s="2" t="s">
        <v>81</v>
      </c>
      <c r="E982" s="2" t="s">
        <v>197</v>
      </c>
      <c r="F982" s="7">
        <v>110825081</v>
      </c>
      <c r="G982" s="2" t="s">
        <v>111</v>
      </c>
      <c r="H982" s="10">
        <v>0.77249999999999996</v>
      </c>
      <c r="I982" s="7">
        <f t="shared" si="15"/>
        <v>85612375.07249999</v>
      </c>
      <c r="J982" s="2" t="s">
        <v>12</v>
      </c>
      <c r="K982" s="2" t="s">
        <v>31</v>
      </c>
      <c r="L982" s="2" t="s">
        <v>8</v>
      </c>
    </row>
    <row r="983" spans="1:12" ht="16" x14ac:dyDescent="0.2">
      <c r="A983" s="2" t="s">
        <v>461</v>
      </c>
      <c r="B983" s="2" t="s">
        <v>391</v>
      </c>
      <c r="C983" s="2">
        <v>39109</v>
      </c>
      <c r="D983" s="2" t="s">
        <v>81</v>
      </c>
      <c r="E983" s="2" t="s">
        <v>131</v>
      </c>
      <c r="F983" s="7">
        <v>123751239</v>
      </c>
      <c r="G983" s="2" t="s">
        <v>111</v>
      </c>
      <c r="H983" s="10">
        <v>0.77249999999999996</v>
      </c>
      <c r="I983" s="7">
        <f t="shared" si="15"/>
        <v>95597832.127499998</v>
      </c>
      <c r="J983" s="2" t="s">
        <v>12</v>
      </c>
      <c r="K983" s="2" t="s">
        <v>31</v>
      </c>
      <c r="L983" s="2" t="s">
        <v>8</v>
      </c>
    </row>
    <row r="984" spans="1:12" ht="16" x14ac:dyDescent="0.2">
      <c r="A984" s="2" t="s">
        <v>458</v>
      </c>
      <c r="B984" s="2" t="s">
        <v>415</v>
      </c>
      <c r="C984" s="2">
        <v>43484</v>
      </c>
      <c r="D984" s="2" t="s">
        <v>81</v>
      </c>
      <c r="E984" s="2" t="s">
        <v>271</v>
      </c>
      <c r="F984" s="7">
        <v>138268399</v>
      </c>
      <c r="G984" s="2" t="s">
        <v>111</v>
      </c>
      <c r="H984" s="10">
        <v>0.90229999999999999</v>
      </c>
      <c r="I984" s="7">
        <f t="shared" si="15"/>
        <v>124759576.41769999</v>
      </c>
      <c r="J984" s="2" t="s">
        <v>12</v>
      </c>
      <c r="K984" s="2" t="s">
        <v>31</v>
      </c>
      <c r="L984" s="2" t="s">
        <v>8</v>
      </c>
    </row>
    <row r="985" spans="1:12" ht="16" x14ac:dyDescent="0.2">
      <c r="A985" s="2" t="s">
        <v>21</v>
      </c>
      <c r="B985" s="2" t="s">
        <v>416</v>
      </c>
      <c r="C985" s="2">
        <v>95587</v>
      </c>
      <c r="D985" s="2" t="s">
        <v>81</v>
      </c>
      <c r="E985" s="2" t="s">
        <v>271</v>
      </c>
      <c r="F985" s="7">
        <v>86095097</v>
      </c>
      <c r="G985" s="2" t="s">
        <v>111</v>
      </c>
      <c r="H985" s="10">
        <v>0.90229999999999999</v>
      </c>
      <c r="I985" s="7">
        <f t="shared" si="15"/>
        <v>77683606.023100004</v>
      </c>
      <c r="J985" s="2" t="s">
        <v>12</v>
      </c>
      <c r="K985" s="2" t="s">
        <v>31</v>
      </c>
      <c r="L985" s="2" t="s">
        <v>8</v>
      </c>
    </row>
    <row r="986" spans="1:12" ht="16" x14ac:dyDescent="0.2">
      <c r="A986" s="2" t="s">
        <v>459</v>
      </c>
      <c r="B986" s="2" t="s">
        <v>417</v>
      </c>
      <c r="C986" s="2">
        <v>59629</v>
      </c>
      <c r="D986" s="2" t="s">
        <v>81</v>
      </c>
      <c r="E986" s="2" t="s">
        <v>271</v>
      </c>
      <c r="F986" s="7">
        <v>134021513</v>
      </c>
      <c r="G986" s="2" t="s">
        <v>111</v>
      </c>
      <c r="H986" s="10">
        <v>0.90229999999999999</v>
      </c>
      <c r="I986" s="7">
        <f t="shared" si="15"/>
        <v>120927611.17990001</v>
      </c>
      <c r="J986" s="2" t="s">
        <v>12</v>
      </c>
      <c r="K986" s="2" t="s">
        <v>31</v>
      </c>
      <c r="L986" s="2" t="s">
        <v>8</v>
      </c>
    </row>
    <row r="987" spans="1:12" ht="16" x14ac:dyDescent="0.2">
      <c r="A987" s="2" t="s">
        <v>460</v>
      </c>
      <c r="B987" s="2" t="s">
        <v>418</v>
      </c>
      <c r="C987" s="2">
        <v>13205</v>
      </c>
      <c r="D987" s="2" t="s">
        <v>81</v>
      </c>
      <c r="E987" s="2" t="s">
        <v>271</v>
      </c>
      <c r="F987" s="7">
        <v>49055871</v>
      </c>
      <c r="G987" s="2" t="s">
        <v>111</v>
      </c>
      <c r="H987" s="10">
        <v>0.90229999999999999</v>
      </c>
      <c r="I987" s="7">
        <f t="shared" si="15"/>
        <v>44263112.403300002</v>
      </c>
      <c r="J987" s="2" t="s">
        <v>12</v>
      </c>
      <c r="K987" s="2" t="s">
        <v>23</v>
      </c>
      <c r="L987" s="2" t="s">
        <v>8</v>
      </c>
    </row>
    <row r="988" spans="1:12" ht="16" x14ac:dyDescent="0.2">
      <c r="A988" s="2" t="s">
        <v>461</v>
      </c>
      <c r="B988" s="2" t="s">
        <v>419</v>
      </c>
      <c r="C988" s="2">
        <v>82465</v>
      </c>
      <c r="D988" s="2" t="s">
        <v>81</v>
      </c>
      <c r="E988" s="2" t="s">
        <v>271</v>
      </c>
      <c r="F988" s="7">
        <v>76882315</v>
      </c>
      <c r="G988" s="2" t="s">
        <v>111</v>
      </c>
      <c r="H988" s="10">
        <v>0.90229999999999999</v>
      </c>
      <c r="I988" s="7">
        <f t="shared" si="15"/>
        <v>69370912.824499995</v>
      </c>
      <c r="J988" s="2" t="s">
        <v>12</v>
      </c>
      <c r="K988" s="2" t="s">
        <v>23</v>
      </c>
      <c r="L988" s="2" t="s">
        <v>8</v>
      </c>
    </row>
    <row r="989" spans="1:12" ht="16" x14ac:dyDescent="0.2">
      <c r="A989" s="2" t="s">
        <v>459</v>
      </c>
      <c r="B989" s="2" t="s">
        <v>452</v>
      </c>
      <c r="C989" s="2">
        <v>60724</v>
      </c>
      <c r="D989" s="2" t="s">
        <v>81</v>
      </c>
      <c r="E989" s="2" t="s">
        <v>221</v>
      </c>
      <c r="F989" s="7">
        <v>119243495</v>
      </c>
      <c r="G989" s="2" t="s">
        <v>111</v>
      </c>
      <c r="H989" s="10">
        <v>0.40500000000000003</v>
      </c>
      <c r="I989" s="7">
        <f t="shared" si="15"/>
        <v>48293615.475000001</v>
      </c>
      <c r="J989" s="2" t="s">
        <v>6</v>
      </c>
      <c r="K989" s="2" t="s">
        <v>31</v>
      </c>
      <c r="L989" s="2" t="s">
        <v>8</v>
      </c>
    </row>
    <row r="990" spans="1:12" ht="16" x14ac:dyDescent="0.2">
      <c r="A990" s="2" t="s">
        <v>460</v>
      </c>
      <c r="B990" s="2" t="s">
        <v>369</v>
      </c>
      <c r="C990" s="2">
        <v>29219</v>
      </c>
      <c r="D990" s="2" t="s">
        <v>81</v>
      </c>
      <c r="E990" s="4">
        <v>47205</v>
      </c>
      <c r="F990" s="7">
        <v>143342868</v>
      </c>
      <c r="G990" s="2" t="s">
        <v>111</v>
      </c>
      <c r="H990" s="10">
        <v>0.44729999999999998</v>
      </c>
      <c r="I990" s="9">
        <f t="shared" si="15"/>
        <v>64117264.856399998</v>
      </c>
      <c r="J990" s="2" t="s">
        <v>6</v>
      </c>
      <c r="K990" s="2" t="s">
        <v>7</v>
      </c>
      <c r="L990" s="2">
        <v>2029</v>
      </c>
    </row>
    <row r="991" spans="1:12" ht="16" x14ac:dyDescent="0.2">
      <c r="A991" s="2" t="s">
        <v>460</v>
      </c>
      <c r="B991" s="2" t="s">
        <v>362</v>
      </c>
      <c r="C991" s="2">
        <v>73751</v>
      </c>
      <c r="D991" s="2" t="s">
        <v>81</v>
      </c>
      <c r="E991" s="2" t="s">
        <v>137</v>
      </c>
      <c r="F991" s="7">
        <v>65862216</v>
      </c>
      <c r="G991" s="2" t="s">
        <v>111</v>
      </c>
      <c r="H991" s="10">
        <v>0.85730000000000006</v>
      </c>
      <c r="I991" s="7">
        <f t="shared" si="15"/>
        <v>56463677.776800007</v>
      </c>
      <c r="J991" s="2" t="s">
        <v>12</v>
      </c>
      <c r="K991" s="2" t="s">
        <v>26</v>
      </c>
      <c r="L991" s="2" t="s">
        <v>13</v>
      </c>
    </row>
    <row r="992" spans="1:12" ht="16" x14ac:dyDescent="0.2">
      <c r="A992" s="2" t="s">
        <v>460</v>
      </c>
      <c r="B992" s="2" t="s">
        <v>446</v>
      </c>
      <c r="C992" s="2">
        <v>23981</v>
      </c>
      <c r="D992" s="2" t="s">
        <v>81</v>
      </c>
      <c r="E992" s="2" t="s">
        <v>47</v>
      </c>
      <c r="F992" s="7">
        <v>89853425</v>
      </c>
      <c r="G992" s="2" t="s">
        <v>111</v>
      </c>
      <c r="H992" s="10">
        <v>0.6099</v>
      </c>
      <c r="I992" s="7">
        <f t="shared" si="15"/>
        <v>54801603.907499999</v>
      </c>
      <c r="J992" s="2" t="s">
        <v>6</v>
      </c>
      <c r="K992" s="2" t="s">
        <v>7</v>
      </c>
      <c r="L992" s="2" t="s">
        <v>13</v>
      </c>
    </row>
    <row r="993" spans="1:12" ht="16" x14ac:dyDescent="0.2">
      <c r="A993" s="2" t="s">
        <v>461</v>
      </c>
      <c r="B993" s="2" t="s">
        <v>419</v>
      </c>
      <c r="C993" s="2">
        <v>87898</v>
      </c>
      <c r="D993" s="2" t="s">
        <v>81</v>
      </c>
      <c r="E993" s="2" t="s">
        <v>83</v>
      </c>
      <c r="F993" s="7">
        <v>155797804</v>
      </c>
      <c r="G993" s="2" t="s">
        <v>111</v>
      </c>
      <c r="H993" s="10">
        <v>0.35100000000000003</v>
      </c>
      <c r="I993" s="7">
        <f t="shared" si="15"/>
        <v>54685029.204000004</v>
      </c>
      <c r="J993" s="2" t="s">
        <v>6</v>
      </c>
      <c r="K993" s="2" t="s">
        <v>31</v>
      </c>
      <c r="L993" s="2" t="s">
        <v>13</v>
      </c>
    </row>
    <row r="994" spans="1:12" ht="16" x14ac:dyDescent="0.2">
      <c r="A994" s="2" t="s">
        <v>458</v>
      </c>
      <c r="B994" s="2" t="s">
        <v>387</v>
      </c>
      <c r="C994" s="2">
        <v>65392</v>
      </c>
      <c r="D994" s="2" t="s">
        <v>81</v>
      </c>
      <c r="E994" s="2" t="s">
        <v>117</v>
      </c>
      <c r="F994" s="7">
        <v>70340769</v>
      </c>
      <c r="G994" s="2" t="s">
        <v>111</v>
      </c>
      <c r="H994" s="10">
        <v>0.77249999999999996</v>
      </c>
      <c r="I994" s="7">
        <f t="shared" si="15"/>
        <v>54338244.052499995</v>
      </c>
      <c r="J994" s="2" t="s">
        <v>12</v>
      </c>
      <c r="K994" s="2" t="s">
        <v>31</v>
      </c>
      <c r="L994" s="2" t="s">
        <v>13</v>
      </c>
    </row>
    <row r="995" spans="1:12" ht="16" x14ac:dyDescent="0.2">
      <c r="A995" s="2" t="s">
        <v>459</v>
      </c>
      <c r="B995" s="2" t="s">
        <v>438</v>
      </c>
      <c r="C995" s="2">
        <v>21404</v>
      </c>
      <c r="D995" s="2" t="s">
        <v>81</v>
      </c>
      <c r="E995" s="2" t="s">
        <v>89</v>
      </c>
      <c r="F995" s="7">
        <v>147623995</v>
      </c>
      <c r="G995" s="2" t="s">
        <v>111</v>
      </c>
      <c r="H995" s="10">
        <v>0.36590000000000006</v>
      </c>
      <c r="I995" s="7">
        <f t="shared" si="15"/>
        <v>54015619.770500012</v>
      </c>
      <c r="J995" s="2" t="s">
        <v>6</v>
      </c>
      <c r="K995" s="2" t="s">
        <v>7</v>
      </c>
      <c r="L995" s="2" t="s">
        <v>13</v>
      </c>
    </row>
    <row r="996" spans="1:12" ht="16" x14ac:dyDescent="0.2">
      <c r="A996" s="2" t="s">
        <v>461</v>
      </c>
      <c r="B996" s="2" t="s">
        <v>447</v>
      </c>
      <c r="C996" s="2">
        <v>75799</v>
      </c>
      <c r="D996" s="2" t="s">
        <v>81</v>
      </c>
      <c r="E996" s="2" t="s">
        <v>47</v>
      </c>
      <c r="F996" s="7">
        <v>86665447</v>
      </c>
      <c r="G996" s="2" t="s">
        <v>111</v>
      </c>
      <c r="H996" s="10">
        <v>0.6099</v>
      </c>
      <c r="I996" s="7">
        <f t="shared" si="15"/>
        <v>52857256.125299998</v>
      </c>
      <c r="J996" s="2" t="s">
        <v>6</v>
      </c>
      <c r="K996" s="2" t="s">
        <v>7</v>
      </c>
      <c r="L996" s="2" t="s">
        <v>13</v>
      </c>
    </row>
    <row r="997" spans="1:12" ht="16" x14ac:dyDescent="0.2">
      <c r="A997" s="2" t="s">
        <v>460</v>
      </c>
      <c r="B997" s="2" t="s">
        <v>383</v>
      </c>
      <c r="C997" s="2">
        <v>83904</v>
      </c>
      <c r="D997" s="2" t="s">
        <v>81</v>
      </c>
      <c r="E997" s="2" t="s">
        <v>88</v>
      </c>
      <c r="F997" s="7">
        <v>57289385</v>
      </c>
      <c r="G997" s="2" t="s">
        <v>111</v>
      </c>
      <c r="H997" s="10">
        <v>0.90229999999999999</v>
      </c>
      <c r="I997" s="7">
        <f t="shared" si="15"/>
        <v>51692212.085500002</v>
      </c>
      <c r="J997" s="2" t="s">
        <v>39</v>
      </c>
      <c r="K997" s="2" t="s">
        <v>7</v>
      </c>
      <c r="L997" s="2" t="s">
        <v>13</v>
      </c>
    </row>
    <row r="998" spans="1:12" ht="16" x14ac:dyDescent="0.2">
      <c r="A998" s="2" t="s">
        <v>458</v>
      </c>
      <c r="B998" s="2" t="s">
        <v>401</v>
      </c>
      <c r="C998" s="2">
        <v>14967</v>
      </c>
      <c r="D998" s="2" t="s">
        <v>81</v>
      </c>
      <c r="E998" s="2" t="s">
        <v>17</v>
      </c>
      <c r="F998" s="7">
        <v>124314212</v>
      </c>
      <c r="G998" s="2" t="s">
        <v>111</v>
      </c>
      <c r="H998" s="10">
        <v>0.40500000000000003</v>
      </c>
      <c r="I998" s="7">
        <f t="shared" si="15"/>
        <v>50347255.860000007</v>
      </c>
      <c r="J998" s="2" t="s">
        <v>6</v>
      </c>
      <c r="K998" s="2" t="s">
        <v>20</v>
      </c>
      <c r="L998" s="2" t="s">
        <v>13</v>
      </c>
    </row>
    <row r="999" spans="1:12" ht="16" x14ac:dyDescent="0.2">
      <c r="A999" s="2" t="s">
        <v>460</v>
      </c>
      <c r="B999" s="2" t="s">
        <v>369</v>
      </c>
      <c r="C999" s="2">
        <v>54278</v>
      </c>
      <c r="D999" s="2" t="s">
        <v>81</v>
      </c>
      <c r="E999" s="2" t="s">
        <v>156</v>
      </c>
      <c r="F999" s="7">
        <v>162626790</v>
      </c>
      <c r="G999" s="2" t="s">
        <v>111</v>
      </c>
      <c r="H999" s="10">
        <v>0.29699999999999999</v>
      </c>
      <c r="I999" s="7">
        <f t="shared" si="15"/>
        <v>48300156.629999995</v>
      </c>
      <c r="J999" s="2" t="s">
        <v>6</v>
      </c>
      <c r="K999" s="2" t="s">
        <v>31</v>
      </c>
      <c r="L999" s="2" t="s">
        <v>13</v>
      </c>
    </row>
    <row r="1000" spans="1:12" ht="16" x14ac:dyDescent="0.2">
      <c r="A1000" s="2" t="s">
        <v>457</v>
      </c>
      <c r="B1000" s="2" t="s">
        <v>449</v>
      </c>
      <c r="C1000" s="2">
        <v>60773</v>
      </c>
      <c r="D1000" s="2" t="s">
        <v>81</v>
      </c>
      <c r="E1000" s="2" t="s">
        <v>83</v>
      </c>
      <c r="F1000" s="7">
        <v>107235728</v>
      </c>
      <c r="G1000" s="2" t="s">
        <v>111</v>
      </c>
      <c r="H1000" s="10">
        <v>0.41</v>
      </c>
      <c r="I1000" s="7">
        <f t="shared" si="15"/>
        <v>43966648.479999997</v>
      </c>
      <c r="J1000" s="2" t="s">
        <v>6</v>
      </c>
      <c r="K1000" s="2" t="s">
        <v>31</v>
      </c>
      <c r="L1000" s="2" t="s">
        <v>13</v>
      </c>
    </row>
    <row r="1001" spans="1:12" ht="16" x14ac:dyDescent="0.2">
      <c r="A1001" s="2" t="s">
        <v>459</v>
      </c>
      <c r="B1001" s="2" t="s">
        <v>396</v>
      </c>
      <c r="C1001" s="2">
        <v>90164</v>
      </c>
      <c r="D1001" s="2" t="s">
        <v>81</v>
      </c>
      <c r="E1001" s="2" t="s">
        <v>117</v>
      </c>
      <c r="F1001" s="7">
        <v>83915634</v>
      </c>
      <c r="G1001" s="2" t="s">
        <v>111</v>
      </c>
      <c r="H1001" s="10">
        <v>0.45899999999999996</v>
      </c>
      <c r="I1001" s="7">
        <f t="shared" si="15"/>
        <v>38517276.005999997</v>
      </c>
      <c r="J1001" s="2" t="s">
        <v>6</v>
      </c>
      <c r="K1001" s="2" t="s">
        <v>20</v>
      </c>
      <c r="L1001" s="2" t="s">
        <v>13</v>
      </c>
    </row>
    <row r="1002" spans="1:12" ht="16" x14ac:dyDescent="0.2">
      <c r="A1002" s="2" t="s">
        <v>21</v>
      </c>
      <c r="B1002" s="2" t="s">
        <v>437</v>
      </c>
      <c r="C1002" s="2">
        <v>15180</v>
      </c>
      <c r="D1002" s="2" t="s">
        <v>81</v>
      </c>
      <c r="E1002" s="2" t="s">
        <v>22</v>
      </c>
      <c r="F1002" s="7">
        <v>53010599</v>
      </c>
      <c r="G1002" s="2" t="s">
        <v>111</v>
      </c>
      <c r="H1002" s="10">
        <v>0.69120000000000004</v>
      </c>
      <c r="I1002" s="7">
        <f t="shared" si="15"/>
        <v>36640926.028800003</v>
      </c>
      <c r="J1002" s="2" t="s">
        <v>12</v>
      </c>
      <c r="K1002" s="2" t="s">
        <v>23</v>
      </c>
      <c r="L1002" s="2" t="s">
        <v>13</v>
      </c>
    </row>
    <row r="1003" spans="1:12" ht="16" x14ac:dyDescent="0.2">
      <c r="A1003" s="2" t="s">
        <v>459</v>
      </c>
      <c r="B1003" s="2" t="s">
        <v>410</v>
      </c>
      <c r="C1003" s="2">
        <v>45176</v>
      </c>
      <c r="D1003" s="2" t="s">
        <v>81</v>
      </c>
      <c r="E1003" s="2" t="s">
        <v>203</v>
      </c>
      <c r="F1003" s="7">
        <v>198359192</v>
      </c>
      <c r="G1003" s="2" t="s">
        <v>111</v>
      </c>
      <c r="H1003" s="10">
        <v>0.1845</v>
      </c>
      <c r="I1003" s="7">
        <f t="shared" si="15"/>
        <v>36597270.924000002</v>
      </c>
      <c r="J1003" s="2" t="s">
        <v>6</v>
      </c>
      <c r="K1003" s="2" t="s">
        <v>31</v>
      </c>
      <c r="L1003" s="2" t="s">
        <v>13</v>
      </c>
    </row>
    <row r="1004" spans="1:12" ht="16" x14ac:dyDescent="0.2">
      <c r="A1004" s="2" t="s">
        <v>21</v>
      </c>
      <c r="B1004" s="2" t="s">
        <v>409</v>
      </c>
      <c r="C1004" s="2">
        <v>19386</v>
      </c>
      <c r="D1004" s="2" t="s">
        <v>81</v>
      </c>
      <c r="E1004" s="2" t="s">
        <v>83</v>
      </c>
      <c r="F1004" s="7">
        <v>192463107</v>
      </c>
      <c r="G1004" s="2" t="s">
        <v>111</v>
      </c>
      <c r="H1004" s="10">
        <v>0.1845</v>
      </c>
      <c r="I1004" s="7">
        <f t="shared" si="15"/>
        <v>35509443.241499998</v>
      </c>
      <c r="J1004" s="2" t="s">
        <v>6</v>
      </c>
      <c r="K1004" s="2" t="s">
        <v>31</v>
      </c>
      <c r="L1004" s="2" t="s">
        <v>13</v>
      </c>
    </row>
    <row r="1005" spans="1:12" ht="16" x14ac:dyDescent="0.2">
      <c r="A1005" s="2" t="s">
        <v>459</v>
      </c>
      <c r="B1005" s="2" t="s">
        <v>438</v>
      </c>
      <c r="C1005" s="2">
        <v>58175</v>
      </c>
      <c r="D1005" s="2" t="s">
        <v>81</v>
      </c>
      <c r="E1005" s="2" t="s">
        <v>22</v>
      </c>
      <c r="F1005" s="7">
        <v>48787018</v>
      </c>
      <c r="G1005" s="2" t="s">
        <v>111</v>
      </c>
      <c r="H1005" s="10">
        <v>0.69120000000000004</v>
      </c>
      <c r="I1005" s="7">
        <f t="shared" si="15"/>
        <v>33721586.841600001</v>
      </c>
      <c r="J1005" s="2" t="s">
        <v>12</v>
      </c>
      <c r="K1005" s="2" t="s">
        <v>23</v>
      </c>
      <c r="L1005" s="2" t="s">
        <v>13</v>
      </c>
    </row>
    <row r="1006" spans="1:12" ht="16" x14ac:dyDescent="0.2">
      <c r="A1006" s="2" t="s">
        <v>458</v>
      </c>
      <c r="B1006" s="2" t="s">
        <v>436</v>
      </c>
      <c r="C1006" s="2">
        <v>10938</v>
      </c>
      <c r="D1006" s="2" t="s">
        <v>81</v>
      </c>
      <c r="E1006" s="2" t="s">
        <v>22</v>
      </c>
      <c r="F1006" s="7">
        <v>42940558</v>
      </c>
      <c r="G1006" s="2" t="s">
        <v>111</v>
      </c>
      <c r="H1006" s="10">
        <v>0.69120000000000004</v>
      </c>
      <c r="I1006" s="7">
        <f t="shared" si="15"/>
        <v>29680513.689600002</v>
      </c>
      <c r="J1006" s="2" t="s">
        <v>12</v>
      </c>
      <c r="K1006" s="2" t="s">
        <v>23</v>
      </c>
      <c r="L1006" s="2" t="s">
        <v>13</v>
      </c>
    </row>
    <row r="1007" spans="1:12" ht="16" x14ac:dyDescent="0.2">
      <c r="A1007" s="2" t="s">
        <v>21</v>
      </c>
      <c r="B1007" s="2" t="s">
        <v>360</v>
      </c>
      <c r="C1007" s="2">
        <v>35914</v>
      </c>
      <c r="D1007" s="2" t="s">
        <v>81</v>
      </c>
      <c r="E1007" s="2" t="s">
        <v>156</v>
      </c>
      <c r="F1007" s="7">
        <v>62450696</v>
      </c>
      <c r="G1007" s="2" t="s">
        <v>111</v>
      </c>
      <c r="H1007" s="10">
        <v>0.4274</v>
      </c>
      <c r="I1007" s="7">
        <f t="shared" si="15"/>
        <v>26691427.470400002</v>
      </c>
      <c r="J1007" s="2" t="s">
        <v>6</v>
      </c>
      <c r="K1007" s="2" t="s">
        <v>26</v>
      </c>
      <c r="L1007" s="2" t="s">
        <v>13</v>
      </c>
    </row>
    <row r="1008" spans="1:12" ht="16" x14ac:dyDescent="0.2">
      <c r="A1008" s="2" t="s">
        <v>458</v>
      </c>
      <c r="B1008" s="2" t="s">
        <v>359</v>
      </c>
      <c r="C1008" s="2">
        <v>67287</v>
      </c>
      <c r="D1008" s="2" t="s">
        <v>81</v>
      </c>
      <c r="E1008" s="2" t="s">
        <v>156</v>
      </c>
      <c r="F1008" s="7">
        <v>36160114</v>
      </c>
      <c r="G1008" s="2" t="s">
        <v>111</v>
      </c>
      <c r="H1008" s="10">
        <v>0.71239999999999992</v>
      </c>
      <c r="I1008" s="7">
        <f t="shared" si="15"/>
        <v>25760465.213599999</v>
      </c>
      <c r="J1008" s="2" t="s">
        <v>6</v>
      </c>
      <c r="K1008" s="2" t="s">
        <v>26</v>
      </c>
      <c r="L1008" s="2" t="s">
        <v>13</v>
      </c>
    </row>
    <row r="1009" spans="1:12" ht="16" x14ac:dyDescent="0.2">
      <c r="A1009" s="2" t="s">
        <v>461</v>
      </c>
      <c r="B1009" s="2" t="s">
        <v>384</v>
      </c>
      <c r="C1009" s="2">
        <v>66186</v>
      </c>
      <c r="D1009" s="2" t="s">
        <v>81</v>
      </c>
      <c r="E1009" s="2" t="s">
        <v>136</v>
      </c>
      <c r="F1009" s="7">
        <v>21473183</v>
      </c>
      <c r="G1009" s="2" t="s">
        <v>111</v>
      </c>
      <c r="H1009" s="10">
        <v>0.90229999999999999</v>
      </c>
      <c r="I1009" s="7">
        <f t="shared" si="15"/>
        <v>19375253.0209</v>
      </c>
      <c r="J1009" s="2" t="s">
        <v>12</v>
      </c>
      <c r="K1009" s="2" t="s">
        <v>23</v>
      </c>
      <c r="L1009" s="2" t="s">
        <v>13</v>
      </c>
    </row>
    <row r="1010" spans="1:12" ht="16" x14ac:dyDescent="0.2">
      <c r="A1010" s="2" t="s">
        <v>459</v>
      </c>
      <c r="B1010" s="2" t="s">
        <v>445</v>
      </c>
      <c r="C1010" s="2">
        <v>38218</v>
      </c>
      <c r="D1010" s="2" t="s">
        <v>275</v>
      </c>
      <c r="E1010" s="2" t="s">
        <v>83</v>
      </c>
      <c r="F1010" s="7">
        <v>182287391</v>
      </c>
      <c r="G1010" s="2" t="s">
        <v>111</v>
      </c>
      <c r="H1010" s="10">
        <v>0.26649999999999996</v>
      </c>
      <c r="I1010" s="7">
        <f t="shared" si="15"/>
        <v>48579589.701499991</v>
      </c>
      <c r="J1010" s="2" t="s">
        <v>6</v>
      </c>
      <c r="K1010" s="2" t="s">
        <v>31</v>
      </c>
      <c r="L1010" s="2" t="s">
        <v>13</v>
      </c>
    </row>
    <row r="1011" spans="1:12" ht="16" x14ac:dyDescent="0.2">
      <c r="A1011" s="2" t="s">
        <v>459</v>
      </c>
      <c r="B1011" s="2" t="s">
        <v>368</v>
      </c>
      <c r="C1011" s="2">
        <v>60903</v>
      </c>
      <c r="D1011" s="2" t="s">
        <v>81</v>
      </c>
      <c r="E1011" s="2" t="s">
        <v>130</v>
      </c>
      <c r="F1011" s="7">
        <v>15844992</v>
      </c>
      <c r="G1011" s="2" t="s">
        <v>111</v>
      </c>
      <c r="H1011" s="10">
        <v>0.61740000000000006</v>
      </c>
      <c r="I1011" s="7">
        <f t="shared" si="15"/>
        <v>9782698.060800001</v>
      </c>
      <c r="J1011" s="2" t="s">
        <v>12</v>
      </c>
      <c r="K1011" s="2" t="s">
        <v>26</v>
      </c>
      <c r="L1011" s="2" t="s">
        <v>13</v>
      </c>
    </row>
    <row r="1012" spans="1:12" ht="16" x14ac:dyDescent="0.2">
      <c r="A1012" s="2" t="s">
        <v>457</v>
      </c>
      <c r="B1012" s="2" t="s">
        <v>449</v>
      </c>
      <c r="C1012" s="2">
        <v>70342</v>
      </c>
      <c r="D1012" s="2" t="s">
        <v>81</v>
      </c>
      <c r="E1012" s="2" t="s">
        <v>156</v>
      </c>
      <c r="F1012" s="7">
        <v>52760396</v>
      </c>
      <c r="G1012" s="2" t="s">
        <v>111</v>
      </c>
      <c r="H1012" s="10">
        <v>0.1845</v>
      </c>
      <c r="I1012" s="7">
        <f t="shared" si="15"/>
        <v>9734293.061999999</v>
      </c>
      <c r="J1012" s="2" t="s">
        <v>6</v>
      </c>
      <c r="K1012" s="2" t="s">
        <v>20</v>
      </c>
      <c r="L1012" s="2" t="s">
        <v>13</v>
      </c>
    </row>
    <row r="1013" spans="1:12" ht="16" x14ac:dyDescent="0.2">
      <c r="A1013" s="2" t="s">
        <v>457</v>
      </c>
      <c r="B1013" s="2" t="s">
        <v>435</v>
      </c>
      <c r="C1013" s="2">
        <v>76716</v>
      </c>
      <c r="D1013" s="2" t="s">
        <v>81</v>
      </c>
      <c r="E1013" s="2" t="s">
        <v>83</v>
      </c>
      <c r="F1013" s="7">
        <v>14253930</v>
      </c>
      <c r="G1013" s="2" t="s">
        <v>111</v>
      </c>
      <c r="H1013" s="10">
        <v>0.57509999999999994</v>
      </c>
      <c r="I1013" s="7">
        <f t="shared" si="15"/>
        <v>8197435.1429999992</v>
      </c>
      <c r="J1013" s="2" t="s">
        <v>6</v>
      </c>
      <c r="K1013" s="2" t="s">
        <v>31</v>
      </c>
      <c r="L1013" s="2" t="s">
        <v>13</v>
      </c>
    </row>
    <row r="1014" spans="1:12" ht="16" x14ac:dyDescent="0.2">
      <c r="A1014" s="2" t="s">
        <v>456</v>
      </c>
      <c r="B1014" s="2" t="s">
        <v>392</v>
      </c>
      <c r="C1014" s="2">
        <v>42286</v>
      </c>
      <c r="D1014" s="2" t="s">
        <v>81</v>
      </c>
      <c r="E1014" s="2" t="s">
        <v>97</v>
      </c>
      <c r="F1014" s="7">
        <v>8890104</v>
      </c>
      <c r="G1014" s="2" t="s">
        <v>111</v>
      </c>
      <c r="H1014" s="10">
        <v>0.90229999999999999</v>
      </c>
      <c r="I1014" s="7">
        <f t="shared" si="15"/>
        <v>8021540.8392000003</v>
      </c>
      <c r="J1014" s="2" t="s">
        <v>39</v>
      </c>
      <c r="K1014" s="2" t="s">
        <v>7</v>
      </c>
      <c r="L1014" s="2" t="s">
        <v>13</v>
      </c>
    </row>
    <row r="1015" spans="1:12" ht="16" x14ac:dyDescent="0.2">
      <c r="A1015" s="2" t="s">
        <v>456</v>
      </c>
      <c r="B1015" s="2" t="s">
        <v>448</v>
      </c>
      <c r="C1015" s="2">
        <v>71658</v>
      </c>
      <c r="D1015" s="2" t="s">
        <v>81</v>
      </c>
      <c r="E1015" s="2" t="s">
        <v>116</v>
      </c>
      <c r="F1015" s="7">
        <v>11539112</v>
      </c>
      <c r="G1015" s="2" t="s">
        <v>111</v>
      </c>
      <c r="H1015" s="10">
        <v>0.6099</v>
      </c>
      <c r="I1015" s="7">
        <f t="shared" si="15"/>
        <v>7037704.4088000003</v>
      </c>
      <c r="J1015" s="2" t="s">
        <v>6</v>
      </c>
      <c r="K1015" s="2" t="s">
        <v>31</v>
      </c>
      <c r="L1015" s="2" t="s">
        <v>13</v>
      </c>
    </row>
    <row r="1016" spans="1:12" ht="16" x14ac:dyDescent="0.2">
      <c r="A1016" s="2" t="s">
        <v>456</v>
      </c>
      <c r="B1016" s="2" t="s">
        <v>385</v>
      </c>
      <c r="C1016" s="2">
        <v>47618</v>
      </c>
      <c r="D1016" s="2" t="s">
        <v>81</v>
      </c>
      <c r="E1016" s="2" t="s">
        <v>136</v>
      </c>
      <c r="F1016" s="7">
        <v>7416553</v>
      </c>
      <c r="G1016" s="2" t="s">
        <v>111</v>
      </c>
      <c r="H1016" s="10">
        <v>0.90229999999999999</v>
      </c>
      <c r="I1016" s="7">
        <f t="shared" si="15"/>
        <v>6691955.7719000001</v>
      </c>
      <c r="J1016" s="2" t="s">
        <v>12</v>
      </c>
      <c r="K1016" s="2" t="s">
        <v>23</v>
      </c>
      <c r="L1016" s="2" t="s">
        <v>13</v>
      </c>
    </row>
    <row r="1017" spans="1:12" ht="16" x14ac:dyDescent="0.2">
      <c r="A1017" s="2" t="s">
        <v>457</v>
      </c>
      <c r="B1017" s="2" t="s">
        <v>386</v>
      </c>
      <c r="C1017" s="2">
        <v>67101</v>
      </c>
      <c r="D1017" s="2" t="s">
        <v>81</v>
      </c>
      <c r="E1017" s="2" t="s">
        <v>88</v>
      </c>
      <c r="F1017" s="7">
        <v>7313351</v>
      </c>
      <c r="G1017" s="2" t="s">
        <v>111</v>
      </c>
      <c r="H1017" s="10">
        <v>0.90229999999999999</v>
      </c>
      <c r="I1017" s="7">
        <f t="shared" si="15"/>
        <v>6598836.6073000003</v>
      </c>
      <c r="J1017" s="2" t="s">
        <v>39</v>
      </c>
      <c r="K1017" s="2" t="s">
        <v>7</v>
      </c>
      <c r="L1017" s="2" t="s">
        <v>13</v>
      </c>
    </row>
    <row r="1018" spans="1:12" ht="16" x14ac:dyDescent="0.2">
      <c r="A1018" s="2" t="s">
        <v>460</v>
      </c>
      <c r="B1018" s="2" t="s">
        <v>404</v>
      </c>
      <c r="C1018" s="2">
        <v>52382</v>
      </c>
      <c r="D1018" s="2" t="s">
        <v>275</v>
      </c>
      <c r="E1018" s="2" t="s">
        <v>107</v>
      </c>
      <c r="F1018" s="7">
        <v>130274720</v>
      </c>
      <c r="G1018" s="2" t="s">
        <v>111</v>
      </c>
      <c r="H1018" s="10">
        <v>0.30059999999999998</v>
      </c>
      <c r="I1018" s="7">
        <f t="shared" si="15"/>
        <v>39160580.831999995</v>
      </c>
      <c r="J1018" s="2" t="s">
        <v>6</v>
      </c>
      <c r="K1018" s="2" t="s">
        <v>7</v>
      </c>
      <c r="L1018" s="2" t="s">
        <v>13</v>
      </c>
    </row>
    <row r="1019" spans="1:12" ht="16" x14ac:dyDescent="0.2">
      <c r="A1019" s="2" t="s">
        <v>459</v>
      </c>
      <c r="B1019" s="2" t="s">
        <v>389</v>
      </c>
      <c r="C1019" s="2">
        <v>67098</v>
      </c>
      <c r="D1019" s="2" t="s">
        <v>81</v>
      </c>
      <c r="E1019" s="2" t="s">
        <v>196</v>
      </c>
      <c r="F1019" s="7">
        <v>2047419</v>
      </c>
      <c r="G1019" s="2" t="s">
        <v>111</v>
      </c>
      <c r="H1019" s="10">
        <v>0.6099</v>
      </c>
      <c r="I1019" s="7">
        <f t="shared" si="15"/>
        <v>1248720.8481000001</v>
      </c>
      <c r="J1019" s="2" t="s">
        <v>39</v>
      </c>
      <c r="K1019" s="2" t="s">
        <v>26</v>
      </c>
      <c r="L1019" s="2" t="s">
        <v>13</v>
      </c>
    </row>
    <row r="1020" spans="1:12" ht="16" x14ac:dyDescent="0.2">
      <c r="A1020" s="2" t="s">
        <v>459</v>
      </c>
      <c r="B1020" s="2" t="s">
        <v>389</v>
      </c>
      <c r="C1020" s="2">
        <v>40248</v>
      </c>
      <c r="D1020" s="2" t="s">
        <v>81</v>
      </c>
      <c r="E1020" s="2" t="s">
        <v>30</v>
      </c>
      <c r="F1020" s="7">
        <v>8091292</v>
      </c>
      <c r="G1020" s="2" t="s">
        <v>111</v>
      </c>
      <c r="H1020" s="10">
        <v>0.13669999999999999</v>
      </c>
      <c r="I1020" s="7">
        <f t="shared" si="15"/>
        <v>1106079.6163999999</v>
      </c>
      <c r="J1020" s="2" t="s">
        <v>6</v>
      </c>
      <c r="K1020" s="2" t="s">
        <v>23</v>
      </c>
      <c r="L1020" s="2" t="s">
        <v>13</v>
      </c>
    </row>
    <row r="1021" spans="1:12" ht="16" x14ac:dyDescent="0.2">
      <c r="A1021" s="2" t="s">
        <v>456</v>
      </c>
      <c r="B1021" s="2" t="s">
        <v>441</v>
      </c>
      <c r="C1021" s="2">
        <v>38080</v>
      </c>
      <c r="D1021" s="2" t="s">
        <v>81</v>
      </c>
      <c r="E1021" s="2" t="s">
        <v>114</v>
      </c>
      <c r="F1021" s="7">
        <v>27759676</v>
      </c>
      <c r="G1021" s="2" t="s">
        <v>111</v>
      </c>
      <c r="H1021" s="10">
        <v>0.9</v>
      </c>
      <c r="I1021" s="7">
        <f t="shared" si="15"/>
        <v>24983708.400000002</v>
      </c>
      <c r="J1021" s="2" t="s">
        <v>41</v>
      </c>
      <c r="K1021" s="2" t="s">
        <v>20</v>
      </c>
      <c r="L1021" s="2">
        <v>2027</v>
      </c>
    </row>
    <row r="1022" spans="1:12" ht="16" x14ac:dyDescent="0.2">
      <c r="A1022" s="2" t="s">
        <v>456</v>
      </c>
      <c r="B1022" s="2" t="s">
        <v>357</v>
      </c>
      <c r="C1022" s="2">
        <v>75498</v>
      </c>
      <c r="D1022" s="2" t="s">
        <v>81</v>
      </c>
      <c r="E1022" s="2" t="s">
        <v>122</v>
      </c>
      <c r="F1022" s="7">
        <v>3099475</v>
      </c>
      <c r="G1022" s="2" t="s">
        <v>111</v>
      </c>
      <c r="H1022" s="10">
        <v>0.1</v>
      </c>
      <c r="I1022" s="7">
        <f t="shared" si="15"/>
        <v>309947.5</v>
      </c>
      <c r="J1022" s="2" t="s">
        <v>69</v>
      </c>
      <c r="K1022" s="2" t="s">
        <v>20</v>
      </c>
      <c r="L1022" s="2">
        <v>2027</v>
      </c>
    </row>
    <row r="1023" spans="1:12" ht="16" x14ac:dyDescent="0.2">
      <c r="A1023" s="2" t="s">
        <v>21</v>
      </c>
      <c r="B1023" s="2" t="s">
        <v>367</v>
      </c>
      <c r="C1023" s="2">
        <v>57275</v>
      </c>
      <c r="D1023" s="2" t="s">
        <v>81</v>
      </c>
      <c r="E1023" s="2" t="s">
        <v>176</v>
      </c>
      <c r="F1023" s="7">
        <v>143537501</v>
      </c>
      <c r="G1023" s="2" t="s">
        <v>111</v>
      </c>
      <c r="H1023" s="10">
        <v>0.69120000000000004</v>
      </c>
      <c r="I1023" s="7">
        <f t="shared" si="15"/>
        <v>99213120.691200003</v>
      </c>
      <c r="J1023" s="2" t="s">
        <v>6</v>
      </c>
      <c r="K1023" s="2" t="s">
        <v>26</v>
      </c>
      <c r="L1023" s="2">
        <v>2027</v>
      </c>
    </row>
    <row r="1024" spans="1:12" ht="16" x14ac:dyDescent="0.2">
      <c r="A1024" s="2" t="s">
        <v>21</v>
      </c>
      <c r="B1024" s="2" t="s">
        <v>395</v>
      </c>
      <c r="C1024" s="2">
        <v>24750</v>
      </c>
      <c r="D1024" s="2" t="s">
        <v>81</v>
      </c>
      <c r="E1024" s="2" t="s">
        <v>175</v>
      </c>
      <c r="F1024" s="7">
        <v>58010225</v>
      </c>
      <c r="G1024" s="2" t="s">
        <v>111</v>
      </c>
      <c r="H1024" s="10">
        <v>0.71239999999999992</v>
      </c>
      <c r="I1024" s="7">
        <f t="shared" si="15"/>
        <v>41326484.289999999</v>
      </c>
      <c r="J1024" s="2" t="s">
        <v>12</v>
      </c>
      <c r="K1024" s="2" t="s">
        <v>31</v>
      </c>
      <c r="L1024" s="2">
        <v>2027</v>
      </c>
    </row>
    <row r="1025" spans="1:12" ht="16" x14ac:dyDescent="0.2">
      <c r="A1025" s="2" t="s">
        <v>456</v>
      </c>
      <c r="B1025" s="2" t="s">
        <v>413</v>
      </c>
      <c r="C1025" s="2">
        <v>32051</v>
      </c>
      <c r="D1025" s="2" t="s">
        <v>81</v>
      </c>
      <c r="E1025" s="2" t="s">
        <v>135</v>
      </c>
      <c r="F1025" s="7">
        <v>122568485</v>
      </c>
      <c r="G1025" s="2" t="s">
        <v>111</v>
      </c>
      <c r="H1025" s="10">
        <v>0.77249999999999996</v>
      </c>
      <c r="I1025" s="7">
        <f t="shared" si="15"/>
        <v>94684154.662499994</v>
      </c>
      <c r="J1025" s="2" t="s">
        <v>12</v>
      </c>
      <c r="K1025" s="2" t="s">
        <v>23</v>
      </c>
      <c r="L1025" s="2">
        <v>2027</v>
      </c>
    </row>
    <row r="1026" spans="1:12" ht="16" x14ac:dyDescent="0.2">
      <c r="A1026" s="2" t="s">
        <v>457</v>
      </c>
      <c r="B1026" s="2" t="s">
        <v>414</v>
      </c>
      <c r="C1026" s="2">
        <v>93898</v>
      </c>
      <c r="D1026" s="2" t="s">
        <v>81</v>
      </c>
      <c r="E1026" s="2" t="s">
        <v>135</v>
      </c>
      <c r="F1026" s="7">
        <v>33458267</v>
      </c>
      <c r="G1026" s="2" t="s">
        <v>111</v>
      </c>
      <c r="H1026" s="10">
        <v>0.77249999999999996</v>
      </c>
      <c r="I1026" s="7">
        <f t="shared" ref="I1026:I1089" si="16">F1026*H1026</f>
        <v>25846511.2575</v>
      </c>
      <c r="J1026" s="2" t="s">
        <v>12</v>
      </c>
      <c r="K1026" s="2" t="s">
        <v>23</v>
      </c>
      <c r="L1026" s="2">
        <v>2027</v>
      </c>
    </row>
    <row r="1027" spans="1:12" ht="16" x14ac:dyDescent="0.2">
      <c r="A1027" s="2" t="s">
        <v>458</v>
      </c>
      <c r="B1027" s="2" t="s">
        <v>415</v>
      </c>
      <c r="C1027" s="2">
        <v>63583</v>
      </c>
      <c r="D1027" s="2" t="s">
        <v>81</v>
      </c>
      <c r="E1027" s="2" t="s">
        <v>135</v>
      </c>
      <c r="F1027" s="7">
        <v>84831153</v>
      </c>
      <c r="G1027" s="2" t="s">
        <v>111</v>
      </c>
      <c r="H1027" s="10">
        <v>0.77249999999999996</v>
      </c>
      <c r="I1027" s="7">
        <f t="shared" si="16"/>
        <v>65532065.692499995</v>
      </c>
      <c r="J1027" s="2" t="s">
        <v>12</v>
      </c>
      <c r="K1027" s="2" t="s">
        <v>23</v>
      </c>
      <c r="L1027" s="2">
        <v>2027</v>
      </c>
    </row>
    <row r="1028" spans="1:12" ht="16" x14ac:dyDescent="0.2">
      <c r="A1028" s="2" t="s">
        <v>461</v>
      </c>
      <c r="B1028" s="2" t="s">
        <v>398</v>
      </c>
      <c r="C1028" s="2">
        <v>37524</v>
      </c>
      <c r="D1028" s="2" t="s">
        <v>81</v>
      </c>
      <c r="E1028" s="2" t="s">
        <v>135</v>
      </c>
      <c r="F1028" s="7">
        <v>177967654</v>
      </c>
      <c r="G1028" s="2" t="s">
        <v>111</v>
      </c>
      <c r="H1028" s="10">
        <v>0.51300000000000001</v>
      </c>
      <c r="I1028" s="7">
        <f t="shared" si="16"/>
        <v>91297406.502000004</v>
      </c>
      <c r="J1028" s="2" t="s">
        <v>12</v>
      </c>
      <c r="K1028" s="2" t="s">
        <v>31</v>
      </c>
      <c r="L1028" s="2">
        <v>2027</v>
      </c>
    </row>
    <row r="1029" spans="1:12" ht="16" x14ac:dyDescent="0.2">
      <c r="A1029" s="2" t="s">
        <v>456</v>
      </c>
      <c r="B1029" s="2" t="s">
        <v>399</v>
      </c>
      <c r="C1029" s="2">
        <v>69114</v>
      </c>
      <c r="D1029" s="2" t="s">
        <v>81</v>
      </c>
      <c r="E1029" s="2" t="s">
        <v>135</v>
      </c>
      <c r="F1029" s="7">
        <v>70640315</v>
      </c>
      <c r="G1029" s="2" t="s">
        <v>111</v>
      </c>
      <c r="H1029" s="10">
        <v>0.51300000000000001</v>
      </c>
      <c r="I1029" s="7">
        <f t="shared" si="16"/>
        <v>36238481.594999999</v>
      </c>
      <c r="J1029" s="2" t="s">
        <v>12</v>
      </c>
      <c r="K1029" s="2" t="s">
        <v>31</v>
      </c>
      <c r="L1029" s="2">
        <v>2027</v>
      </c>
    </row>
    <row r="1030" spans="1:12" ht="16" x14ac:dyDescent="0.2">
      <c r="A1030" s="2" t="s">
        <v>457</v>
      </c>
      <c r="B1030" s="2" t="s">
        <v>400</v>
      </c>
      <c r="C1030" s="2">
        <v>13097</v>
      </c>
      <c r="D1030" s="2" t="s">
        <v>81</v>
      </c>
      <c r="E1030" s="2" t="s">
        <v>135</v>
      </c>
      <c r="F1030" s="7">
        <v>103976198</v>
      </c>
      <c r="G1030" s="2" t="s">
        <v>111</v>
      </c>
      <c r="H1030" s="10">
        <v>0.51300000000000001</v>
      </c>
      <c r="I1030" s="7">
        <f t="shared" si="16"/>
        <v>53339789.574000001</v>
      </c>
      <c r="J1030" s="2" t="s">
        <v>12</v>
      </c>
      <c r="K1030" s="2" t="s">
        <v>31</v>
      </c>
      <c r="L1030" s="2">
        <v>2027</v>
      </c>
    </row>
    <row r="1031" spans="1:12" ht="16" x14ac:dyDescent="0.2">
      <c r="A1031" s="2" t="s">
        <v>458</v>
      </c>
      <c r="B1031" s="2" t="s">
        <v>401</v>
      </c>
      <c r="C1031" s="2">
        <v>70829</v>
      </c>
      <c r="D1031" s="2" t="s">
        <v>81</v>
      </c>
      <c r="E1031" s="2" t="s">
        <v>135</v>
      </c>
      <c r="F1031" s="7">
        <v>154334780</v>
      </c>
      <c r="G1031" s="2" t="s">
        <v>111</v>
      </c>
      <c r="H1031" s="10">
        <v>0.51300000000000001</v>
      </c>
      <c r="I1031" s="7">
        <f t="shared" si="16"/>
        <v>79173742.140000001</v>
      </c>
      <c r="J1031" s="2" t="s">
        <v>12</v>
      </c>
      <c r="K1031" s="2" t="s">
        <v>31</v>
      </c>
      <c r="L1031" s="2">
        <v>2027</v>
      </c>
    </row>
    <row r="1032" spans="1:12" ht="16" x14ac:dyDescent="0.2">
      <c r="A1032" s="2" t="s">
        <v>459</v>
      </c>
      <c r="B1032" s="2" t="s">
        <v>361</v>
      </c>
      <c r="C1032" s="2">
        <v>25305</v>
      </c>
      <c r="D1032" s="2" t="s">
        <v>81</v>
      </c>
      <c r="E1032" s="2" t="s">
        <v>141</v>
      </c>
      <c r="F1032" s="7">
        <v>59322352</v>
      </c>
      <c r="G1032" s="2" t="s">
        <v>111</v>
      </c>
      <c r="H1032" s="10">
        <v>0.69120000000000004</v>
      </c>
      <c r="I1032" s="7">
        <f t="shared" si="16"/>
        <v>41003609.702399999</v>
      </c>
      <c r="J1032" s="2" t="s">
        <v>6</v>
      </c>
      <c r="K1032" s="2" t="s">
        <v>26</v>
      </c>
      <c r="L1032" s="2">
        <v>2027</v>
      </c>
    </row>
    <row r="1033" spans="1:12" ht="16" x14ac:dyDescent="0.2">
      <c r="A1033" s="2" t="s">
        <v>460</v>
      </c>
      <c r="B1033" s="2" t="s">
        <v>362</v>
      </c>
      <c r="C1033" s="2">
        <v>15822</v>
      </c>
      <c r="D1033" s="2" t="s">
        <v>81</v>
      </c>
      <c r="E1033" s="2" t="s">
        <v>211</v>
      </c>
      <c r="F1033" s="7">
        <v>5132171</v>
      </c>
      <c r="G1033" s="2" t="s">
        <v>111</v>
      </c>
      <c r="H1033" s="10">
        <v>0.69120000000000004</v>
      </c>
      <c r="I1033" s="7">
        <f t="shared" si="16"/>
        <v>3547356.5952000003</v>
      </c>
      <c r="J1033" s="2" t="s">
        <v>6</v>
      </c>
      <c r="K1033" s="2" t="s">
        <v>26</v>
      </c>
      <c r="L1033" s="2">
        <v>2027</v>
      </c>
    </row>
    <row r="1034" spans="1:12" ht="16" x14ac:dyDescent="0.2">
      <c r="A1034" s="2" t="s">
        <v>456</v>
      </c>
      <c r="B1034" s="2" t="s">
        <v>413</v>
      </c>
      <c r="C1034" s="2">
        <v>87659</v>
      </c>
      <c r="D1034" s="2" t="s">
        <v>81</v>
      </c>
      <c r="E1034" s="2" t="s">
        <v>234</v>
      </c>
      <c r="F1034" s="7">
        <v>43298704</v>
      </c>
      <c r="G1034" s="2" t="s">
        <v>111</v>
      </c>
      <c r="H1034" s="10">
        <v>0.1042</v>
      </c>
      <c r="I1034" s="7">
        <f t="shared" si="16"/>
        <v>4511724.9567999998</v>
      </c>
      <c r="J1034" s="2" t="s">
        <v>6</v>
      </c>
      <c r="K1034" s="2" t="s">
        <v>31</v>
      </c>
      <c r="L1034" s="2">
        <v>2027</v>
      </c>
    </row>
    <row r="1035" spans="1:12" ht="16" x14ac:dyDescent="0.2">
      <c r="A1035" s="2" t="s">
        <v>456</v>
      </c>
      <c r="B1035" s="2" t="s">
        <v>420</v>
      </c>
      <c r="C1035" s="2">
        <v>17406</v>
      </c>
      <c r="D1035" s="2" t="s">
        <v>81</v>
      </c>
      <c r="E1035" s="2" t="s">
        <v>238</v>
      </c>
      <c r="F1035" s="7">
        <v>157874953</v>
      </c>
      <c r="G1035" s="2" t="s">
        <v>111</v>
      </c>
      <c r="H1035" s="10">
        <v>0.3075</v>
      </c>
      <c r="I1035" s="7">
        <f t="shared" si="16"/>
        <v>48546548.047499999</v>
      </c>
      <c r="J1035" s="2" t="s">
        <v>6</v>
      </c>
      <c r="K1035" s="2" t="s">
        <v>31</v>
      </c>
      <c r="L1035" s="2">
        <v>2027</v>
      </c>
    </row>
    <row r="1036" spans="1:12" ht="16" x14ac:dyDescent="0.2">
      <c r="A1036" s="2" t="s">
        <v>460</v>
      </c>
      <c r="B1036" s="2" t="s">
        <v>453</v>
      </c>
      <c r="C1036" s="2">
        <v>10461</v>
      </c>
      <c r="D1036" s="2" t="s">
        <v>81</v>
      </c>
      <c r="E1036" s="2" t="s">
        <v>9</v>
      </c>
      <c r="F1036" s="7">
        <v>189899080</v>
      </c>
      <c r="G1036" s="2" t="s">
        <v>111</v>
      </c>
      <c r="H1036" s="10">
        <v>0.71239999999999992</v>
      </c>
      <c r="I1036" s="7">
        <f t="shared" si="16"/>
        <v>135284104.59199998</v>
      </c>
      <c r="J1036" s="2" t="s">
        <v>12</v>
      </c>
      <c r="K1036" s="2" t="s">
        <v>23</v>
      </c>
      <c r="L1036" s="2">
        <v>2027</v>
      </c>
    </row>
    <row r="1037" spans="1:12" ht="16" x14ac:dyDescent="0.2">
      <c r="A1037" s="2" t="s">
        <v>459</v>
      </c>
      <c r="B1037" s="2" t="s">
        <v>389</v>
      </c>
      <c r="C1037" s="2">
        <v>94890</v>
      </c>
      <c r="D1037" s="2" t="s">
        <v>81</v>
      </c>
      <c r="E1037" s="2" t="s">
        <v>254</v>
      </c>
      <c r="F1037" s="7">
        <v>58124800</v>
      </c>
      <c r="G1037" s="2" t="s">
        <v>111</v>
      </c>
      <c r="H1037" s="10">
        <v>0.80730000000000002</v>
      </c>
      <c r="I1037" s="7">
        <f t="shared" si="16"/>
        <v>46924151.039999999</v>
      </c>
      <c r="J1037" s="2" t="s">
        <v>12</v>
      </c>
      <c r="K1037" s="2" t="s">
        <v>26</v>
      </c>
      <c r="L1037" s="2">
        <v>2027</v>
      </c>
    </row>
    <row r="1038" spans="1:12" ht="16" x14ac:dyDescent="0.2">
      <c r="A1038" s="2" t="s">
        <v>456</v>
      </c>
      <c r="B1038" s="2" t="s">
        <v>392</v>
      </c>
      <c r="C1038" s="2">
        <v>32981</v>
      </c>
      <c r="D1038" s="2" t="s">
        <v>81</v>
      </c>
      <c r="E1038" s="2" t="s">
        <v>141</v>
      </c>
      <c r="F1038" s="7">
        <v>38674905</v>
      </c>
      <c r="G1038" s="2" t="s">
        <v>111</v>
      </c>
      <c r="H1038" s="10">
        <v>0.23680000000000001</v>
      </c>
      <c r="I1038" s="7">
        <f t="shared" si="16"/>
        <v>9158217.5040000007</v>
      </c>
      <c r="J1038" s="2" t="s">
        <v>6</v>
      </c>
      <c r="K1038" s="2" t="s">
        <v>26</v>
      </c>
      <c r="L1038" s="2">
        <v>2027</v>
      </c>
    </row>
    <row r="1039" spans="1:12" ht="16" x14ac:dyDescent="0.2">
      <c r="A1039" s="2" t="s">
        <v>461</v>
      </c>
      <c r="B1039" s="2" t="s">
        <v>405</v>
      </c>
      <c r="C1039" s="2">
        <v>70957</v>
      </c>
      <c r="D1039" s="2" t="s">
        <v>81</v>
      </c>
      <c r="E1039" s="2" t="s">
        <v>248</v>
      </c>
      <c r="F1039" s="7">
        <v>166037266</v>
      </c>
      <c r="G1039" s="2" t="s">
        <v>111</v>
      </c>
      <c r="H1039" s="10">
        <v>0.90229999999999999</v>
      </c>
      <c r="I1039" s="7">
        <f t="shared" si="16"/>
        <v>149815425.11179999</v>
      </c>
      <c r="J1039" s="2" t="s">
        <v>12</v>
      </c>
      <c r="K1039" s="2" t="s">
        <v>31</v>
      </c>
      <c r="L1039" s="2">
        <v>2027</v>
      </c>
    </row>
    <row r="1040" spans="1:12" ht="16" x14ac:dyDescent="0.2">
      <c r="A1040" s="2" t="s">
        <v>458</v>
      </c>
      <c r="B1040" s="2" t="s">
        <v>394</v>
      </c>
      <c r="C1040" s="2">
        <v>10743</v>
      </c>
      <c r="D1040" s="2" t="s">
        <v>275</v>
      </c>
      <c r="E1040" s="2" t="s">
        <v>283</v>
      </c>
      <c r="F1040" s="7">
        <v>83483201</v>
      </c>
      <c r="G1040" s="2" t="s">
        <v>111</v>
      </c>
      <c r="H1040" s="10">
        <v>0.35</v>
      </c>
      <c r="I1040" s="7">
        <f t="shared" si="16"/>
        <v>29219120.349999998</v>
      </c>
      <c r="J1040" s="2" t="s">
        <v>69</v>
      </c>
      <c r="K1040" s="2" t="s">
        <v>31</v>
      </c>
      <c r="L1040" s="2" t="s">
        <v>13</v>
      </c>
    </row>
    <row r="1041" spans="1:12" ht="16" x14ac:dyDescent="0.2">
      <c r="A1041" s="2" t="s">
        <v>457</v>
      </c>
      <c r="B1041" s="2" t="s">
        <v>414</v>
      </c>
      <c r="C1041" s="2">
        <v>10780</v>
      </c>
      <c r="D1041" s="2" t="s">
        <v>81</v>
      </c>
      <c r="E1041" s="2" t="s">
        <v>257</v>
      </c>
      <c r="F1041" s="7">
        <v>91762073</v>
      </c>
      <c r="G1041" s="2" t="s">
        <v>111</v>
      </c>
      <c r="H1041" s="10">
        <v>0.90229999999999999</v>
      </c>
      <c r="I1041" s="7">
        <f t="shared" si="16"/>
        <v>82796918.467899993</v>
      </c>
      <c r="J1041" s="2" t="s">
        <v>12</v>
      </c>
      <c r="K1041" s="2" t="s">
        <v>26</v>
      </c>
      <c r="L1041" s="2">
        <v>2027</v>
      </c>
    </row>
    <row r="1042" spans="1:12" ht="16" x14ac:dyDescent="0.2">
      <c r="A1042" s="2" t="s">
        <v>458</v>
      </c>
      <c r="B1042" s="2" t="s">
        <v>415</v>
      </c>
      <c r="C1042" s="2">
        <v>98482</v>
      </c>
      <c r="D1042" s="2" t="s">
        <v>81</v>
      </c>
      <c r="E1042" s="2" t="s">
        <v>257</v>
      </c>
      <c r="F1042" s="7">
        <v>175625888</v>
      </c>
      <c r="G1042" s="2" t="s">
        <v>111</v>
      </c>
      <c r="H1042" s="10">
        <v>0.90229999999999999</v>
      </c>
      <c r="I1042" s="7">
        <f t="shared" si="16"/>
        <v>158467238.74239999</v>
      </c>
      <c r="J1042" s="2" t="s">
        <v>12</v>
      </c>
      <c r="K1042" s="2" t="s">
        <v>26</v>
      </c>
      <c r="L1042" s="2">
        <v>2027</v>
      </c>
    </row>
    <row r="1043" spans="1:12" ht="16" x14ac:dyDescent="0.2">
      <c r="A1043" s="2" t="s">
        <v>21</v>
      </c>
      <c r="B1043" s="2" t="s">
        <v>416</v>
      </c>
      <c r="C1043" s="2">
        <v>30151</v>
      </c>
      <c r="D1043" s="2" t="s">
        <v>81</v>
      </c>
      <c r="E1043" s="2" t="s">
        <v>257</v>
      </c>
      <c r="F1043" s="7">
        <v>105743693</v>
      </c>
      <c r="G1043" s="2" t="s">
        <v>111</v>
      </c>
      <c r="H1043" s="10">
        <v>0.90229999999999999</v>
      </c>
      <c r="I1043" s="7">
        <f t="shared" si="16"/>
        <v>95412534.193900004</v>
      </c>
      <c r="J1043" s="2" t="s">
        <v>12</v>
      </c>
      <c r="K1043" s="2" t="s">
        <v>26</v>
      </c>
      <c r="L1043" s="2">
        <v>2027</v>
      </c>
    </row>
    <row r="1044" spans="1:12" ht="16" x14ac:dyDescent="0.2">
      <c r="A1044" s="2" t="s">
        <v>459</v>
      </c>
      <c r="B1044" s="2" t="s">
        <v>417</v>
      </c>
      <c r="C1044" s="2">
        <v>74609</v>
      </c>
      <c r="D1044" s="2" t="s">
        <v>81</v>
      </c>
      <c r="E1044" s="2" t="s">
        <v>258</v>
      </c>
      <c r="F1044" s="7">
        <v>52491485</v>
      </c>
      <c r="G1044" s="2" t="s">
        <v>111</v>
      </c>
      <c r="H1044" s="10">
        <v>0.90229999999999999</v>
      </c>
      <c r="I1044" s="7">
        <f t="shared" si="16"/>
        <v>47363066.9155</v>
      </c>
      <c r="J1044" s="2" t="s">
        <v>12</v>
      </c>
      <c r="K1044" s="2" t="s">
        <v>23</v>
      </c>
      <c r="L1044" s="2">
        <v>2027</v>
      </c>
    </row>
    <row r="1045" spans="1:12" ht="16" x14ac:dyDescent="0.2">
      <c r="A1045" s="2" t="s">
        <v>460</v>
      </c>
      <c r="B1045" s="2" t="s">
        <v>418</v>
      </c>
      <c r="C1045" s="2">
        <v>58079</v>
      </c>
      <c r="D1045" s="2" t="s">
        <v>81</v>
      </c>
      <c r="E1045" s="2" t="s">
        <v>258</v>
      </c>
      <c r="F1045" s="7">
        <v>136374920</v>
      </c>
      <c r="G1045" s="2" t="s">
        <v>111</v>
      </c>
      <c r="H1045" s="10">
        <v>0.90229999999999999</v>
      </c>
      <c r="I1045" s="7">
        <f t="shared" si="16"/>
        <v>123051090.316</v>
      </c>
      <c r="J1045" s="2" t="s">
        <v>12</v>
      </c>
      <c r="K1045" s="2" t="s">
        <v>23</v>
      </c>
      <c r="L1045" s="2">
        <v>2027</v>
      </c>
    </row>
    <row r="1046" spans="1:12" ht="16" x14ac:dyDescent="0.2">
      <c r="A1046" s="2" t="s">
        <v>461</v>
      </c>
      <c r="B1046" s="2" t="s">
        <v>419</v>
      </c>
      <c r="C1046" s="2">
        <v>80420</v>
      </c>
      <c r="D1046" s="2" t="s">
        <v>81</v>
      </c>
      <c r="E1046" s="2" t="s">
        <v>258</v>
      </c>
      <c r="F1046" s="7">
        <v>126050699</v>
      </c>
      <c r="G1046" s="2" t="s">
        <v>111</v>
      </c>
      <c r="H1046" s="10">
        <v>0.90229999999999999</v>
      </c>
      <c r="I1046" s="7">
        <f t="shared" si="16"/>
        <v>113735545.7077</v>
      </c>
      <c r="J1046" s="2" t="s">
        <v>12</v>
      </c>
      <c r="K1046" s="2" t="s">
        <v>23</v>
      </c>
      <c r="L1046" s="2">
        <v>2027</v>
      </c>
    </row>
    <row r="1047" spans="1:12" ht="16" x14ac:dyDescent="0.2">
      <c r="A1047" s="2" t="s">
        <v>457</v>
      </c>
      <c r="B1047" s="2" t="s">
        <v>421</v>
      </c>
      <c r="C1047" s="2">
        <v>55834</v>
      </c>
      <c r="D1047" s="2" t="s">
        <v>81</v>
      </c>
      <c r="E1047" s="2" t="s">
        <v>141</v>
      </c>
      <c r="F1047" s="7">
        <v>189919267</v>
      </c>
      <c r="G1047" s="2" t="s">
        <v>111</v>
      </c>
      <c r="H1047" s="10">
        <v>0.80730000000000002</v>
      </c>
      <c r="I1047" s="7">
        <f t="shared" si="16"/>
        <v>153321824.2491</v>
      </c>
      <c r="J1047" s="2" t="s">
        <v>12</v>
      </c>
      <c r="K1047" s="2" t="s">
        <v>31</v>
      </c>
      <c r="L1047" s="2">
        <v>2027</v>
      </c>
    </row>
    <row r="1048" spans="1:12" ht="16" x14ac:dyDescent="0.2">
      <c r="A1048" s="2" t="s">
        <v>458</v>
      </c>
      <c r="B1048" s="2" t="s">
        <v>422</v>
      </c>
      <c r="C1048" s="2">
        <v>90068</v>
      </c>
      <c r="D1048" s="2" t="s">
        <v>81</v>
      </c>
      <c r="E1048" s="2" t="s">
        <v>141</v>
      </c>
      <c r="F1048" s="7">
        <v>11510698</v>
      </c>
      <c r="G1048" s="2" t="s">
        <v>111</v>
      </c>
      <c r="H1048" s="10">
        <v>0.80730000000000002</v>
      </c>
      <c r="I1048" s="7">
        <f t="shared" si="16"/>
        <v>9292586.4954000004</v>
      </c>
      <c r="J1048" s="2" t="s">
        <v>12</v>
      </c>
      <c r="K1048" s="2" t="s">
        <v>31</v>
      </c>
      <c r="L1048" s="2">
        <v>2027</v>
      </c>
    </row>
    <row r="1049" spans="1:12" ht="16" x14ac:dyDescent="0.2">
      <c r="A1049" s="2" t="s">
        <v>21</v>
      </c>
      <c r="B1049" s="2" t="s">
        <v>423</v>
      </c>
      <c r="C1049" s="2">
        <v>18387</v>
      </c>
      <c r="D1049" s="2" t="s">
        <v>81</v>
      </c>
      <c r="E1049" s="2" t="s">
        <v>206</v>
      </c>
      <c r="F1049" s="7">
        <v>139534501</v>
      </c>
      <c r="G1049" s="2" t="s">
        <v>111</v>
      </c>
      <c r="H1049" s="10">
        <v>0.80730000000000002</v>
      </c>
      <c r="I1049" s="7">
        <f t="shared" si="16"/>
        <v>112646202.6573</v>
      </c>
      <c r="J1049" s="2" t="s">
        <v>12</v>
      </c>
      <c r="K1049" s="2" t="s">
        <v>31</v>
      </c>
      <c r="L1049" s="2">
        <v>2027</v>
      </c>
    </row>
    <row r="1050" spans="1:12" ht="16" x14ac:dyDescent="0.2">
      <c r="A1050" s="2" t="s">
        <v>459</v>
      </c>
      <c r="B1050" s="2" t="s">
        <v>424</v>
      </c>
      <c r="C1050" s="2">
        <v>94697</v>
      </c>
      <c r="D1050" s="2" t="s">
        <v>81</v>
      </c>
      <c r="E1050" s="2" t="s">
        <v>206</v>
      </c>
      <c r="F1050" s="7">
        <v>34187160</v>
      </c>
      <c r="G1050" s="2" t="s">
        <v>111</v>
      </c>
      <c r="H1050" s="10">
        <v>0.80730000000000002</v>
      </c>
      <c r="I1050" s="7">
        <f t="shared" si="16"/>
        <v>27599294.267999999</v>
      </c>
      <c r="J1050" s="2" t="s">
        <v>12</v>
      </c>
      <c r="K1050" s="2" t="s">
        <v>31</v>
      </c>
      <c r="L1050" s="2">
        <v>2027</v>
      </c>
    </row>
    <row r="1051" spans="1:12" ht="16" x14ac:dyDescent="0.2">
      <c r="A1051" s="2" t="s">
        <v>460</v>
      </c>
      <c r="B1051" s="2" t="s">
        <v>425</v>
      </c>
      <c r="C1051" s="2">
        <v>40354</v>
      </c>
      <c r="D1051" s="2" t="s">
        <v>81</v>
      </c>
      <c r="E1051" s="2" t="s">
        <v>206</v>
      </c>
      <c r="F1051" s="7">
        <v>97055572</v>
      </c>
      <c r="G1051" s="2" t="s">
        <v>111</v>
      </c>
      <c r="H1051" s="10">
        <v>0.80730000000000002</v>
      </c>
      <c r="I1051" s="7">
        <f t="shared" si="16"/>
        <v>78352963.275600001</v>
      </c>
      <c r="J1051" s="2" t="s">
        <v>12</v>
      </c>
      <c r="K1051" s="2" t="s">
        <v>31</v>
      </c>
      <c r="L1051" s="2">
        <v>2027</v>
      </c>
    </row>
    <row r="1052" spans="1:12" ht="16" x14ac:dyDescent="0.2">
      <c r="A1052" s="2" t="s">
        <v>461</v>
      </c>
      <c r="B1052" s="2" t="s">
        <v>426</v>
      </c>
      <c r="C1052" s="2">
        <v>96104</v>
      </c>
      <c r="D1052" s="2" t="s">
        <v>81</v>
      </c>
      <c r="E1052" s="2" t="s">
        <v>206</v>
      </c>
      <c r="F1052" s="7">
        <v>34891304</v>
      </c>
      <c r="G1052" s="2" t="s">
        <v>111</v>
      </c>
      <c r="H1052" s="10">
        <v>0.80730000000000002</v>
      </c>
      <c r="I1052" s="7">
        <f t="shared" si="16"/>
        <v>28167749.7192</v>
      </c>
      <c r="J1052" s="2" t="s">
        <v>12</v>
      </c>
      <c r="K1052" s="2" t="s">
        <v>31</v>
      </c>
      <c r="L1052" s="2">
        <v>2027</v>
      </c>
    </row>
    <row r="1053" spans="1:12" ht="16" x14ac:dyDescent="0.2">
      <c r="A1053" s="2" t="s">
        <v>456</v>
      </c>
      <c r="B1053" s="2" t="s">
        <v>427</v>
      </c>
      <c r="C1053" s="2">
        <v>20681</v>
      </c>
      <c r="D1053" s="2" t="s">
        <v>81</v>
      </c>
      <c r="E1053" s="2" t="s">
        <v>141</v>
      </c>
      <c r="F1053" s="7">
        <v>33132732</v>
      </c>
      <c r="G1053" s="2" t="s">
        <v>111</v>
      </c>
      <c r="H1053" s="10">
        <v>0.90229999999999999</v>
      </c>
      <c r="I1053" s="7">
        <f t="shared" si="16"/>
        <v>29895664.0836</v>
      </c>
      <c r="J1053" s="2" t="s">
        <v>12</v>
      </c>
      <c r="K1053" s="2" t="s">
        <v>31</v>
      </c>
      <c r="L1053" s="2">
        <v>2027</v>
      </c>
    </row>
    <row r="1054" spans="1:12" ht="16" x14ac:dyDescent="0.2">
      <c r="A1054" s="2" t="s">
        <v>457</v>
      </c>
      <c r="B1054" s="2" t="s">
        <v>393</v>
      </c>
      <c r="C1054" s="2">
        <v>49134</v>
      </c>
      <c r="D1054" s="2" t="s">
        <v>275</v>
      </c>
      <c r="E1054" s="2" t="s">
        <v>282</v>
      </c>
      <c r="F1054" s="7">
        <v>47990007</v>
      </c>
      <c r="G1054" s="2" t="s">
        <v>111</v>
      </c>
      <c r="H1054" s="10">
        <v>0.35</v>
      </c>
      <c r="I1054" s="7">
        <f t="shared" si="16"/>
        <v>16796502.449999999</v>
      </c>
      <c r="J1054" s="2" t="s">
        <v>69</v>
      </c>
      <c r="K1054" s="2" t="s">
        <v>31</v>
      </c>
      <c r="L1054" s="2" t="s">
        <v>8</v>
      </c>
    </row>
    <row r="1055" spans="1:12" ht="16" x14ac:dyDescent="0.2">
      <c r="A1055" s="2" t="s">
        <v>456</v>
      </c>
      <c r="B1055" s="2" t="s">
        <v>371</v>
      </c>
      <c r="C1055" s="2">
        <v>83507</v>
      </c>
      <c r="D1055" s="2" t="s">
        <v>81</v>
      </c>
      <c r="E1055" s="2" t="s">
        <v>175</v>
      </c>
      <c r="F1055" s="7">
        <v>105432318</v>
      </c>
      <c r="G1055" s="2" t="s">
        <v>111</v>
      </c>
      <c r="H1055" s="10">
        <v>0.61740000000000006</v>
      </c>
      <c r="I1055" s="7">
        <f t="shared" si="16"/>
        <v>65093913.133200005</v>
      </c>
      <c r="J1055" s="2" t="s">
        <v>41</v>
      </c>
      <c r="K1055" s="2" t="s">
        <v>7</v>
      </c>
      <c r="L1055" s="2">
        <v>2027</v>
      </c>
    </row>
    <row r="1056" spans="1:12" ht="16" x14ac:dyDescent="0.2">
      <c r="A1056" s="2" t="s">
        <v>459</v>
      </c>
      <c r="B1056" s="2" t="s">
        <v>375</v>
      </c>
      <c r="C1056" s="2">
        <v>15191</v>
      </c>
      <c r="D1056" s="2" t="s">
        <v>81</v>
      </c>
      <c r="E1056" s="2" t="s">
        <v>262</v>
      </c>
      <c r="F1056" s="7">
        <v>73661852</v>
      </c>
      <c r="G1056" s="2" t="s">
        <v>111</v>
      </c>
      <c r="H1056" s="10">
        <v>0.44729999999999998</v>
      </c>
      <c r="I1056" s="7">
        <f t="shared" si="16"/>
        <v>32948946.399599999</v>
      </c>
      <c r="J1056" s="2" t="s">
        <v>12</v>
      </c>
      <c r="K1056" s="2" t="s">
        <v>31</v>
      </c>
      <c r="L1056" s="2">
        <v>2027</v>
      </c>
    </row>
    <row r="1057" spans="1:12" ht="16" x14ac:dyDescent="0.2">
      <c r="A1057" s="2" t="s">
        <v>456</v>
      </c>
      <c r="B1057" s="2" t="s">
        <v>392</v>
      </c>
      <c r="C1057" s="2">
        <v>84549</v>
      </c>
      <c r="D1057" s="2" t="s">
        <v>81</v>
      </c>
      <c r="E1057" s="2" t="s">
        <v>176</v>
      </c>
      <c r="F1057" s="7">
        <v>45676518</v>
      </c>
      <c r="G1057" s="2" t="s">
        <v>111</v>
      </c>
      <c r="H1057" s="10">
        <v>0.77249999999999996</v>
      </c>
      <c r="I1057" s="7">
        <f t="shared" si="16"/>
        <v>35285110.155000001</v>
      </c>
      <c r="J1057" s="2" t="s">
        <v>12</v>
      </c>
      <c r="K1057" s="2" t="s">
        <v>31</v>
      </c>
      <c r="L1057" s="2">
        <v>2027</v>
      </c>
    </row>
    <row r="1058" spans="1:12" ht="16" x14ac:dyDescent="0.2">
      <c r="A1058" s="2" t="s">
        <v>457</v>
      </c>
      <c r="B1058" s="2" t="s">
        <v>358</v>
      </c>
      <c r="C1058" s="2">
        <v>55264</v>
      </c>
      <c r="D1058" s="2" t="s">
        <v>275</v>
      </c>
      <c r="E1058" s="2" t="s">
        <v>83</v>
      </c>
      <c r="F1058" s="7">
        <v>136818070</v>
      </c>
      <c r="G1058" s="2" t="s">
        <v>111</v>
      </c>
      <c r="H1058" s="10">
        <v>0.1845</v>
      </c>
      <c r="I1058" s="7">
        <f t="shared" si="16"/>
        <v>25242933.914999999</v>
      </c>
      <c r="J1058" s="2" t="s">
        <v>12</v>
      </c>
      <c r="K1058" s="2" t="s">
        <v>31</v>
      </c>
      <c r="L1058" s="2" t="s">
        <v>13</v>
      </c>
    </row>
    <row r="1059" spans="1:12" ht="16" x14ac:dyDescent="0.2">
      <c r="A1059" s="2" t="s">
        <v>456</v>
      </c>
      <c r="B1059" s="2" t="s">
        <v>413</v>
      </c>
      <c r="C1059" s="2">
        <v>88937</v>
      </c>
      <c r="D1059" s="2" t="s">
        <v>275</v>
      </c>
      <c r="E1059" s="2" t="s">
        <v>271</v>
      </c>
      <c r="F1059" s="7">
        <v>154766829</v>
      </c>
      <c r="G1059" s="2" t="s">
        <v>111</v>
      </c>
      <c r="H1059" s="10">
        <v>5.2499999999999998E-2</v>
      </c>
      <c r="I1059" s="7">
        <f t="shared" si="16"/>
        <v>8125258.5225</v>
      </c>
      <c r="J1059" s="2" t="s">
        <v>6</v>
      </c>
      <c r="K1059" s="2" t="s">
        <v>31</v>
      </c>
      <c r="L1059" s="2" t="s">
        <v>8</v>
      </c>
    </row>
    <row r="1060" spans="1:12" ht="16" x14ac:dyDescent="0.2">
      <c r="A1060" s="2" t="s">
        <v>457</v>
      </c>
      <c r="B1060" s="2" t="s">
        <v>393</v>
      </c>
      <c r="C1060" s="2">
        <v>24959</v>
      </c>
      <c r="D1060" s="2" t="s">
        <v>81</v>
      </c>
      <c r="E1060" s="2" t="s">
        <v>141</v>
      </c>
      <c r="F1060" s="7">
        <v>15765207</v>
      </c>
      <c r="G1060" s="2" t="s">
        <v>111</v>
      </c>
      <c r="H1060" s="10">
        <v>0.77249999999999996</v>
      </c>
      <c r="I1060" s="7">
        <f t="shared" si="16"/>
        <v>12178622.407499999</v>
      </c>
      <c r="J1060" s="2" t="s">
        <v>12</v>
      </c>
      <c r="K1060" s="2" t="s">
        <v>31</v>
      </c>
      <c r="L1060" s="2">
        <v>2027</v>
      </c>
    </row>
    <row r="1061" spans="1:12" ht="16" x14ac:dyDescent="0.2">
      <c r="A1061" s="2" t="s">
        <v>458</v>
      </c>
      <c r="B1061" s="2" t="s">
        <v>394</v>
      </c>
      <c r="C1061" s="2">
        <v>75838</v>
      </c>
      <c r="D1061" s="2" t="s">
        <v>81</v>
      </c>
      <c r="E1061" s="2" t="s">
        <v>270</v>
      </c>
      <c r="F1061" s="7">
        <v>103630715</v>
      </c>
      <c r="G1061" s="2" t="s">
        <v>111</v>
      </c>
      <c r="H1061" s="10">
        <v>0.77249999999999996</v>
      </c>
      <c r="I1061" s="7">
        <f t="shared" si="16"/>
        <v>80054727.337499991</v>
      </c>
      <c r="J1061" s="2" t="s">
        <v>12</v>
      </c>
      <c r="K1061" s="2" t="s">
        <v>31</v>
      </c>
      <c r="L1061" s="2">
        <v>2027</v>
      </c>
    </row>
    <row r="1062" spans="1:12" ht="16" x14ac:dyDescent="0.2">
      <c r="A1062" s="2" t="s">
        <v>459</v>
      </c>
      <c r="B1062" s="2" t="s">
        <v>417</v>
      </c>
      <c r="C1062" s="2">
        <v>97784</v>
      </c>
      <c r="D1062" s="2" t="s">
        <v>275</v>
      </c>
      <c r="E1062" s="2" t="s">
        <v>132</v>
      </c>
      <c r="F1062" s="7">
        <v>73161457</v>
      </c>
      <c r="G1062" s="2" t="s">
        <v>111</v>
      </c>
      <c r="H1062" s="10">
        <v>0.5</v>
      </c>
      <c r="I1062" s="7">
        <f t="shared" si="16"/>
        <v>36580728.5</v>
      </c>
      <c r="J1062" s="2" t="s">
        <v>6</v>
      </c>
      <c r="K1062" s="2" t="s">
        <v>31</v>
      </c>
      <c r="L1062" s="2" t="s">
        <v>8</v>
      </c>
    </row>
    <row r="1063" spans="1:12" ht="16" x14ac:dyDescent="0.2">
      <c r="A1063" s="2" t="s">
        <v>461</v>
      </c>
      <c r="B1063" s="2" t="s">
        <v>419</v>
      </c>
      <c r="C1063" s="2">
        <v>64780</v>
      </c>
      <c r="D1063" s="2" t="s">
        <v>275</v>
      </c>
      <c r="E1063" s="2" t="s">
        <v>286</v>
      </c>
      <c r="F1063" s="7">
        <v>195330708</v>
      </c>
      <c r="G1063" s="2" t="s">
        <v>111</v>
      </c>
      <c r="H1063" s="10">
        <v>0.5</v>
      </c>
      <c r="I1063" s="7">
        <f t="shared" si="16"/>
        <v>97665354</v>
      </c>
      <c r="J1063" s="2" t="s">
        <v>6</v>
      </c>
      <c r="K1063" s="2" t="s">
        <v>31</v>
      </c>
      <c r="L1063" s="2" t="s">
        <v>91</v>
      </c>
    </row>
    <row r="1064" spans="1:12" ht="16" x14ac:dyDescent="0.2">
      <c r="A1064" s="2" t="s">
        <v>456</v>
      </c>
      <c r="B1064" s="2" t="s">
        <v>420</v>
      </c>
      <c r="C1064" s="2">
        <v>50558</v>
      </c>
      <c r="D1064" s="2" t="s">
        <v>275</v>
      </c>
      <c r="E1064" s="2" t="s">
        <v>287</v>
      </c>
      <c r="F1064" s="7">
        <v>181640638</v>
      </c>
      <c r="G1064" s="2" t="s">
        <v>111</v>
      </c>
      <c r="H1064" s="10">
        <v>0.5</v>
      </c>
      <c r="I1064" s="9">
        <f t="shared" si="16"/>
        <v>90820319</v>
      </c>
      <c r="J1064" s="2" t="s">
        <v>6</v>
      </c>
      <c r="K1064" s="2" t="s">
        <v>31</v>
      </c>
      <c r="L1064" s="2">
        <v>2029</v>
      </c>
    </row>
    <row r="1065" spans="1:12" ht="16" x14ac:dyDescent="0.2">
      <c r="A1065" s="2" t="s">
        <v>459</v>
      </c>
      <c r="B1065" s="2" t="s">
        <v>424</v>
      </c>
      <c r="C1065" s="2">
        <v>98704</v>
      </c>
      <c r="D1065" s="2" t="s">
        <v>275</v>
      </c>
      <c r="E1065" s="2" t="s">
        <v>139</v>
      </c>
      <c r="F1065" s="7">
        <v>148958360</v>
      </c>
      <c r="G1065" s="2" t="s">
        <v>111</v>
      </c>
      <c r="H1065" s="10">
        <v>0.5</v>
      </c>
      <c r="I1065" s="7">
        <f t="shared" si="16"/>
        <v>74479180</v>
      </c>
      <c r="J1065" s="2" t="s">
        <v>6</v>
      </c>
      <c r="K1065" s="2" t="s">
        <v>31</v>
      </c>
      <c r="L1065" s="2" t="s">
        <v>8</v>
      </c>
    </row>
    <row r="1066" spans="1:12" ht="16" x14ac:dyDescent="0.2">
      <c r="A1066" s="2" t="s">
        <v>456</v>
      </c>
      <c r="B1066" s="2" t="s">
        <v>420</v>
      </c>
      <c r="C1066" s="2">
        <v>39172</v>
      </c>
      <c r="D1066" s="2" t="s">
        <v>81</v>
      </c>
      <c r="E1066" s="2" t="s">
        <v>141</v>
      </c>
      <c r="F1066" s="7">
        <v>86228936</v>
      </c>
      <c r="G1066" s="2" t="s">
        <v>111</v>
      </c>
      <c r="H1066" s="10">
        <v>0.90229999999999999</v>
      </c>
      <c r="I1066" s="7">
        <f t="shared" si="16"/>
        <v>77804368.952800006</v>
      </c>
      <c r="J1066" s="2" t="s">
        <v>12</v>
      </c>
      <c r="K1066" s="2" t="s">
        <v>31</v>
      </c>
      <c r="L1066" s="2">
        <v>2027</v>
      </c>
    </row>
    <row r="1067" spans="1:12" ht="16" x14ac:dyDescent="0.2">
      <c r="A1067" s="2" t="s">
        <v>461</v>
      </c>
      <c r="B1067" s="2" t="s">
        <v>426</v>
      </c>
      <c r="C1067" s="2">
        <v>38085</v>
      </c>
      <c r="D1067" s="2" t="s">
        <v>275</v>
      </c>
      <c r="E1067" s="2" t="s">
        <v>286</v>
      </c>
      <c r="F1067" s="7">
        <v>119068151</v>
      </c>
      <c r="G1067" s="2" t="s">
        <v>111</v>
      </c>
      <c r="H1067" s="10">
        <v>0.5</v>
      </c>
      <c r="I1067" s="7">
        <f t="shared" si="16"/>
        <v>59534075.5</v>
      </c>
      <c r="J1067" s="2" t="s">
        <v>6</v>
      </c>
      <c r="K1067" s="2" t="s">
        <v>31</v>
      </c>
      <c r="L1067" s="2" t="s">
        <v>91</v>
      </c>
    </row>
    <row r="1068" spans="1:12" ht="16" x14ac:dyDescent="0.2">
      <c r="A1068" s="2" t="s">
        <v>457</v>
      </c>
      <c r="B1068" s="2" t="s">
        <v>421</v>
      </c>
      <c r="C1068" s="2">
        <v>49114</v>
      </c>
      <c r="D1068" s="2" t="s">
        <v>81</v>
      </c>
      <c r="E1068" s="2" t="s">
        <v>218</v>
      </c>
      <c r="F1068" s="7">
        <v>3309971</v>
      </c>
      <c r="G1068" s="2" t="s">
        <v>111</v>
      </c>
      <c r="H1068" s="10">
        <v>0.90229999999999999</v>
      </c>
      <c r="I1068" s="7">
        <f t="shared" si="16"/>
        <v>2986586.8333000001</v>
      </c>
      <c r="J1068" s="2" t="s">
        <v>12</v>
      </c>
      <c r="K1068" s="2" t="s">
        <v>31</v>
      </c>
      <c r="L1068" s="2">
        <v>2027</v>
      </c>
    </row>
    <row r="1069" spans="1:12" ht="16" x14ac:dyDescent="0.2">
      <c r="A1069" s="2" t="s">
        <v>460</v>
      </c>
      <c r="B1069" s="2" t="s">
        <v>432</v>
      </c>
      <c r="C1069" s="2">
        <v>14313</v>
      </c>
      <c r="D1069" s="2" t="s">
        <v>275</v>
      </c>
      <c r="E1069" s="2" t="s">
        <v>144</v>
      </c>
      <c r="F1069" s="7">
        <v>129639820</v>
      </c>
      <c r="G1069" s="2" t="s">
        <v>111</v>
      </c>
      <c r="H1069" s="10">
        <v>0.3</v>
      </c>
      <c r="I1069" s="7">
        <f t="shared" si="16"/>
        <v>38891946</v>
      </c>
      <c r="J1069" s="2" t="s">
        <v>6</v>
      </c>
      <c r="K1069" s="2" t="s">
        <v>31</v>
      </c>
      <c r="L1069" s="2" t="s">
        <v>91</v>
      </c>
    </row>
    <row r="1070" spans="1:12" ht="16" x14ac:dyDescent="0.2">
      <c r="A1070" s="2" t="s">
        <v>461</v>
      </c>
      <c r="B1070" s="2" t="s">
        <v>433</v>
      </c>
      <c r="C1070" s="2">
        <v>20309</v>
      </c>
      <c r="D1070" s="2" t="s">
        <v>275</v>
      </c>
      <c r="E1070" s="2" t="s">
        <v>145</v>
      </c>
      <c r="F1070" s="7">
        <v>191190924</v>
      </c>
      <c r="G1070" s="2" t="s">
        <v>111</v>
      </c>
      <c r="H1070" s="10">
        <v>0.3</v>
      </c>
      <c r="I1070" s="9">
        <f t="shared" si="16"/>
        <v>57357277.199999996</v>
      </c>
      <c r="J1070" s="2" t="s">
        <v>6</v>
      </c>
      <c r="K1070" s="2" t="s">
        <v>31</v>
      </c>
      <c r="L1070" s="2">
        <v>2029</v>
      </c>
    </row>
    <row r="1071" spans="1:12" ht="16" x14ac:dyDescent="0.2">
      <c r="A1071" s="2" t="s">
        <v>456</v>
      </c>
      <c r="B1071" s="2" t="s">
        <v>434</v>
      </c>
      <c r="C1071" s="2">
        <v>67307</v>
      </c>
      <c r="D1071" s="2" t="s">
        <v>275</v>
      </c>
      <c r="E1071" s="2" t="s">
        <v>293</v>
      </c>
      <c r="F1071" s="7">
        <v>187925153</v>
      </c>
      <c r="G1071" s="2" t="s">
        <v>111</v>
      </c>
      <c r="H1071" s="10">
        <v>0.30449999999999999</v>
      </c>
      <c r="I1071" s="7">
        <f t="shared" si="16"/>
        <v>57223209.088500001</v>
      </c>
      <c r="J1071" s="2" t="s">
        <v>6</v>
      </c>
      <c r="K1071" s="2" t="s">
        <v>31</v>
      </c>
      <c r="L1071" s="2" t="s">
        <v>8</v>
      </c>
    </row>
    <row r="1072" spans="1:12" ht="16" x14ac:dyDescent="0.2">
      <c r="A1072" s="2" t="s">
        <v>458</v>
      </c>
      <c r="B1072" s="2" t="s">
        <v>422</v>
      </c>
      <c r="C1072" s="2">
        <v>92991</v>
      </c>
      <c r="D1072" s="2" t="s">
        <v>81</v>
      </c>
      <c r="E1072" s="2" t="s">
        <v>272</v>
      </c>
      <c r="F1072" s="7">
        <v>35210681</v>
      </c>
      <c r="G1072" s="2" t="s">
        <v>111</v>
      </c>
      <c r="H1072" s="10">
        <v>0.90229999999999999</v>
      </c>
      <c r="I1072" s="7">
        <f t="shared" si="16"/>
        <v>31770597.4663</v>
      </c>
      <c r="J1072" s="2" t="s">
        <v>12</v>
      </c>
      <c r="K1072" s="2" t="s">
        <v>31</v>
      </c>
      <c r="L1072" s="2">
        <v>2027</v>
      </c>
    </row>
    <row r="1073" spans="1:12" ht="16" x14ac:dyDescent="0.2">
      <c r="A1073" s="2" t="s">
        <v>458</v>
      </c>
      <c r="B1073" s="2" t="s">
        <v>436</v>
      </c>
      <c r="C1073" s="2">
        <v>18275</v>
      </c>
      <c r="D1073" s="2" t="s">
        <v>275</v>
      </c>
      <c r="E1073" s="2" t="s">
        <v>295</v>
      </c>
      <c r="F1073" s="7">
        <v>106586901</v>
      </c>
      <c r="G1073" s="2" t="s">
        <v>111</v>
      </c>
      <c r="H1073" s="10">
        <v>0.30449999999999999</v>
      </c>
      <c r="I1073" s="7">
        <f t="shared" si="16"/>
        <v>32455711.354499999</v>
      </c>
      <c r="J1073" s="2" t="s">
        <v>6</v>
      </c>
      <c r="K1073" s="2" t="s">
        <v>31</v>
      </c>
      <c r="L1073" s="2" t="s">
        <v>91</v>
      </c>
    </row>
    <row r="1074" spans="1:12" ht="16" x14ac:dyDescent="0.2">
      <c r="A1074" s="2" t="s">
        <v>21</v>
      </c>
      <c r="B1074" s="2" t="s">
        <v>437</v>
      </c>
      <c r="C1074" s="2">
        <v>98186</v>
      </c>
      <c r="D1074" s="2" t="s">
        <v>275</v>
      </c>
      <c r="E1074" s="2" t="s">
        <v>296</v>
      </c>
      <c r="F1074" s="7">
        <v>55872286</v>
      </c>
      <c r="G1074" s="2" t="s">
        <v>111</v>
      </c>
      <c r="H1074" s="10">
        <v>0.30449999999999999</v>
      </c>
      <c r="I1074" s="9">
        <f t="shared" si="16"/>
        <v>17013111.087000001</v>
      </c>
      <c r="J1074" s="2" t="s">
        <v>6</v>
      </c>
      <c r="K1074" s="2" t="s">
        <v>31</v>
      </c>
      <c r="L1074" s="2">
        <v>2029</v>
      </c>
    </row>
    <row r="1075" spans="1:12" ht="16" x14ac:dyDescent="0.2">
      <c r="A1075" s="2" t="s">
        <v>456</v>
      </c>
      <c r="B1075" s="2" t="s">
        <v>441</v>
      </c>
      <c r="C1075" s="2">
        <v>49092</v>
      </c>
      <c r="D1075" s="2" t="s">
        <v>275</v>
      </c>
      <c r="E1075" s="2" t="s">
        <v>293</v>
      </c>
      <c r="F1075" s="7">
        <v>118078767</v>
      </c>
      <c r="G1075" s="2" t="s">
        <v>111</v>
      </c>
      <c r="H1075" s="10">
        <v>0.15</v>
      </c>
      <c r="I1075" s="7">
        <f t="shared" si="16"/>
        <v>17711815.050000001</v>
      </c>
      <c r="J1075" s="2" t="s">
        <v>6</v>
      </c>
      <c r="K1075" s="2" t="s">
        <v>7</v>
      </c>
      <c r="L1075" s="2" t="s">
        <v>8</v>
      </c>
    </row>
    <row r="1076" spans="1:12" ht="16" x14ac:dyDescent="0.2">
      <c r="A1076" s="2" t="s">
        <v>458</v>
      </c>
      <c r="B1076" s="2" t="s">
        <v>443</v>
      </c>
      <c r="C1076" s="2">
        <v>87420</v>
      </c>
      <c r="D1076" s="2" t="s">
        <v>81</v>
      </c>
      <c r="E1076" s="2" t="s">
        <v>135</v>
      </c>
      <c r="F1076" s="7">
        <v>13086737</v>
      </c>
      <c r="G1076" s="2" t="s">
        <v>111</v>
      </c>
      <c r="H1076" s="10">
        <v>0.77249999999999996</v>
      </c>
      <c r="I1076" s="7">
        <f t="shared" si="16"/>
        <v>10109504.3325</v>
      </c>
      <c r="J1076" s="2" t="s">
        <v>12</v>
      </c>
      <c r="K1076" s="2" t="s">
        <v>23</v>
      </c>
      <c r="L1076" s="2">
        <v>2027</v>
      </c>
    </row>
    <row r="1077" spans="1:12" ht="16" x14ac:dyDescent="0.2">
      <c r="A1077" s="2" t="s">
        <v>458</v>
      </c>
      <c r="B1077" s="2" t="s">
        <v>443</v>
      </c>
      <c r="C1077" s="2">
        <v>27817</v>
      </c>
      <c r="D1077" s="2" t="s">
        <v>275</v>
      </c>
      <c r="E1077" s="2" t="s">
        <v>295</v>
      </c>
      <c r="F1077" s="7">
        <v>123514379</v>
      </c>
      <c r="G1077" s="2" t="s">
        <v>111</v>
      </c>
      <c r="H1077" s="10">
        <v>0.15</v>
      </c>
      <c r="I1077" s="7">
        <f t="shared" si="16"/>
        <v>18527156.849999998</v>
      </c>
      <c r="J1077" s="2" t="s">
        <v>6</v>
      </c>
      <c r="K1077" s="2" t="s">
        <v>7</v>
      </c>
      <c r="L1077" s="2" t="s">
        <v>91</v>
      </c>
    </row>
    <row r="1078" spans="1:12" ht="16" x14ac:dyDescent="0.2">
      <c r="A1078" s="2" t="s">
        <v>21</v>
      </c>
      <c r="B1078" s="2" t="s">
        <v>444</v>
      </c>
      <c r="C1078" s="2">
        <v>55715</v>
      </c>
      <c r="D1078" s="2" t="s">
        <v>275</v>
      </c>
      <c r="E1078" s="2" t="s">
        <v>296</v>
      </c>
      <c r="F1078" s="7">
        <v>182577856</v>
      </c>
      <c r="G1078" s="2" t="s">
        <v>111</v>
      </c>
      <c r="H1078" s="10">
        <v>0.5</v>
      </c>
      <c r="I1078" s="9">
        <f t="shared" si="16"/>
        <v>91288928</v>
      </c>
      <c r="J1078" s="2" t="s">
        <v>6</v>
      </c>
      <c r="K1078" s="2" t="s">
        <v>7</v>
      </c>
      <c r="L1078" s="2">
        <v>2029</v>
      </c>
    </row>
    <row r="1079" spans="1:12" ht="16" x14ac:dyDescent="0.2">
      <c r="A1079" s="2" t="s">
        <v>459</v>
      </c>
      <c r="B1079" s="2" t="s">
        <v>445</v>
      </c>
      <c r="C1079" s="2">
        <v>92163</v>
      </c>
      <c r="D1079" s="2" t="s">
        <v>275</v>
      </c>
      <c r="E1079" s="2" t="s">
        <v>300</v>
      </c>
      <c r="F1079" s="7">
        <v>124230066</v>
      </c>
      <c r="G1079" s="2" t="s">
        <v>111</v>
      </c>
      <c r="H1079" s="10">
        <v>0.1845</v>
      </c>
      <c r="I1079" s="7">
        <f t="shared" si="16"/>
        <v>22920447.177000001</v>
      </c>
      <c r="J1079" s="2" t="s">
        <v>6</v>
      </c>
      <c r="K1079" s="2" t="s">
        <v>31</v>
      </c>
      <c r="L1079" s="2" t="s">
        <v>13</v>
      </c>
    </row>
    <row r="1080" spans="1:12" ht="16" x14ac:dyDescent="0.2">
      <c r="A1080" s="2" t="s">
        <v>461</v>
      </c>
      <c r="B1080" s="2" t="s">
        <v>447</v>
      </c>
      <c r="C1080" s="2">
        <v>13478</v>
      </c>
      <c r="D1080" s="2" t="s">
        <v>275</v>
      </c>
      <c r="E1080" s="2" t="s">
        <v>302</v>
      </c>
      <c r="F1080" s="7">
        <v>969750</v>
      </c>
      <c r="G1080" s="2" t="s">
        <v>111</v>
      </c>
      <c r="H1080" s="10">
        <v>0.1845</v>
      </c>
      <c r="I1080" s="7">
        <f t="shared" si="16"/>
        <v>178918.875</v>
      </c>
      <c r="J1080" s="2" t="s">
        <v>6</v>
      </c>
      <c r="K1080" s="2" t="s">
        <v>31</v>
      </c>
      <c r="L1080" s="2" t="s">
        <v>8</v>
      </c>
    </row>
    <row r="1081" spans="1:12" ht="16" x14ac:dyDescent="0.2">
      <c r="A1081" s="2" t="s">
        <v>457</v>
      </c>
      <c r="B1081" s="2" t="s">
        <v>449</v>
      </c>
      <c r="C1081" s="2">
        <v>63616</v>
      </c>
      <c r="D1081" s="2" t="s">
        <v>275</v>
      </c>
      <c r="E1081" s="2" t="s">
        <v>304</v>
      </c>
      <c r="F1081" s="7">
        <v>162589134</v>
      </c>
      <c r="G1081" s="2" t="s">
        <v>111</v>
      </c>
      <c r="H1081" s="10">
        <v>0.1845</v>
      </c>
      <c r="I1081" s="7">
        <f t="shared" si="16"/>
        <v>29997695.223000001</v>
      </c>
      <c r="J1081" s="2" t="s">
        <v>6</v>
      </c>
      <c r="K1081" s="2" t="s">
        <v>31</v>
      </c>
      <c r="L1081" s="2" t="s">
        <v>91</v>
      </c>
    </row>
    <row r="1082" spans="1:12" ht="16" x14ac:dyDescent="0.2">
      <c r="A1082" s="2" t="s">
        <v>458</v>
      </c>
      <c r="B1082" s="2" t="s">
        <v>450</v>
      </c>
      <c r="C1082" s="2">
        <v>21104</v>
      </c>
      <c r="D1082" s="2" t="s">
        <v>275</v>
      </c>
      <c r="E1082" s="2" t="s">
        <v>132</v>
      </c>
      <c r="F1082" s="7">
        <v>48985027</v>
      </c>
      <c r="G1082" s="2" t="s">
        <v>111</v>
      </c>
      <c r="H1082" s="10">
        <v>0.75</v>
      </c>
      <c r="I1082" s="7">
        <f t="shared" si="16"/>
        <v>36738770.25</v>
      </c>
      <c r="J1082" s="2" t="s">
        <v>6</v>
      </c>
      <c r="K1082" s="2" t="s">
        <v>31</v>
      </c>
      <c r="L1082" s="2" t="s">
        <v>8</v>
      </c>
    </row>
    <row r="1083" spans="1:12" ht="16" x14ac:dyDescent="0.2">
      <c r="A1083" s="2" t="s">
        <v>21</v>
      </c>
      <c r="B1083" s="2" t="s">
        <v>444</v>
      </c>
      <c r="C1083" s="2">
        <v>56108</v>
      </c>
      <c r="D1083" s="2" t="s">
        <v>81</v>
      </c>
      <c r="E1083" s="2" t="s">
        <v>135</v>
      </c>
      <c r="F1083" s="7">
        <v>115293361</v>
      </c>
      <c r="G1083" s="2" t="s">
        <v>111</v>
      </c>
      <c r="H1083" s="10">
        <v>0.77249999999999996</v>
      </c>
      <c r="I1083" s="7">
        <f t="shared" si="16"/>
        <v>89064121.372500002</v>
      </c>
      <c r="J1083" s="2" t="s">
        <v>12</v>
      </c>
      <c r="K1083" s="2" t="s">
        <v>23</v>
      </c>
      <c r="L1083" s="2">
        <v>2027</v>
      </c>
    </row>
    <row r="1084" spans="1:12" ht="16" x14ac:dyDescent="0.2">
      <c r="A1084" s="2" t="s">
        <v>459</v>
      </c>
      <c r="B1084" s="2" t="s">
        <v>452</v>
      </c>
      <c r="C1084" s="2">
        <v>85597</v>
      </c>
      <c r="D1084" s="2" t="s">
        <v>275</v>
      </c>
      <c r="E1084" s="2" t="s">
        <v>286</v>
      </c>
      <c r="F1084" s="7">
        <v>47671665</v>
      </c>
      <c r="G1084" s="2" t="s">
        <v>111</v>
      </c>
      <c r="H1084" s="10">
        <v>0.75</v>
      </c>
      <c r="I1084" s="7">
        <f t="shared" si="16"/>
        <v>35753748.75</v>
      </c>
      <c r="J1084" s="2" t="s">
        <v>6</v>
      </c>
      <c r="K1084" s="2" t="s">
        <v>31</v>
      </c>
      <c r="L1084" s="2" t="s">
        <v>91</v>
      </c>
    </row>
    <row r="1085" spans="1:12" ht="16" x14ac:dyDescent="0.2">
      <c r="A1085" s="2" t="s">
        <v>459</v>
      </c>
      <c r="B1085" s="2" t="s">
        <v>445</v>
      </c>
      <c r="C1085" s="2">
        <v>31261</v>
      </c>
      <c r="D1085" s="2" t="s">
        <v>81</v>
      </c>
      <c r="E1085" s="2" t="s">
        <v>135</v>
      </c>
      <c r="F1085" s="7">
        <v>176654</v>
      </c>
      <c r="G1085" s="2" t="s">
        <v>111</v>
      </c>
      <c r="H1085" s="10">
        <v>0.77249999999999996</v>
      </c>
      <c r="I1085" s="7">
        <f t="shared" si="16"/>
        <v>136465.215</v>
      </c>
      <c r="J1085" s="2" t="s">
        <v>12</v>
      </c>
      <c r="K1085" s="2" t="s">
        <v>23</v>
      </c>
      <c r="L1085" s="2">
        <v>2027</v>
      </c>
    </row>
    <row r="1086" spans="1:12" ht="16" x14ac:dyDescent="0.2">
      <c r="A1086" s="2" t="s">
        <v>460</v>
      </c>
      <c r="B1086" s="2" t="s">
        <v>446</v>
      </c>
      <c r="C1086" s="2">
        <v>46483</v>
      </c>
      <c r="D1086" s="2" t="s">
        <v>81</v>
      </c>
      <c r="E1086" s="2" t="s">
        <v>135</v>
      </c>
      <c r="F1086" s="7">
        <v>37740633</v>
      </c>
      <c r="G1086" s="2" t="s">
        <v>111</v>
      </c>
      <c r="H1086" s="10">
        <v>0.77249999999999996</v>
      </c>
      <c r="I1086" s="7">
        <f t="shared" si="16"/>
        <v>29154638.9925</v>
      </c>
      <c r="J1086" s="2" t="s">
        <v>12</v>
      </c>
      <c r="K1086" s="2" t="s">
        <v>23</v>
      </c>
      <c r="L1086" s="2">
        <v>2027</v>
      </c>
    </row>
    <row r="1087" spans="1:12" ht="16" x14ac:dyDescent="0.2">
      <c r="A1087" s="2" t="s">
        <v>460</v>
      </c>
      <c r="B1087" s="2" t="s">
        <v>453</v>
      </c>
      <c r="C1087" s="2">
        <v>99008</v>
      </c>
      <c r="D1087" s="2" t="s">
        <v>81</v>
      </c>
      <c r="E1087" s="2" t="s">
        <v>222</v>
      </c>
      <c r="F1087" s="7">
        <v>184908091</v>
      </c>
      <c r="G1087" s="2" t="s">
        <v>111</v>
      </c>
      <c r="H1087" s="10">
        <v>0.40500000000000003</v>
      </c>
      <c r="I1087" s="7">
        <f t="shared" si="16"/>
        <v>74887776.855000004</v>
      </c>
      <c r="J1087" s="2" t="s">
        <v>6</v>
      </c>
      <c r="K1087" s="2" t="s">
        <v>31</v>
      </c>
      <c r="L1087" s="2">
        <v>2027</v>
      </c>
    </row>
    <row r="1088" spans="1:12" ht="16" x14ac:dyDescent="0.2">
      <c r="A1088" s="2" t="s">
        <v>458</v>
      </c>
      <c r="B1088" s="2" t="s">
        <v>443</v>
      </c>
      <c r="C1088" s="2">
        <v>90475</v>
      </c>
      <c r="D1088" s="2" t="s">
        <v>81</v>
      </c>
      <c r="E1088" s="4">
        <v>46660</v>
      </c>
      <c r="F1088" s="7">
        <v>185965427</v>
      </c>
      <c r="G1088" s="2" t="s">
        <v>111</v>
      </c>
      <c r="H1088" s="10">
        <v>0.69120000000000004</v>
      </c>
      <c r="I1088" s="7">
        <f t="shared" si="16"/>
        <v>128539303.14240001</v>
      </c>
      <c r="J1088" s="2" t="s">
        <v>6</v>
      </c>
      <c r="K1088" s="2" t="s">
        <v>7</v>
      </c>
      <c r="L1088" s="2">
        <v>2027</v>
      </c>
    </row>
    <row r="1089" spans="1:12" ht="16" x14ac:dyDescent="0.2">
      <c r="A1089" s="2" t="s">
        <v>459</v>
      </c>
      <c r="B1089" s="2" t="s">
        <v>382</v>
      </c>
      <c r="C1089" s="2">
        <v>31224</v>
      </c>
      <c r="D1089" s="2" t="s">
        <v>275</v>
      </c>
      <c r="E1089" s="2" t="s">
        <v>235</v>
      </c>
      <c r="F1089" s="7">
        <v>17165338</v>
      </c>
      <c r="G1089" s="2" t="s">
        <v>111</v>
      </c>
      <c r="H1089" s="10">
        <v>5.2499999999999998E-2</v>
      </c>
      <c r="I1089" s="7">
        <f t="shared" si="16"/>
        <v>901180.245</v>
      </c>
      <c r="J1089" s="2" t="s">
        <v>6</v>
      </c>
      <c r="K1089" s="2" t="s">
        <v>31</v>
      </c>
      <c r="L1089" s="2" t="s">
        <v>91</v>
      </c>
    </row>
    <row r="1090" spans="1:12" ht="16" x14ac:dyDescent="0.2">
      <c r="A1090" s="2" t="s">
        <v>460</v>
      </c>
      <c r="B1090" s="2" t="s">
        <v>383</v>
      </c>
      <c r="C1090" s="2">
        <v>28140</v>
      </c>
      <c r="D1090" s="2" t="s">
        <v>275</v>
      </c>
      <c r="E1090" s="2" t="s">
        <v>239</v>
      </c>
      <c r="F1090" s="7">
        <v>132116989</v>
      </c>
      <c r="G1090" s="2" t="s">
        <v>111</v>
      </c>
      <c r="H1090" s="10">
        <v>5.2499999999999998E-2</v>
      </c>
      <c r="I1090" s="9">
        <f t="shared" ref="I1090:I1153" si="17">F1090*H1090</f>
        <v>6936141.9224999994</v>
      </c>
      <c r="J1090" s="2" t="s">
        <v>6</v>
      </c>
      <c r="K1090" s="2" t="s">
        <v>31</v>
      </c>
      <c r="L1090" s="2">
        <v>2029</v>
      </c>
    </row>
    <row r="1091" spans="1:12" ht="16" x14ac:dyDescent="0.2">
      <c r="A1091" s="2" t="s">
        <v>461</v>
      </c>
      <c r="B1091" s="2" t="s">
        <v>384</v>
      </c>
      <c r="C1091" s="2">
        <v>40795</v>
      </c>
      <c r="D1091" s="2" t="s">
        <v>275</v>
      </c>
      <c r="E1091" s="2" t="s">
        <v>144</v>
      </c>
      <c r="F1091" s="7">
        <v>71389755</v>
      </c>
      <c r="G1091" s="2" t="s">
        <v>111</v>
      </c>
      <c r="H1091" s="10">
        <v>0.05</v>
      </c>
      <c r="I1091" s="7">
        <f t="shared" si="17"/>
        <v>3569487.75</v>
      </c>
      <c r="J1091" s="2" t="s">
        <v>6</v>
      </c>
      <c r="K1091" s="2" t="s">
        <v>31</v>
      </c>
      <c r="L1091" s="2" t="s">
        <v>91</v>
      </c>
    </row>
    <row r="1092" spans="1:12" ht="16" x14ac:dyDescent="0.2">
      <c r="A1092" s="2" t="s">
        <v>456</v>
      </c>
      <c r="B1092" s="2" t="s">
        <v>385</v>
      </c>
      <c r="C1092" s="2">
        <v>44426</v>
      </c>
      <c r="D1092" s="2" t="s">
        <v>275</v>
      </c>
      <c r="E1092" s="2" t="s">
        <v>314</v>
      </c>
      <c r="F1092" s="7">
        <v>21703087</v>
      </c>
      <c r="G1092" s="2" t="s">
        <v>111</v>
      </c>
      <c r="H1092" s="10">
        <v>9.8000000000000004E-2</v>
      </c>
      <c r="I1092" s="7">
        <f t="shared" si="17"/>
        <v>2126902.5260000001</v>
      </c>
      <c r="J1092" s="2" t="s">
        <v>6</v>
      </c>
      <c r="K1092" s="2" t="s">
        <v>31</v>
      </c>
      <c r="L1092" s="2" t="s">
        <v>8</v>
      </c>
    </row>
    <row r="1093" spans="1:12" ht="16" x14ac:dyDescent="0.2">
      <c r="A1093" s="2" t="s">
        <v>457</v>
      </c>
      <c r="B1093" s="2" t="s">
        <v>442</v>
      </c>
      <c r="C1093" s="2">
        <v>33986</v>
      </c>
      <c r="D1093" s="2" t="s">
        <v>275</v>
      </c>
      <c r="E1093" s="2" t="s">
        <v>83</v>
      </c>
      <c r="F1093" s="7">
        <v>185925071</v>
      </c>
      <c r="G1093" s="2" t="s">
        <v>111</v>
      </c>
      <c r="H1093" s="10">
        <v>0.1</v>
      </c>
      <c r="I1093" s="7">
        <f t="shared" si="17"/>
        <v>18592507.100000001</v>
      </c>
      <c r="J1093" s="2" t="s">
        <v>6</v>
      </c>
      <c r="K1093" s="2" t="s">
        <v>7</v>
      </c>
      <c r="L1093" s="2" t="s">
        <v>13</v>
      </c>
    </row>
    <row r="1094" spans="1:12" ht="16" x14ac:dyDescent="0.2">
      <c r="A1094" s="2" t="s">
        <v>459</v>
      </c>
      <c r="B1094" s="2" t="s">
        <v>438</v>
      </c>
      <c r="C1094" s="2">
        <v>49750</v>
      </c>
      <c r="D1094" s="2" t="s">
        <v>275</v>
      </c>
      <c r="E1094" s="2" t="s">
        <v>200</v>
      </c>
      <c r="F1094" s="7">
        <v>166058527</v>
      </c>
      <c r="G1094" s="2" t="s">
        <v>111</v>
      </c>
      <c r="H1094" s="10">
        <v>0.11</v>
      </c>
      <c r="I1094" s="7">
        <f t="shared" si="17"/>
        <v>18266437.969999999</v>
      </c>
      <c r="J1094" s="2" t="s">
        <v>6</v>
      </c>
      <c r="K1094" s="2" t="s">
        <v>31</v>
      </c>
      <c r="L1094" s="2" t="s">
        <v>13</v>
      </c>
    </row>
    <row r="1095" spans="1:12" ht="16" x14ac:dyDescent="0.2">
      <c r="A1095" s="2" t="s">
        <v>21</v>
      </c>
      <c r="B1095" s="2" t="s">
        <v>444</v>
      </c>
      <c r="C1095" s="2">
        <v>56595</v>
      </c>
      <c r="D1095" s="2" t="s">
        <v>275</v>
      </c>
      <c r="E1095" s="2" t="s">
        <v>83</v>
      </c>
      <c r="F1095" s="7">
        <v>181645783</v>
      </c>
      <c r="G1095" s="2" t="s">
        <v>111</v>
      </c>
      <c r="H1095" s="10">
        <v>0.1</v>
      </c>
      <c r="I1095" s="7">
        <f t="shared" si="17"/>
        <v>18164578.300000001</v>
      </c>
      <c r="J1095" s="2" t="s">
        <v>6</v>
      </c>
      <c r="K1095" s="2" t="s">
        <v>7</v>
      </c>
      <c r="L1095" s="2" t="s">
        <v>13</v>
      </c>
    </row>
    <row r="1096" spans="1:12" ht="16" x14ac:dyDescent="0.2">
      <c r="A1096" s="2" t="s">
        <v>21</v>
      </c>
      <c r="B1096" s="2" t="s">
        <v>423</v>
      </c>
      <c r="C1096" s="2">
        <v>92566</v>
      </c>
      <c r="D1096" s="2" t="s">
        <v>275</v>
      </c>
      <c r="E1096" s="2" t="s">
        <v>201</v>
      </c>
      <c r="F1096" s="7">
        <v>178610796</v>
      </c>
      <c r="G1096" s="2" t="s">
        <v>111</v>
      </c>
      <c r="H1096" s="10">
        <v>0.13669999999999999</v>
      </c>
      <c r="I1096" s="7">
        <f t="shared" si="17"/>
        <v>24416095.813199997</v>
      </c>
      <c r="J1096" s="2" t="s">
        <v>6</v>
      </c>
      <c r="K1096" s="2" t="s">
        <v>7</v>
      </c>
      <c r="L1096" s="2" t="s">
        <v>8</v>
      </c>
    </row>
    <row r="1097" spans="1:12" ht="16" x14ac:dyDescent="0.2">
      <c r="A1097" s="2" t="s">
        <v>460</v>
      </c>
      <c r="B1097" s="2" t="s">
        <v>439</v>
      </c>
      <c r="C1097" s="2">
        <v>11470</v>
      </c>
      <c r="D1097" s="2" t="s">
        <v>275</v>
      </c>
      <c r="E1097" s="2" t="s">
        <v>83</v>
      </c>
      <c r="F1097" s="7">
        <v>89812962</v>
      </c>
      <c r="G1097" s="2" t="s">
        <v>111</v>
      </c>
      <c r="H1097" s="10">
        <v>0.1845</v>
      </c>
      <c r="I1097" s="7">
        <f t="shared" si="17"/>
        <v>16570491.489</v>
      </c>
      <c r="J1097" s="2" t="s">
        <v>12</v>
      </c>
      <c r="K1097" s="2" t="s">
        <v>31</v>
      </c>
      <c r="L1097" s="2" t="s">
        <v>13</v>
      </c>
    </row>
    <row r="1098" spans="1:12" ht="16" x14ac:dyDescent="0.2">
      <c r="A1098" s="2" t="s">
        <v>460</v>
      </c>
      <c r="B1098" s="2" t="s">
        <v>425</v>
      </c>
      <c r="C1098" s="2">
        <v>23211</v>
      </c>
      <c r="D1098" s="2" t="s">
        <v>275</v>
      </c>
      <c r="E1098" s="2" t="s">
        <v>321</v>
      </c>
      <c r="F1098" s="7">
        <v>93937733</v>
      </c>
      <c r="G1098" s="2" t="s">
        <v>111</v>
      </c>
      <c r="H1098" s="10">
        <v>0.33</v>
      </c>
      <c r="I1098" s="7">
        <f t="shared" si="17"/>
        <v>30999451.890000001</v>
      </c>
      <c r="J1098" s="2" t="s">
        <v>6</v>
      </c>
      <c r="K1098" s="2" t="s">
        <v>31</v>
      </c>
      <c r="L1098" s="2" t="s">
        <v>91</v>
      </c>
    </row>
    <row r="1099" spans="1:12" ht="16" x14ac:dyDescent="0.2">
      <c r="A1099" s="2" t="s">
        <v>461</v>
      </c>
      <c r="B1099" s="2" t="s">
        <v>426</v>
      </c>
      <c r="C1099" s="2">
        <v>87307</v>
      </c>
      <c r="D1099" s="2" t="s">
        <v>275</v>
      </c>
      <c r="E1099" s="2" t="s">
        <v>321</v>
      </c>
      <c r="F1099" s="7">
        <v>35040888</v>
      </c>
      <c r="G1099" s="2" t="s">
        <v>111</v>
      </c>
      <c r="H1099" s="10">
        <v>0.33</v>
      </c>
      <c r="I1099" s="7">
        <f t="shared" si="17"/>
        <v>11563493.040000001</v>
      </c>
      <c r="J1099" s="2" t="s">
        <v>6</v>
      </c>
      <c r="K1099" s="2" t="s">
        <v>31</v>
      </c>
      <c r="L1099" s="2" t="s">
        <v>91</v>
      </c>
    </row>
    <row r="1100" spans="1:12" ht="16" x14ac:dyDescent="0.2">
      <c r="A1100" s="2" t="s">
        <v>456</v>
      </c>
      <c r="B1100" s="2" t="s">
        <v>427</v>
      </c>
      <c r="C1100" s="2">
        <v>81319</v>
      </c>
      <c r="D1100" s="2" t="s">
        <v>275</v>
      </c>
      <c r="E1100" s="2" t="s">
        <v>321</v>
      </c>
      <c r="F1100" s="7">
        <v>182298148</v>
      </c>
      <c r="G1100" s="2" t="s">
        <v>111</v>
      </c>
      <c r="H1100" s="10">
        <v>0.33</v>
      </c>
      <c r="I1100" s="7">
        <f t="shared" si="17"/>
        <v>60158388.840000004</v>
      </c>
      <c r="J1100" s="2" t="s">
        <v>6</v>
      </c>
      <c r="K1100" s="2" t="s">
        <v>31</v>
      </c>
      <c r="L1100" s="2" t="s">
        <v>91</v>
      </c>
    </row>
    <row r="1101" spans="1:12" ht="16" x14ac:dyDescent="0.2">
      <c r="A1101" s="2" t="s">
        <v>457</v>
      </c>
      <c r="B1101" s="2" t="s">
        <v>428</v>
      </c>
      <c r="C1101" s="2">
        <v>51809</v>
      </c>
      <c r="D1101" s="2" t="s">
        <v>275</v>
      </c>
      <c r="E1101" s="2" t="s">
        <v>321</v>
      </c>
      <c r="F1101" s="7">
        <v>161805700</v>
      </c>
      <c r="G1101" s="2" t="s">
        <v>111</v>
      </c>
      <c r="H1101" s="10">
        <v>0.33</v>
      </c>
      <c r="I1101" s="7">
        <f t="shared" si="17"/>
        <v>53395881</v>
      </c>
      <c r="J1101" s="2" t="s">
        <v>6</v>
      </c>
      <c r="K1101" s="2" t="s">
        <v>31</v>
      </c>
      <c r="L1101" s="2" t="s">
        <v>91</v>
      </c>
    </row>
    <row r="1102" spans="1:12" ht="16" x14ac:dyDescent="0.2">
      <c r="A1102" s="2" t="s">
        <v>458</v>
      </c>
      <c r="B1102" s="2" t="s">
        <v>429</v>
      </c>
      <c r="C1102" s="2">
        <v>90251</v>
      </c>
      <c r="D1102" s="2" t="s">
        <v>275</v>
      </c>
      <c r="E1102" s="2" t="s">
        <v>321</v>
      </c>
      <c r="F1102" s="7">
        <v>55935149</v>
      </c>
      <c r="G1102" s="2" t="s">
        <v>111</v>
      </c>
      <c r="H1102" s="10">
        <v>0.33</v>
      </c>
      <c r="I1102" s="7">
        <f t="shared" si="17"/>
        <v>18458599.170000002</v>
      </c>
      <c r="J1102" s="2" t="s">
        <v>6</v>
      </c>
      <c r="K1102" s="2" t="s">
        <v>31</v>
      </c>
      <c r="L1102" s="2" t="s">
        <v>91</v>
      </c>
    </row>
    <row r="1103" spans="1:12" ht="16" x14ac:dyDescent="0.2">
      <c r="A1103" s="2" t="s">
        <v>458</v>
      </c>
      <c r="B1103" s="2" t="s">
        <v>443</v>
      </c>
      <c r="C1103" s="2">
        <v>74081</v>
      </c>
      <c r="D1103" s="2" t="s">
        <v>275</v>
      </c>
      <c r="E1103" s="2" t="s">
        <v>83</v>
      </c>
      <c r="F1103" s="7">
        <v>161102086</v>
      </c>
      <c r="G1103" s="2" t="s">
        <v>111</v>
      </c>
      <c r="H1103" s="10">
        <v>0.1</v>
      </c>
      <c r="I1103" s="7">
        <f t="shared" si="17"/>
        <v>16110208.600000001</v>
      </c>
      <c r="J1103" s="2" t="s">
        <v>6</v>
      </c>
      <c r="K1103" s="2" t="s">
        <v>7</v>
      </c>
      <c r="L1103" s="2" t="s">
        <v>13</v>
      </c>
    </row>
    <row r="1104" spans="1:12" ht="16" x14ac:dyDescent="0.2">
      <c r="A1104" s="2" t="s">
        <v>456</v>
      </c>
      <c r="B1104" s="2" t="s">
        <v>441</v>
      </c>
      <c r="C1104" s="2">
        <v>16690</v>
      </c>
      <c r="D1104" s="2" t="s">
        <v>275</v>
      </c>
      <c r="E1104" s="2" t="s">
        <v>83</v>
      </c>
      <c r="F1104" s="7">
        <v>156109365</v>
      </c>
      <c r="G1104" s="2" t="s">
        <v>111</v>
      </c>
      <c r="H1104" s="10">
        <v>0.1</v>
      </c>
      <c r="I1104" s="7">
        <f t="shared" si="17"/>
        <v>15610936.5</v>
      </c>
      <c r="J1104" s="2" t="s">
        <v>6</v>
      </c>
      <c r="K1104" s="2" t="s">
        <v>7</v>
      </c>
      <c r="L1104" s="2" t="s">
        <v>13</v>
      </c>
    </row>
    <row r="1105" spans="1:12" ht="16" x14ac:dyDescent="0.2">
      <c r="A1105" s="2" t="s">
        <v>460</v>
      </c>
      <c r="B1105" s="2" t="s">
        <v>432</v>
      </c>
      <c r="C1105" s="2">
        <v>86783</v>
      </c>
      <c r="D1105" s="2" t="s">
        <v>275</v>
      </c>
      <c r="E1105" s="2" t="s">
        <v>276</v>
      </c>
      <c r="F1105" s="7">
        <v>60581563</v>
      </c>
      <c r="G1105" s="2" t="s">
        <v>111</v>
      </c>
      <c r="H1105" s="10">
        <v>0.25</v>
      </c>
      <c r="I1105" s="7">
        <f t="shared" si="17"/>
        <v>15145390.75</v>
      </c>
      <c r="J1105" s="2" t="s">
        <v>6</v>
      </c>
      <c r="K1105" s="2" t="s">
        <v>31</v>
      </c>
      <c r="L1105" s="2" t="s">
        <v>13</v>
      </c>
    </row>
    <row r="1106" spans="1:12" ht="16" x14ac:dyDescent="0.2">
      <c r="A1106" s="2" t="s">
        <v>461</v>
      </c>
      <c r="B1106" s="2" t="s">
        <v>447</v>
      </c>
      <c r="C1106" s="2">
        <v>62193</v>
      </c>
      <c r="D1106" s="2" t="s">
        <v>275</v>
      </c>
      <c r="E1106" s="2" t="s">
        <v>139</v>
      </c>
      <c r="F1106" s="7">
        <v>64448435</v>
      </c>
      <c r="G1106" s="2" t="s">
        <v>111</v>
      </c>
      <c r="H1106" s="10">
        <v>6.1500000000000006E-2</v>
      </c>
      <c r="I1106" s="7">
        <f t="shared" si="17"/>
        <v>3963578.7525000004</v>
      </c>
      <c r="J1106" s="2" t="s">
        <v>6</v>
      </c>
      <c r="K1106" s="2" t="s">
        <v>7</v>
      </c>
      <c r="L1106" s="2" t="s">
        <v>8</v>
      </c>
    </row>
    <row r="1107" spans="1:12" ht="16" x14ac:dyDescent="0.2">
      <c r="A1107" s="2" t="s">
        <v>457</v>
      </c>
      <c r="B1107" s="2" t="s">
        <v>449</v>
      </c>
      <c r="C1107" s="2">
        <v>74393</v>
      </c>
      <c r="D1107" s="2" t="s">
        <v>275</v>
      </c>
      <c r="E1107" s="2" t="s">
        <v>212</v>
      </c>
      <c r="F1107" s="7">
        <v>192875866</v>
      </c>
      <c r="G1107" s="2" t="s">
        <v>111</v>
      </c>
      <c r="H1107" s="10">
        <v>6.1500000000000006E-2</v>
      </c>
      <c r="I1107" s="7">
        <f t="shared" si="17"/>
        <v>11861865.759000001</v>
      </c>
      <c r="J1107" s="2" t="s">
        <v>6</v>
      </c>
      <c r="K1107" s="2" t="s">
        <v>7</v>
      </c>
      <c r="L1107" s="2" t="s">
        <v>91</v>
      </c>
    </row>
    <row r="1108" spans="1:12" ht="16" x14ac:dyDescent="0.2">
      <c r="A1108" s="2" t="s">
        <v>458</v>
      </c>
      <c r="B1108" s="2" t="s">
        <v>450</v>
      </c>
      <c r="C1108" s="2">
        <v>94011</v>
      </c>
      <c r="D1108" s="2" t="s">
        <v>275</v>
      </c>
      <c r="E1108" s="2" t="s">
        <v>214</v>
      </c>
      <c r="F1108" s="7">
        <v>146720610</v>
      </c>
      <c r="G1108" s="2" t="s">
        <v>111</v>
      </c>
      <c r="H1108" s="10">
        <v>6.1500000000000006E-2</v>
      </c>
      <c r="I1108" s="9">
        <f t="shared" si="17"/>
        <v>9023317.5150000006</v>
      </c>
      <c r="J1108" s="2" t="s">
        <v>6</v>
      </c>
      <c r="K1108" s="2" t="s">
        <v>7</v>
      </c>
      <c r="L1108" s="2">
        <v>2029</v>
      </c>
    </row>
    <row r="1109" spans="1:12" ht="16" x14ac:dyDescent="0.2">
      <c r="A1109" s="2" t="s">
        <v>459</v>
      </c>
      <c r="B1109" s="2" t="s">
        <v>452</v>
      </c>
      <c r="C1109" s="2">
        <v>39347</v>
      </c>
      <c r="D1109" s="2" t="s">
        <v>275</v>
      </c>
      <c r="E1109" s="2" t="s">
        <v>121</v>
      </c>
      <c r="F1109" s="7">
        <v>72467915</v>
      </c>
      <c r="G1109" s="2" t="s">
        <v>111</v>
      </c>
      <c r="H1109" s="10">
        <v>6.7500000000000004E-2</v>
      </c>
      <c r="I1109" s="7">
        <f t="shared" si="17"/>
        <v>4891584.2625000002</v>
      </c>
      <c r="J1109" s="2" t="s">
        <v>6</v>
      </c>
      <c r="K1109" s="2" t="s">
        <v>20</v>
      </c>
      <c r="L1109" s="2" t="s">
        <v>8</v>
      </c>
    </row>
    <row r="1110" spans="1:12" ht="16" x14ac:dyDescent="0.2">
      <c r="A1110" s="2" t="s">
        <v>460</v>
      </c>
      <c r="B1110" s="2" t="s">
        <v>453</v>
      </c>
      <c r="C1110" s="2">
        <v>68031</v>
      </c>
      <c r="D1110" s="2" t="s">
        <v>275</v>
      </c>
      <c r="E1110" s="2" t="s">
        <v>110</v>
      </c>
      <c r="F1110" s="7">
        <v>9559972</v>
      </c>
      <c r="G1110" s="2" t="s">
        <v>111</v>
      </c>
      <c r="H1110" s="10">
        <v>6.7500000000000004E-2</v>
      </c>
      <c r="I1110" s="7">
        <f t="shared" si="17"/>
        <v>645298.11</v>
      </c>
      <c r="J1110" s="2" t="s">
        <v>6</v>
      </c>
      <c r="K1110" s="2" t="s">
        <v>20</v>
      </c>
      <c r="L1110" s="2" t="s">
        <v>8</v>
      </c>
    </row>
    <row r="1111" spans="1:12" ht="16" x14ac:dyDescent="0.2">
      <c r="A1111" s="2" t="s">
        <v>457</v>
      </c>
      <c r="B1111" s="2" t="s">
        <v>358</v>
      </c>
      <c r="C1111" s="2">
        <v>90941</v>
      </c>
      <c r="D1111" s="2" t="s">
        <v>275</v>
      </c>
      <c r="E1111" s="2" t="s">
        <v>197</v>
      </c>
      <c r="F1111" s="7">
        <v>21958768</v>
      </c>
      <c r="G1111" s="2" t="s">
        <v>111</v>
      </c>
      <c r="H1111" s="10">
        <v>0.154</v>
      </c>
      <c r="I1111" s="7">
        <f t="shared" si="17"/>
        <v>3381650.2719999999</v>
      </c>
      <c r="J1111" s="2" t="s">
        <v>6</v>
      </c>
      <c r="K1111" s="2" t="s">
        <v>31</v>
      </c>
      <c r="L1111" s="2" t="s">
        <v>8</v>
      </c>
    </row>
    <row r="1112" spans="1:12" ht="16" x14ac:dyDescent="0.2">
      <c r="A1112" s="2" t="s">
        <v>21</v>
      </c>
      <c r="B1112" s="2" t="s">
        <v>360</v>
      </c>
      <c r="C1112" s="2">
        <v>63446</v>
      </c>
      <c r="D1112" s="2" t="s">
        <v>275</v>
      </c>
      <c r="E1112" s="2" t="s">
        <v>279</v>
      </c>
      <c r="F1112" s="7">
        <v>37621363</v>
      </c>
      <c r="G1112" s="2" t="s">
        <v>111</v>
      </c>
      <c r="H1112" s="10">
        <v>0.154</v>
      </c>
      <c r="I1112" s="7">
        <f t="shared" si="17"/>
        <v>5793689.9019999998</v>
      </c>
      <c r="J1112" s="2" t="s">
        <v>6</v>
      </c>
      <c r="K1112" s="2" t="s">
        <v>31</v>
      </c>
      <c r="L1112" s="2" t="s">
        <v>8</v>
      </c>
    </row>
    <row r="1113" spans="1:12" ht="16" x14ac:dyDescent="0.2">
      <c r="A1113" s="2" t="s">
        <v>458</v>
      </c>
      <c r="B1113" s="2" t="s">
        <v>359</v>
      </c>
      <c r="C1113" s="2">
        <v>51833</v>
      </c>
      <c r="D1113" s="2" t="s">
        <v>275</v>
      </c>
      <c r="E1113" s="2" t="s">
        <v>200</v>
      </c>
      <c r="F1113" s="7">
        <v>199904116</v>
      </c>
      <c r="G1113" s="2" t="s">
        <v>111</v>
      </c>
      <c r="H1113" s="10">
        <v>6.7500000000000004E-2</v>
      </c>
      <c r="I1113" s="7">
        <f t="shared" si="17"/>
        <v>13493527.83</v>
      </c>
      <c r="J1113" s="2" t="s">
        <v>6</v>
      </c>
      <c r="K1113" s="2" t="s">
        <v>7</v>
      </c>
      <c r="L1113" s="2" t="s">
        <v>13</v>
      </c>
    </row>
    <row r="1114" spans="1:12" ht="16" x14ac:dyDescent="0.2">
      <c r="A1114" s="2" t="s">
        <v>457</v>
      </c>
      <c r="B1114" s="2" t="s">
        <v>428</v>
      </c>
      <c r="C1114" s="2">
        <v>20373</v>
      </c>
      <c r="D1114" s="2" t="s">
        <v>275</v>
      </c>
      <c r="E1114" s="2" t="s">
        <v>22</v>
      </c>
      <c r="F1114" s="7">
        <v>130834728</v>
      </c>
      <c r="G1114" s="2" t="s">
        <v>111</v>
      </c>
      <c r="H1114" s="10">
        <v>0.1</v>
      </c>
      <c r="I1114" s="7">
        <f t="shared" si="17"/>
        <v>13083472.800000001</v>
      </c>
      <c r="J1114" s="2" t="s">
        <v>6</v>
      </c>
      <c r="K1114" s="2" t="s">
        <v>7</v>
      </c>
      <c r="L1114" s="2" t="s">
        <v>13</v>
      </c>
    </row>
    <row r="1115" spans="1:12" ht="16" x14ac:dyDescent="0.2">
      <c r="A1115" s="2" t="s">
        <v>21</v>
      </c>
      <c r="B1115" s="2" t="s">
        <v>395</v>
      </c>
      <c r="C1115" s="2">
        <v>90927</v>
      </c>
      <c r="D1115" s="2" t="s">
        <v>275</v>
      </c>
      <c r="E1115" s="2" t="s">
        <v>121</v>
      </c>
      <c r="F1115" s="7">
        <v>169595757</v>
      </c>
      <c r="G1115" s="2" t="s">
        <v>111</v>
      </c>
      <c r="H1115" s="10">
        <v>0.37209999999999999</v>
      </c>
      <c r="I1115" s="7">
        <f t="shared" si="17"/>
        <v>63106581.179699995</v>
      </c>
      <c r="J1115" s="2" t="s">
        <v>6</v>
      </c>
      <c r="K1115" s="2" t="s">
        <v>7</v>
      </c>
      <c r="L1115" s="2" t="s">
        <v>8</v>
      </c>
    </row>
    <row r="1116" spans="1:12" ht="16" x14ac:dyDescent="0.2">
      <c r="A1116" s="2" t="s">
        <v>459</v>
      </c>
      <c r="B1116" s="2" t="s">
        <v>396</v>
      </c>
      <c r="C1116" s="2">
        <v>48801</v>
      </c>
      <c r="D1116" s="2" t="s">
        <v>275</v>
      </c>
      <c r="E1116" s="2" t="s">
        <v>121</v>
      </c>
      <c r="F1116" s="7">
        <v>53455066</v>
      </c>
      <c r="G1116" s="2" t="s">
        <v>111</v>
      </c>
      <c r="H1116" s="10">
        <v>0.37209999999999999</v>
      </c>
      <c r="I1116" s="7">
        <f t="shared" si="17"/>
        <v>19890630.058600001</v>
      </c>
      <c r="J1116" s="2" t="s">
        <v>6</v>
      </c>
      <c r="K1116" s="2" t="s">
        <v>31</v>
      </c>
      <c r="L1116" s="2" t="s">
        <v>8</v>
      </c>
    </row>
    <row r="1117" spans="1:12" ht="16" x14ac:dyDescent="0.2">
      <c r="A1117" s="2" t="s">
        <v>460</v>
      </c>
      <c r="B1117" s="2" t="s">
        <v>397</v>
      </c>
      <c r="C1117" s="2">
        <v>11585</v>
      </c>
      <c r="D1117" s="2" t="s">
        <v>275</v>
      </c>
      <c r="E1117" s="2" t="s">
        <v>121</v>
      </c>
      <c r="F1117" s="7">
        <v>21078054</v>
      </c>
      <c r="G1117" s="2" t="s">
        <v>111</v>
      </c>
      <c r="H1117" s="10">
        <v>0.37209999999999999</v>
      </c>
      <c r="I1117" s="7">
        <f t="shared" si="17"/>
        <v>7843143.8933999995</v>
      </c>
      <c r="J1117" s="2" t="s">
        <v>6</v>
      </c>
      <c r="K1117" s="2" t="s">
        <v>23</v>
      </c>
      <c r="L1117" s="2" t="s">
        <v>8</v>
      </c>
    </row>
    <row r="1118" spans="1:12" ht="16" x14ac:dyDescent="0.2">
      <c r="A1118" s="2" t="s">
        <v>458</v>
      </c>
      <c r="B1118" s="2" t="s">
        <v>401</v>
      </c>
      <c r="C1118" s="2">
        <v>98931</v>
      </c>
      <c r="D1118" s="2" t="s">
        <v>275</v>
      </c>
      <c r="E1118" s="2" t="s">
        <v>216</v>
      </c>
      <c r="F1118" s="7">
        <v>166694767</v>
      </c>
      <c r="G1118" s="2" t="s">
        <v>111</v>
      </c>
      <c r="H1118" s="10">
        <v>0.37209999999999999</v>
      </c>
      <c r="I1118" s="7">
        <f t="shared" si="17"/>
        <v>62027122.800700001</v>
      </c>
      <c r="J1118" s="2" t="s">
        <v>6</v>
      </c>
      <c r="K1118" s="2" t="s">
        <v>7</v>
      </c>
      <c r="L1118" s="2" t="s">
        <v>91</v>
      </c>
    </row>
    <row r="1119" spans="1:12" ht="16" x14ac:dyDescent="0.2">
      <c r="A1119" s="2" t="s">
        <v>21</v>
      </c>
      <c r="B1119" s="2" t="s">
        <v>402</v>
      </c>
      <c r="C1119" s="2">
        <v>59236</v>
      </c>
      <c r="D1119" s="2" t="s">
        <v>275</v>
      </c>
      <c r="E1119" s="2" t="s">
        <v>216</v>
      </c>
      <c r="F1119" s="7">
        <v>37118021</v>
      </c>
      <c r="G1119" s="2" t="s">
        <v>111</v>
      </c>
      <c r="H1119" s="10">
        <v>0.37209999999999999</v>
      </c>
      <c r="I1119" s="7">
        <f t="shared" si="17"/>
        <v>13811615.6141</v>
      </c>
      <c r="J1119" s="2" t="s">
        <v>6</v>
      </c>
      <c r="K1119" s="2" t="s">
        <v>31</v>
      </c>
      <c r="L1119" s="2" t="s">
        <v>91</v>
      </c>
    </row>
    <row r="1120" spans="1:12" ht="16" x14ac:dyDescent="0.2">
      <c r="A1120" s="2" t="s">
        <v>459</v>
      </c>
      <c r="B1120" s="2" t="s">
        <v>403</v>
      </c>
      <c r="C1120" s="2">
        <v>44312</v>
      </c>
      <c r="D1120" s="2" t="s">
        <v>275</v>
      </c>
      <c r="E1120" s="2" t="s">
        <v>216</v>
      </c>
      <c r="F1120" s="7">
        <v>125091148</v>
      </c>
      <c r="G1120" s="2" t="s">
        <v>111</v>
      </c>
      <c r="H1120" s="10">
        <v>0.37209999999999999</v>
      </c>
      <c r="I1120" s="7">
        <f t="shared" si="17"/>
        <v>46546416.1708</v>
      </c>
      <c r="J1120" s="2" t="s">
        <v>6</v>
      </c>
      <c r="K1120" s="2" t="s">
        <v>23</v>
      </c>
      <c r="L1120" s="2" t="s">
        <v>91</v>
      </c>
    </row>
    <row r="1121" spans="1:12" ht="16" x14ac:dyDescent="0.2">
      <c r="A1121" s="2" t="s">
        <v>460</v>
      </c>
      <c r="B1121" s="2" t="s">
        <v>404</v>
      </c>
      <c r="C1121" s="2">
        <v>45453</v>
      </c>
      <c r="D1121" s="2" t="s">
        <v>275</v>
      </c>
      <c r="E1121" s="2" t="s">
        <v>217</v>
      </c>
      <c r="F1121" s="7">
        <v>50064387</v>
      </c>
      <c r="G1121" s="2" t="s">
        <v>111</v>
      </c>
      <c r="H1121" s="10">
        <v>0.37209999999999999</v>
      </c>
      <c r="I1121" s="9">
        <f t="shared" si="17"/>
        <v>18628958.4027</v>
      </c>
      <c r="J1121" s="2" t="s">
        <v>6</v>
      </c>
      <c r="K1121" s="2" t="s">
        <v>31</v>
      </c>
      <c r="L1121" s="2">
        <v>2029</v>
      </c>
    </row>
    <row r="1122" spans="1:12" ht="16" x14ac:dyDescent="0.2">
      <c r="A1122" s="2" t="s">
        <v>461</v>
      </c>
      <c r="B1122" s="2" t="s">
        <v>405</v>
      </c>
      <c r="C1122" s="2">
        <v>79396</v>
      </c>
      <c r="D1122" s="2" t="s">
        <v>275</v>
      </c>
      <c r="E1122" s="2" t="s">
        <v>217</v>
      </c>
      <c r="F1122" s="7">
        <v>92081697</v>
      </c>
      <c r="G1122" s="2" t="s">
        <v>111</v>
      </c>
      <c r="H1122" s="10">
        <v>0.37209999999999999</v>
      </c>
      <c r="I1122" s="9">
        <f t="shared" si="17"/>
        <v>34263599.453699999</v>
      </c>
      <c r="J1122" s="2" t="s">
        <v>6</v>
      </c>
      <c r="K1122" s="2" t="s">
        <v>23</v>
      </c>
      <c r="L1122" s="2">
        <v>2029</v>
      </c>
    </row>
    <row r="1123" spans="1:12" ht="16" x14ac:dyDescent="0.2">
      <c r="A1123" s="2" t="s">
        <v>456</v>
      </c>
      <c r="B1123" s="2" t="s">
        <v>406</v>
      </c>
      <c r="C1123" s="2">
        <v>85528</v>
      </c>
      <c r="D1123" s="2" t="s">
        <v>275</v>
      </c>
      <c r="E1123" s="2" t="s">
        <v>330</v>
      </c>
      <c r="F1123" s="7">
        <v>189372652</v>
      </c>
      <c r="G1123" s="2" t="s">
        <v>111</v>
      </c>
      <c r="H1123" s="10">
        <v>0.1845</v>
      </c>
      <c r="I1123" s="7">
        <f t="shared" si="17"/>
        <v>34939254.294</v>
      </c>
      <c r="J1123" s="2" t="s">
        <v>6</v>
      </c>
      <c r="K1123" s="2" t="s">
        <v>7</v>
      </c>
      <c r="L1123" s="2" t="s">
        <v>91</v>
      </c>
    </row>
    <row r="1124" spans="1:12" ht="16" x14ac:dyDescent="0.2">
      <c r="A1124" s="2" t="s">
        <v>457</v>
      </c>
      <c r="B1124" s="2" t="s">
        <v>407</v>
      </c>
      <c r="C1124" s="2">
        <v>20437</v>
      </c>
      <c r="D1124" s="2" t="s">
        <v>275</v>
      </c>
      <c r="E1124" s="2" t="s">
        <v>331</v>
      </c>
      <c r="F1124" s="7">
        <v>178345528</v>
      </c>
      <c r="G1124" s="2" t="s">
        <v>111</v>
      </c>
      <c r="H1124" s="10">
        <v>0.1845</v>
      </c>
      <c r="I1124" s="7">
        <f t="shared" si="17"/>
        <v>32904749.916000001</v>
      </c>
      <c r="J1124" s="2" t="s">
        <v>6</v>
      </c>
      <c r="K1124" s="2" t="s">
        <v>7</v>
      </c>
      <c r="L1124" s="2" t="s">
        <v>8</v>
      </c>
    </row>
    <row r="1125" spans="1:12" ht="16" x14ac:dyDescent="0.2">
      <c r="A1125" s="2" t="s">
        <v>458</v>
      </c>
      <c r="B1125" s="2" t="s">
        <v>408</v>
      </c>
      <c r="C1125" s="2">
        <v>89422</v>
      </c>
      <c r="D1125" s="2" t="s">
        <v>275</v>
      </c>
      <c r="E1125" s="2" t="s">
        <v>332</v>
      </c>
      <c r="F1125" s="7">
        <v>16757370</v>
      </c>
      <c r="G1125" s="2" t="s">
        <v>111</v>
      </c>
      <c r="H1125" s="10">
        <v>0.126</v>
      </c>
      <c r="I1125" s="7">
        <f t="shared" si="17"/>
        <v>2111428.62</v>
      </c>
      <c r="J1125" s="2" t="s">
        <v>6</v>
      </c>
      <c r="K1125" s="2" t="s">
        <v>31</v>
      </c>
      <c r="L1125" s="2" t="s">
        <v>91</v>
      </c>
    </row>
    <row r="1126" spans="1:12" ht="16" x14ac:dyDescent="0.2">
      <c r="A1126" s="2" t="s">
        <v>21</v>
      </c>
      <c r="B1126" s="2" t="s">
        <v>409</v>
      </c>
      <c r="C1126" s="2">
        <v>91245</v>
      </c>
      <c r="D1126" s="2" t="s">
        <v>275</v>
      </c>
      <c r="E1126" s="2" t="s">
        <v>333</v>
      </c>
      <c r="F1126" s="7">
        <v>115120318</v>
      </c>
      <c r="G1126" s="2" t="s">
        <v>111</v>
      </c>
      <c r="H1126" s="10">
        <v>0.126</v>
      </c>
      <c r="I1126" s="9">
        <f t="shared" si="17"/>
        <v>14505160.068</v>
      </c>
      <c r="J1126" s="2" t="s">
        <v>12</v>
      </c>
      <c r="K1126" s="2" t="s">
        <v>31</v>
      </c>
      <c r="L1126" s="2">
        <v>2029</v>
      </c>
    </row>
    <row r="1127" spans="1:12" ht="16" x14ac:dyDescent="0.2">
      <c r="A1127" s="2" t="s">
        <v>460</v>
      </c>
      <c r="B1127" s="2" t="s">
        <v>411</v>
      </c>
      <c r="C1127" s="2">
        <v>74112</v>
      </c>
      <c r="D1127" s="2" t="s">
        <v>275</v>
      </c>
      <c r="E1127" s="2" t="s">
        <v>331</v>
      </c>
      <c r="F1127" s="7">
        <v>167051596</v>
      </c>
      <c r="G1127" s="2" t="s">
        <v>111</v>
      </c>
      <c r="H1127" s="10">
        <v>4.2500000000000003E-2</v>
      </c>
      <c r="I1127" s="7">
        <f t="shared" si="17"/>
        <v>7099692.8300000001</v>
      </c>
      <c r="J1127" s="2" t="s">
        <v>6</v>
      </c>
      <c r="K1127" s="2" t="s">
        <v>7</v>
      </c>
      <c r="L1127" s="2" t="s">
        <v>8</v>
      </c>
    </row>
    <row r="1128" spans="1:12" ht="16" x14ac:dyDescent="0.2">
      <c r="A1128" s="2" t="s">
        <v>461</v>
      </c>
      <c r="B1128" s="2" t="s">
        <v>412</v>
      </c>
      <c r="C1128" s="2">
        <v>89680</v>
      </c>
      <c r="D1128" s="2" t="s">
        <v>275</v>
      </c>
      <c r="E1128" s="2" t="s">
        <v>335</v>
      </c>
      <c r="F1128" s="7">
        <v>7885647</v>
      </c>
      <c r="G1128" s="2" t="s">
        <v>111</v>
      </c>
      <c r="H1128" s="10">
        <v>4.2500000000000003E-2</v>
      </c>
      <c r="I1128" s="9">
        <f t="shared" si="17"/>
        <v>335139.9975</v>
      </c>
      <c r="J1128" s="2" t="s">
        <v>6</v>
      </c>
      <c r="K1128" s="2" t="s">
        <v>7</v>
      </c>
      <c r="L1128" s="2">
        <v>2029</v>
      </c>
    </row>
    <row r="1129" spans="1:12" ht="16" x14ac:dyDescent="0.2">
      <c r="A1129" s="2" t="s">
        <v>21</v>
      </c>
      <c r="B1129" s="2" t="s">
        <v>430</v>
      </c>
      <c r="C1129" s="2">
        <v>95993</v>
      </c>
      <c r="D1129" s="2" t="s">
        <v>275</v>
      </c>
      <c r="E1129" s="2" t="s">
        <v>144</v>
      </c>
      <c r="F1129" s="7">
        <v>26769023</v>
      </c>
      <c r="G1129" s="2" t="s">
        <v>111</v>
      </c>
      <c r="H1129" s="11">
        <v>0.15</v>
      </c>
      <c r="I1129" s="7">
        <f t="shared" si="17"/>
        <v>4015353.4499999997</v>
      </c>
      <c r="J1129" s="2" t="s">
        <v>6</v>
      </c>
      <c r="K1129" s="2" t="s">
        <v>26</v>
      </c>
      <c r="L1129" s="2" t="s">
        <v>91</v>
      </c>
    </row>
    <row r="1130" spans="1:12" ht="16" x14ac:dyDescent="0.2">
      <c r="A1130" s="2" t="s">
        <v>457</v>
      </c>
      <c r="B1130" s="2" t="s">
        <v>435</v>
      </c>
      <c r="C1130" s="2">
        <v>32627</v>
      </c>
      <c r="D1130" s="2" t="s">
        <v>275</v>
      </c>
      <c r="E1130" s="2" t="s">
        <v>271</v>
      </c>
      <c r="F1130" s="7">
        <v>172271761</v>
      </c>
      <c r="G1130" s="2" t="s">
        <v>111</v>
      </c>
      <c r="H1130" s="11">
        <v>0.15</v>
      </c>
      <c r="I1130" s="7">
        <f t="shared" si="17"/>
        <v>25840764.149999999</v>
      </c>
      <c r="J1130" s="2" t="s">
        <v>12</v>
      </c>
      <c r="K1130" s="2" t="s">
        <v>7</v>
      </c>
      <c r="L1130" s="2" t="s">
        <v>8</v>
      </c>
    </row>
    <row r="1131" spans="1:12" ht="16" x14ac:dyDescent="0.2">
      <c r="A1131" s="2" t="s">
        <v>460</v>
      </c>
      <c r="B1131" s="2" t="s">
        <v>446</v>
      </c>
      <c r="C1131" s="2">
        <v>23568</v>
      </c>
      <c r="D1131" s="2" t="s">
        <v>275</v>
      </c>
      <c r="E1131" s="2" t="s">
        <v>83</v>
      </c>
      <c r="F1131" s="7">
        <v>68977734</v>
      </c>
      <c r="G1131" s="2" t="s">
        <v>111</v>
      </c>
      <c r="H1131" s="10">
        <v>0.1</v>
      </c>
      <c r="I1131" s="7">
        <f t="shared" si="17"/>
        <v>6897773.4000000004</v>
      </c>
      <c r="J1131" s="2" t="s">
        <v>6</v>
      </c>
      <c r="K1131" s="2" t="s">
        <v>7</v>
      </c>
      <c r="L1131" s="2" t="s">
        <v>13</v>
      </c>
    </row>
    <row r="1132" spans="1:12" ht="16" x14ac:dyDescent="0.2">
      <c r="A1132" s="2" t="s">
        <v>460</v>
      </c>
      <c r="B1132" s="2" t="s">
        <v>383</v>
      </c>
      <c r="C1132" s="2">
        <v>66880</v>
      </c>
      <c r="D1132" s="2" t="s">
        <v>275</v>
      </c>
      <c r="E1132" s="2" t="s">
        <v>221</v>
      </c>
      <c r="F1132" s="7">
        <v>113333004</v>
      </c>
      <c r="G1132" s="2" t="s">
        <v>111</v>
      </c>
      <c r="H1132" s="10">
        <v>0.154</v>
      </c>
      <c r="I1132" s="7">
        <f t="shared" si="17"/>
        <v>17453282.616</v>
      </c>
      <c r="J1132" s="2" t="s">
        <v>6</v>
      </c>
      <c r="K1132" s="2" t="s">
        <v>20</v>
      </c>
      <c r="L1132" s="2" t="s">
        <v>8</v>
      </c>
    </row>
    <row r="1133" spans="1:12" ht="16" x14ac:dyDescent="0.2">
      <c r="A1133" s="2" t="s">
        <v>460</v>
      </c>
      <c r="B1133" s="2" t="s">
        <v>446</v>
      </c>
      <c r="C1133" s="2">
        <v>16303</v>
      </c>
      <c r="D1133" s="2" t="s">
        <v>275</v>
      </c>
      <c r="E1133" s="2" t="s">
        <v>301</v>
      </c>
      <c r="F1133" s="7">
        <v>22980143</v>
      </c>
      <c r="G1133" s="2" t="s">
        <v>111</v>
      </c>
      <c r="H1133" s="10">
        <v>0.1845</v>
      </c>
      <c r="I1133" s="7">
        <f t="shared" si="17"/>
        <v>4239836.3834999995</v>
      </c>
      <c r="J1133" s="2" t="s">
        <v>6</v>
      </c>
      <c r="K1133" s="2" t="s">
        <v>31</v>
      </c>
      <c r="L1133" s="2" t="s">
        <v>13</v>
      </c>
    </row>
    <row r="1134" spans="1:12" ht="16" x14ac:dyDescent="0.2">
      <c r="A1134" s="2" t="s">
        <v>460</v>
      </c>
      <c r="B1134" s="2" t="s">
        <v>383</v>
      </c>
      <c r="C1134" s="2">
        <v>76527</v>
      </c>
      <c r="D1134" s="2" t="s">
        <v>81</v>
      </c>
      <c r="E1134" s="4">
        <v>46456</v>
      </c>
      <c r="F1134" s="7">
        <v>121812917</v>
      </c>
      <c r="G1134" s="2" t="s">
        <v>111</v>
      </c>
      <c r="H1134" s="10">
        <v>0.80730000000000002</v>
      </c>
      <c r="I1134" s="7">
        <f t="shared" si="17"/>
        <v>98339567.894099995</v>
      </c>
      <c r="J1134" s="2" t="s">
        <v>12</v>
      </c>
      <c r="K1134" s="2" t="s">
        <v>7</v>
      </c>
      <c r="L1134" s="2">
        <v>2027</v>
      </c>
    </row>
    <row r="1135" spans="1:12" ht="16" x14ac:dyDescent="0.2">
      <c r="A1135" s="2" t="s">
        <v>461</v>
      </c>
      <c r="B1135" s="2" t="s">
        <v>426</v>
      </c>
      <c r="C1135" s="2">
        <v>78198</v>
      </c>
      <c r="D1135" s="2" t="s">
        <v>275</v>
      </c>
      <c r="E1135" s="2" t="s">
        <v>84</v>
      </c>
      <c r="F1135" s="7">
        <v>36843367</v>
      </c>
      <c r="G1135" s="2" t="s">
        <v>111</v>
      </c>
      <c r="H1135" s="10">
        <v>0.1</v>
      </c>
      <c r="I1135" s="7">
        <f t="shared" si="17"/>
        <v>3684336.7</v>
      </c>
      <c r="J1135" s="2" t="s">
        <v>12</v>
      </c>
      <c r="K1135" s="2" t="s">
        <v>31</v>
      </c>
      <c r="L1135" s="2" t="s">
        <v>13</v>
      </c>
    </row>
    <row r="1136" spans="1:12" ht="16" x14ac:dyDescent="0.2">
      <c r="A1136" s="2" t="s">
        <v>461</v>
      </c>
      <c r="B1136" s="2" t="s">
        <v>405</v>
      </c>
      <c r="C1136" s="2">
        <v>88030</v>
      </c>
      <c r="D1136" s="2" t="s">
        <v>275</v>
      </c>
      <c r="E1136" s="2" t="s">
        <v>4</v>
      </c>
      <c r="F1136" s="7">
        <v>173812583</v>
      </c>
      <c r="G1136" s="2" t="s">
        <v>111</v>
      </c>
      <c r="H1136" s="10">
        <v>0.30059999999999998</v>
      </c>
      <c r="I1136" s="7">
        <f t="shared" si="17"/>
        <v>52248062.4498</v>
      </c>
      <c r="J1136" s="2" t="s">
        <v>6</v>
      </c>
      <c r="K1136" s="2" t="s">
        <v>7</v>
      </c>
      <c r="L1136" s="2" t="s">
        <v>8</v>
      </c>
    </row>
    <row r="1137" spans="1:12" ht="16" x14ac:dyDescent="0.2">
      <c r="A1137" s="2" t="s">
        <v>456</v>
      </c>
      <c r="B1137" s="2" t="s">
        <v>406</v>
      </c>
      <c r="C1137" s="2">
        <v>27338</v>
      </c>
      <c r="D1137" s="2" t="s">
        <v>275</v>
      </c>
      <c r="E1137" s="2" t="s">
        <v>121</v>
      </c>
      <c r="F1137" s="7">
        <v>142776229</v>
      </c>
      <c r="G1137" s="2" t="s">
        <v>111</v>
      </c>
      <c r="H1137" s="10">
        <v>0.1</v>
      </c>
      <c r="I1137" s="7">
        <f t="shared" si="17"/>
        <v>14277622.9</v>
      </c>
      <c r="J1137" s="2" t="s">
        <v>6</v>
      </c>
      <c r="K1137" s="2" t="s">
        <v>7</v>
      </c>
      <c r="L1137" s="2" t="s">
        <v>8</v>
      </c>
    </row>
    <row r="1138" spans="1:12" ht="16" x14ac:dyDescent="0.2">
      <c r="A1138" s="2" t="s">
        <v>460</v>
      </c>
      <c r="B1138" s="2" t="s">
        <v>418</v>
      </c>
      <c r="C1138" s="2">
        <v>97321</v>
      </c>
      <c r="D1138" s="2" t="s">
        <v>275</v>
      </c>
      <c r="E1138" s="2" t="s">
        <v>347</v>
      </c>
      <c r="F1138" s="7">
        <v>73245042</v>
      </c>
      <c r="G1138" s="2" t="s">
        <v>111</v>
      </c>
      <c r="H1138" s="10">
        <v>0.1875</v>
      </c>
      <c r="I1138" s="7">
        <f t="shared" si="17"/>
        <v>13733445.375</v>
      </c>
      <c r="J1138" s="2" t="s">
        <v>6</v>
      </c>
      <c r="K1138" s="2" t="s">
        <v>7</v>
      </c>
      <c r="L1138" s="2" t="s">
        <v>8</v>
      </c>
    </row>
    <row r="1139" spans="1:12" ht="16" x14ac:dyDescent="0.2">
      <c r="A1139" s="2" t="s">
        <v>461</v>
      </c>
      <c r="B1139" s="2" t="s">
        <v>419</v>
      </c>
      <c r="C1139" s="2">
        <v>93796</v>
      </c>
      <c r="D1139" s="2" t="s">
        <v>275</v>
      </c>
      <c r="E1139" s="2" t="s">
        <v>235</v>
      </c>
      <c r="F1139" s="7">
        <v>25248498</v>
      </c>
      <c r="G1139" s="2" t="s">
        <v>111</v>
      </c>
      <c r="H1139" s="10">
        <v>0.1875</v>
      </c>
      <c r="I1139" s="7">
        <f t="shared" si="17"/>
        <v>4734093.375</v>
      </c>
      <c r="J1139" s="2" t="s">
        <v>6</v>
      </c>
      <c r="K1139" s="2" t="s">
        <v>31</v>
      </c>
      <c r="L1139" s="2" t="s">
        <v>91</v>
      </c>
    </row>
    <row r="1140" spans="1:12" ht="16" x14ac:dyDescent="0.2">
      <c r="A1140" s="2" t="s">
        <v>456</v>
      </c>
      <c r="B1140" s="2" t="s">
        <v>420</v>
      </c>
      <c r="C1140" s="2">
        <v>57086</v>
      </c>
      <c r="D1140" s="2" t="s">
        <v>275</v>
      </c>
      <c r="E1140" s="2" t="s">
        <v>239</v>
      </c>
      <c r="F1140" s="7">
        <v>71977327</v>
      </c>
      <c r="G1140" s="2" t="s">
        <v>111</v>
      </c>
      <c r="H1140" s="10">
        <v>0.1875</v>
      </c>
      <c r="I1140" s="9">
        <f t="shared" si="17"/>
        <v>13495748.8125</v>
      </c>
      <c r="J1140" s="2" t="s">
        <v>6</v>
      </c>
      <c r="K1140" s="2" t="s">
        <v>31</v>
      </c>
      <c r="L1140" s="2">
        <v>2029</v>
      </c>
    </row>
    <row r="1141" spans="1:12" ht="16" x14ac:dyDescent="0.2">
      <c r="A1141" s="2" t="s">
        <v>21</v>
      </c>
      <c r="B1141" s="2" t="s">
        <v>423</v>
      </c>
      <c r="C1141" s="2">
        <v>69579</v>
      </c>
      <c r="D1141" s="2" t="s">
        <v>275</v>
      </c>
      <c r="E1141" s="2" t="s">
        <v>348</v>
      </c>
      <c r="F1141" s="7">
        <v>195080618</v>
      </c>
      <c r="G1141" s="2" t="s">
        <v>111</v>
      </c>
      <c r="H1141" s="10">
        <v>0.10249999999999999</v>
      </c>
      <c r="I1141" s="7">
        <f t="shared" si="17"/>
        <v>19995763.344999999</v>
      </c>
      <c r="J1141" s="2" t="s">
        <v>6</v>
      </c>
      <c r="K1141" s="2" t="s">
        <v>31</v>
      </c>
      <c r="L1141" s="2" t="s">
        <v>8</v>
      </c>
    </row>
    <row r="1142" spans="1:12" ht="16" x14ac:dyDescent="0.2">
      <c r="A1142" s="2" t="s">
        <v>21</v>
      </c>
      <c r="B1142" s="2" t="s">
        <v>388</v>
      </c>
      <c r="C1142" s="2">
        <v>20932</v>
      </c>
      <c r="D1142" s="2" t="s">
        <v>275</v>
      </c>
      <c r="E1142" s="2" t="s">
        <v>17</v>
      </c>
      <c r="F1142" s="7">
        <v>30227282</v>
      </c>
      <c r="G1142" s="2" t="s">
        <v>111</v>
      </c>
      <c r="H1142" s="10">
        <v>6.7500000000000004E-2</v>
      </c>
      <c r="I1142" s="7">
        <f t="shared" si="17"/>
        <v>2040341.5350000001</v>
      </c>
      <c r="J1142" s="2" t="s">
        <v>6</v>
      </c>
      <c r="K1142" s="2" t="s">
        <v>7</v>
      </c>
      <c r="L1142" s="2" t="s">
        <v>13</v>
      </c>
    </row>
    <row r="1143" spans="1:12" ht="16" x14ac:dyDescent="0.2">
      <c r="A1143" s="2" t="s">
        <v>459</v>
      </c>
      <c r="B1143" s="2" t="s">
        <v>445</v>
      </c>
      <c r="C1143" s="2">
        <v>16201</v>
      </c>
      <c r="D1143" s="2" t="s">
        <v>275</v>
      </c>
      <c r="E1143" s="2" t="s">
        <v>83</v>
      </c>
      <c r="F1143" s="7">
        <v>17362910</v>
      </c>
      <c r="G1143" s="2" t="s">
        <v>111</v>
      </c>
      <c r="H1143" s="10">
        <v>0.1</v>
      </c>
      <c r="I1143" s="7">
        <f t="shared" si="17"/>
        <v>1736291</v>
      </c>
      <c r="J1143" s="2" t="s">
        <v>6</v>
      </c>
      <c r="K1143" s="2" t="s">
        <v>7</v>
      </c>
      <c r="L1143" s="2" t="s">
        <v>13</v>
      </c>
    </row>
    <row r="1144" spans="1:12" ht="16" x14ac:dyDescent="0.2">
      <c r="A1144" s="2" t="s">
        <v>458</v>
      </c>
      <c r="B1144" s="2" t="s">
        <v>429</v>
      </c>
      <c r="C1144" s="2">
        <v>94385</v>
      </c>
      <c r="D1144" s="2" t="s">
        <v>275</v>
      </c>
      <c r="E1144" s="2" t="s">
        <v>165</v>
      </c>
      <c r="F1144" s="7">
        <v>48076211</v>
      </c>
      <c r="G1144" s="2" t="s">
        <v>111</v>
      </c>
      <c r="H1144" s="10">
        <v>0.30059999999999998</v>
      </c>
      <c r="I1144" s="9">
        <f t="shared" si="17"/>
        <v>14451709.0266</v>
      </c>
      <c r="J1144" s="2" t="s">
        <v>6</v>
      </c>
      <c r="K1144" s="2" t="s">
        <v>31</v>
      </c>
      <c r="L1144" s="2">
        <v>2029</v>
      </c>
    </row>
    <row r="1145" spans="1:12" ht="16" x14ac:dyDescent="0.2">
      <c r="A1145" s="2" t="s">
        <v>21</v>
      </c>
      <c r="B1145" s="2" t="s">
        <v>430</v>
      </c>
      <c r="C1145" s="2">
        <v>42736</v>
      </c>
      <c r="D1145" s="2" t="s">
        <v>275</v>
      </c>
      <c r="E1145" s="2" t="s">
        <v>199</v>
      </c>
      <c r="F1145" s="7">
        <v>114196058</v>
      </c>
      <c r="G1145" s="2" t="s">
        <v>111</v>
      </c>
      <c r="H1145" s="10">
        <v>0.1</v>
      </c>
      <c r="I1145" s="7">
        <f t="shared" si="17"/>
        <v>11419605.800000001</v>
      </c>
      <c r="J1145" s="2" t="s">
        <v>6</v>
      </c>
      <c r="K1145" s="2" t="s">
        <v>31</v>
      </c>
      <c r="L1145" s="2" t="s">
        <v>91</v>
      </c>
    </row>
    <row r="1146" spans="1:12" ht="16" x14ac:dyDescent="0.2">
      <c r="A1146" s="2" t="s">
        <v>459</v>
      </c>
      <c r="B1146" s="2" t="s">
        <v>431</v>
      </c>
      <c r="C1146" s="2">
        <v>51785</v>
      </c>
      <c r="D1146" s="2" t="s">
        <v>275</v>
      </c>
      <c r="E1146" s="2" t="s">
        <v>350</v>
      </c>
      <c r="F1146" s="7">
        <v>8048520</v>
      </c>
      <c r="G1146" s="2" t="s">
        <v>111</v>
      </c>
      <c r="H1146" s="10">
        <v>0.30059999999999998</v>
      </c>
      <c r="I1146" s="7">
        <f t="shared" si="17"/>
        <v>2419385.1119999997</v>
      </c>
      <c r="J1146" s="2" t="s">
        <v>6</v>
      </c>
      <c r="K1146" s="2" t="s">
        <v>31</v>
      </c>
      <c r="L1146" s="2" t="s">
        <v>91</v>
      </c>
    </row>
    <row r="1147" spans="1:12" ht="16" x14ac:dyDescent="0.2">
      <c r="A1147" s="2" t="s">
        <v>459</v>
      </c>
      <c r="B1147" s="2" t="s">
        <v>361</v>
      </c>
      <c r="C1147" s="2">
        <v>84566</v>
      </c>
      <c r="D1147" s="2" t="s">
        <v>81</v>
      </c>
      <c r="E1147" s="4">
        <v>46470</v>
      </c>
      <c r="F1147" s="7">
        <v>118554768</v>
      </c>
      <c r="G1147" s="2" t="s">
        <v>111</v>
      </c>
      <c r="H1147" s="10">
        <v>0.80730000000000002</v>
      </c>
      <c r="I1147" s="7">
        <f t="shared" si="17"/>
        <v>95709264.206400007</v>
      </c>
      <c r="J1147" s="2" t="s">
        <v>12</v>
      </c>
      <c r="K1147" s="2" t="s">
        <v>7</v>
      </c>
      <c r="L1147" s="2">
        <v>2027</v>
      </c>
    </row>
    <row r="1148" spans="1:12" ht="16" x14ac:dyDescent="0.2">
      <c r="A1148" s="2" t="s">
        <v>457</v>
      </c>
      <c r="B1148" s="2" t="s">
        <v>435</v>
      </c>
      <c r="C1148" s="2">
        <v>75935</v>
      </c>
      <c r="D1148" s="2" t="s">
        <v>275</v>
      </c>
      <c r="E1148" s="2" t="s">
        <v>151</v>
      </c>
      <c r="F1148" s="7">
        <v>97753182</v>
      </c>
      <c r="G1148" s="2" t="s">
        <v>111</v>
      </c>
      <c r="H1148" s="10">
        <v>9.8000000000000004E-2</v>
      </c>
      <c r="I1148" s="7">
        <f t="shared" si="17"/>
        <v>9579811.8360000011</v>
      </c>
      <c r="J1148" s="2" t="s">
        <v>6</v>
      </c>
      <c r="K1148" s="2" t="s">
        <v>7</v>
      </c>
      <c r="L1148" s="2" t="s">
        <v>8</v>
      </c>
    </row>
    <row r="1149" spans="1:12" ht="16" x14ac:dyDescent="0.2">
      <c r="A1149" s="2" t="s">
        <v>461</v>
      </c>
      <c r="B1149" s="2" t="s">
        <v>440</v>
      </c>
      <c r="C1149" s="2">
        <v>99464</v>
      </c>
      <c r="D1149" s="2" t="s">
        <v>275</v>
      </c>
      <c r="E1149" s="2" t="s">
        <v>83</v>
      </c>
      <c r="F1149" s="7">
        <v>2937822</v>
      </c>
      <c r="G1149" s="2" t="s">
        <v>111</v>
      </c>
      <c r="H1149" s="10">
        <v>0.1</v>
      </c>
      <c r="I1149" s="7">
        <f t="shared" si="17"/>
        <v>293782.2</v>
      </c>
      <c r="J1149" s="2" t="s">
        <v>6</v>
      </c>
      <c r="K1149" s="2" t="s">
        <v>23</v>
      </c>
      <c r="L1149" s="2" t="s">
        <v>13</v>
      </c>
    </row>
    <row r="1150" spans="1:12" ht="16" x14ac:dyDescent="0.2">
      <c r="A1150" s="2" t="s">
        <v>456</v>
      </c>
      <c r="B1150" s="2" t="s">
        <v>364</v>
      </c>
      <c r="C1150" s="2">
        <v>46843</v>
      </c>
      <c r="D1150" s="2" t="s">
        <v>275</v>
      </c>
      <c r="E1150" s="2" t="s">
        <v>276</v>
      </c>
      <c r="F1150" s="7">
        <v>828444</v>
      </c>
      <c r="G1150" s="2" t="s">
        <v>111</v>
      </c>
      <c r="H1150" s="10">
        <v>0.1</v>
      </c>
      <c r="I1150" s="7">
        <f t="shared" si="17"/>
        <v>82844.400000000009</v>
      </c>
      <c r="J1150" s="2" t="s">
        <v>6</v>
      </c>
      <c r="K1150" s="2" t="s">
        <v>31</v>
      </c>
      <c r="L1150" s="2" t="s">
        <v>13</v>
      </c>
    </row>
    <row r="1151" spans="1:12" ht="16" x14ac:dyDescent="0.2">
      <c r="A1151" s="2" t="s">
        <v>457</v>
      </c>
      <c r="B1151" s="2" t="s">
        <v>400</v>
      </c>
      <c r="C1151" s="2">
        <v>44639</v>
      </c>
      <c r="D1151" s="2" t="s">
        <v>81</v>
      </c>
      <c r="E1151" s="4">
        <v>47317</v>
      </c>
      <c r="F1151" s="7">
        <v>196624427</v>
      </c>
      <c r="G1151" s="2" t="s">
        <v>86</v>
      </c>
      <c r="H1151" s="10">
        <v>0.90229999999999999</v>
      </c>
      <c r="I1151" s="9">
        <f t="shared" si="17"/>
        <v>177414220.48210001</v>
      </c>
      <c r="J1151" s="2" t="s">
        <v>41</v>
      </c>
      <c r="K1151" s="2" t="s">
        <v>7</v>
      </c>
      <c r="L1151" s="2">
        <v>2029</v>
      </c>
    </row>
    <row r="1152" spans="1:12" ht="16" x14ac:dyDescent="0.2">
      <c r="A1152" s="2" t="s">
        <v>460</v>
      </c>
      <c r="B1152" s="2" t="s">
        <v>362</v>
      </c>
      <c r="C1152" s="2">
        <v>68746</v>
      </c>
      <c r="D1152" s="2" t="s">
        <v>81</v>
      </c>
      <c r="E1152" s="4">
        <v>47438</v>
      </c>
      <c r="F1152" s="7">
        <v>193147324</v>
      </c>
      <c r="G1152" s="2" t="s">
        <v>86</v>
      </c>
      <c r="H1152" s="10">
        <v>0.90229999999999999</v>
      </c>
      <c r="I1152" s="9">
        <f t="shared" si="17"/>
        <v>174276830.4452</v>
      </c>
      <c r="J1152" s="2" t="s">
        <v>12</v>
      </c>
      <c r="K1152" s="2" t="s">
        <v>7</v>
      </c>
      <c r="L1152" s="2">
        <v>2029</v>
      </c>
    </row>
    <row r="1153" spans="1:12" ht="16" x14ac:dyDescent="0.2">
      <c r="A1153" s="2" t="s">
        <v>456</v>
      </c>
      <c r="B1153" s="2" t="s">
        <v>385</v>
      </c>
      <c r="C1153" s="2">
        <v>76193</v>
      </c>
      <c r="D1153" s="2" t="s">
        <v>81</v>
      </c>
      <c r="E1153" s="4">
        <v>47375</v>
      </c>
      <c r="F1153" s="7">
        <v>185239080</v>
      </c>
      <c r="G1153" s="2" t="s">
        <v>86</v>
      </c>
      <c r="H1153" s="10">
        <v>0.90229999999999999</v>
      </c>
      <c r="I1153" s="9">
        <f t="shared" si="17"/>
        <v>167141221.884</v>
      </c>
      <c r="J1153" s="2" t="s">
        <v>39</v>
      </c>
      <c r="K1153" s="2" t="s">
        <v>7</v>
      </c>
      <c r="L1153" s="2">
        <v>2029</v>
      </c>
    </row>
    <row r="1154" spans="1:12" ht="16" x14ac:dyDescent="0.2">
      <c r="A1154" s="2" t="s">
        <v>461</v>
      </c>
      <c r="B1154" s="2" t="s">
        <v>398</v>
      </c>
      <c r="C1154" s="2">
        <v>76964</v>
      </c>
      <c r="D1154" s="2" t="s">
        <v>81</v>
      </c>
      <c r="E1154" s="4">
        <v>47412</v>
      </c>
      <c r="F1154" s="7">
        <v>184421099</v>
      </c>
      <c r="G1154" s="2" t="s">
        <v>86</v>
      </c>
      <c r="H1154" s="10">
        <v>0.90229999999999999</v>
      </c>
      <c r="I1154" s="9">
        <f t="shared" ref="I1154:I1217" si="18">F1154*H1154</f>
        <v>166403157.6277</v>
      </c>
      <c r="J1154" s="2" t="s">
        <v>12</v>
      </c>
      <c r="K1154" s="2" t="s">
        <v>23</v>
      </c>
      <c r="L1154" s="2">
        <v>2029</v>
      </c>
    </row>
    <row r="1155" spans="1:12" ht="16" x14ac:dyDescent="0.2">
      <c r="A1155" s="2" t="s">
        <v>457</v>
      </c>
      <c r="B1155" s="2" t="s">
        <v>358</v>
      </c>
      <c r="C1155" s="2">
        <v>93616</v>
      </c>
      <c r="D1155" s="2" t="s">
        <v>81</v>
      </c>
      <c r="E1155" s="4">
        <v>47261</v>
      </c>
      <c r="F1155" s="7">
        <v>173289270</v>
      </c>
      <c r="G1155" s="2" t="s">
        <v>86</v>
      </c>
      <c r="H1155" s="10">
        <v>0.91</v>
      </c>
      <c r="I1155" s="9">
        <f t="shared" si="18"/>
        <v>157693235.70000002</v>
      </c>
      <c r="J1155" s="2" t="s">
        <v>6</v>
      </c>
      <c r="K1155" s="2" t="s">
        <v>31</v>
      </c>
      <c r="L1155" s="2">
        <v>2029</v>
      </c>
    </row>
    <row r="1156" spans="1:12" ht="16" x14ac:dyDescent="0.2">
      <c r="A1156" s="2" t="s">
        <v>456</v>
      </c>
      <c r="B1156" s="2" t="s">
        <v>427</v>
      </c>
      <c r="C1156" s="2">
        <v>32484</v>
      </c>
      <c r="D1156" s="2" t="s">
        <v>81</v>
      </c>
      <c r="E1156" s="4">
        <v>47376</v>
      </c>
      <c r="F1156" s="7">
        <v>151577487</v>
      </c>
      <c r="G1156" s="2" t="s">
        <v>86</v>
      </c>
      <c r="H1156" s="10">
        <v>1</v>
      </c>
      <c r="I1156" s="9">
        <f t="shared" si="18"/>
        <v>151577487</v>
      </c>
      <c r="J1156" s="2" t="s">
        <v>6</v>
      </c>
      <c r="K1156" s="2" t="s">
        <v>7</v>
      </c>
      <c r="L1156" s="2">
        <v>2029</v>
      </c>
    </row>
    <row r="1157" spans="1:12" ht="16" x14ac:dyDescent="0.2">
      <c r="A1157" s="2" t="s">
        <v>459</v>
      </c>
      <c r="B1157" s="2" t="s">
        <v>431</v>
      </c>
      <c r="C1157" s="2">
        <v>23439</v>
      </c>
      <c r="D1157" s="2" t="s">
        <v>81</v>
      </c>
      <c r="E1157" s="4">
        <v>47187</v>
      </c>
      <c r="F1157" s="7">
        <v>191623979</v>
      </c>
      <c r="G1157" s="2" t="s">
        <v>86</v>
      </c>
      <c r="H1157" s="10">
        <v>0.69120000000000004</v>
      </c>
      <c r="I1157" s="9">
        <f t="shared" si="18"/>
        <v>132450494.28480001</v>
      </c>
      <c r="J1157" s="2" t="s">
        <v>12</v>
      </c>
      <c r="K1157" s="2" t="s">
        <v>23</v>
      </c>
      <c r="L1157" s="2">
        <v>2029</v>
      </c>
    </row>
    <row r="1158" spans="1:12" ht="16" x14ac:dyDescent="0.2">
      <c r="A1158" s="2" t="s">
        <v>21</v>
      </c>
      <c r="B1158" s="2" t="s">
        <v>388</v>
      </c>
      <c r="C1158" s="2">
        <v>16077</v>
      </c>
      <c r="D1158" s="2" t="s">
        <v>81</v>
      </c>
      <c r="E1158" s="4">
        <v>47160</v>
      </c>
      <c r="F1158" s="7">
        <v>143890165</v>
      </c>
      <c r="G1158" s="2" t="s">
        <v>86</v>
      </c>
      <c r="H1158" s="10">
        <v>0.90229999999999999</v>
      </c>
      <c r="I1158" s="9">
        <f t="shared" si="18"/>
        <v>129832095.8795</v>
      </c>
      <c r="J1158" s="2" t="s">
        <v>6</v>
      </c>
      <c r="K1158" s="2" t="s">
        <v>7</v>
      </c>
      <c r="L1158" s="2">
        <v>2029</v>
      </c>
    </row>
    <row r="1159" spans="1:12" ht="16" x14ac:dyDescent="0.2">
      <c r="A1159" s="2" t="s">
        <v>21</v>
      </c>
      <c r="B1159" s="2" t="s">
        <v>374</v>
      </c>
      <c r="C1159" s="2">
        <v>32909</v>
      </c>
      <c r="D1159" s="2" t="s">
        <v>81</v>
      </c>
      <c r="E1159" s="4">
        <v>47247</v>
      </c>
      <c r="F1159" s="7">
        <v>137333794</v>
      </c>
      <c r="G1159" s="2" t="s">
        <v>86</v>
      </c>
      <c r="H1159" s="10">
        <v>0.95</v>
      </c>
      <c r="I1159" s="9">
        <f t="shared" si="18"/>
        <v>130467104.3</v>
      </c>
      <c r="J1159" s="2" t="s">
        <v>6</v>
      </c>
      <c r="K1159" s="2" t="s">
        <v>31</v>
      </c>
      <c r="L1159" s="2">
        <v>2029</v>
      </c>
    </row>
    <row r="1160" spans="1:12" ht="16" x14ac:dyDescent="0.2">
      <c r="A1160" s="2" t="s">
        <v>459</v>
      </c>
      <c r="B1160" s="2" t="s">
        <v>382</v>
      </c>
      <c r="C1160" s="2">
        <v>17836</v>
      </c>
      <c r="D1160" s="2" t="s">
        <v>81</v>
      </c>
      <c r="E1160" s="4">
        <v>47378</v>
      </c>
      <c r="F1160" s="7">
        <v>84772167</v>
      </c>
      <c r="G1160" s="2" t="s">
        <v>86</v>
      </c>
      <c r="H1160" s="10">
        <v>0.90229999999999999</v>
      </c>
      <c r="I1160" s="9">
        <f t="shared" si="18"/>
        <v>76489926.284099996</v>
      </c>
      <c r="J1160" s="2" t="s">
        <v>12</v>
      </c>
      <c r="K1160" s="2" t="s">
        <v>7</v>
      </c>
      <c r="L1160" s="2">
        <v>2029</v>
      </c>
    </row>
    <row r="1161" spans="1:12" ht="16" x14ac:dyDescent="0.2">
      <c r="A1161" s="2" t="s">
        <v>458</v>
      </c>
      <c r="B1161" s="2" t="s">
        <v>394</v>
      </c>
      <c r="C1161" s="2">
        <v>46841</v>
      </c>
      <c r="D1161" s="2" t="s">
        <v>275</v>
      </c>
      <c r="E1161" s="2" t="s">
        <v>198</v>
      </c>
      <c r="F1161" s="7">
        <v>141345430</v>
      </c>
      <c r="G1161" s="2" t="s">
        <v>86</v>
      </c>
      <c r="H1161" s="10">
        <v>0.41</v>
      </c>
      <c r="I1161" s="7">
        <f t="shared" si="18"/>
        <v>57951626.299999997</v>
      </c>
      <c r="J1161" s="2" t="s">
        <v>6</v>
      </c>
      <c r="K1161" s="2" t="s">
        <v>31</v>
      </c>
      <c r="L1161" s="2">
        <v>2027</v>
      </c>
    </row>
    <row r="1162" spans="1:12" ht="16" x14ac:dyDescent="0.2">
      <c r="A1162" s="2" t="s">
        <v>460</v>
      </c>
      <c r="B1162" s="2" t="s">
        <v>383</v>
      </c>
      <c r="C1162" s="2">
        <v>20682</v>
      </c>
      <c r="D1162" s="2" t="s">
        <v>81</v>
      </c>
      <c r="E1162" s="4">
        <v>46922</v>
      </c>
      <c r="F1162" s="7">
        <v>156600598</v>
      </c>
      <c r="G1162" s="2" t="s">
        <v>86</v>
      </c>
      <c r="H1162" s="10">
        <v>0.77249999999999996</v>
      </c>
      <c r="I1162" s="7">
        <f t="shared" si="18"/>
        <v>120973961.955</v>
      </c>
      <c r="J1162" s="2" t="s">
        <v>12</v>
      </c>
      <c r="K1162" s="2" t="s">
        <v>26</v>
      </c>
      <c r="L1162" s="2" t="s">
        <v>91</v>
      </c>
    </row>
    <row r="1163" spans="1:12" ht="16" x14ac:dyDescent="0.2">
      <c r="A1163" s="2" t="s">
        <v>456</v>
      </c>
      <c r="B1163" s="2" t="s">
        <v>385</v>
      </c>
      <c r="C1163" s="2">
        <v>98672</v>
      </c>
      <c r="D1163" s="2" t="s">
        <v>81</v>
      </c>
      <c r="E1163" s="4">
        <v>46807</v>
      </c>
      <c r="F1163" s="7">
        <v>129553382</v>
      </c>
      <c r="G1163" s="2" t="s">
        <v>86</v>
      </c>
      <c r="H1163" s="10">
        <v>0.90229999999999999</v>
      </c>
      <c r="I1163" s="7">
        <f t="shared" si="18"/>
        <v>116896016.5786</v>
      </c>
      <c r="J1163" s="2" t="s">
        <v>41</v>
      </c>
      <c r="K1163" s="2" t="s">
        <v>7</v>
      </c>
      <c r="L1163" s="2" t="s">
        <v>91</v>
      </c>
    </row>
    <row r="1164" spans="1:12" ht="16" x14ac:dyDescent="0.2">
      <c r="A1164" s="2" t="s">
        <v>456</v>
      </c>
      <c r="B1164" s="2" t="s">
        <v>406</v>
      </c>
      <c r="C1164" s="2">
        <v>12784</v>
      </c>
      <c r="D1164" s="2" t="s">
        <v>81</v>
      </c>
      <c r="E1164" s="4">
        <v>46889</v>
      </c>
      <c r="F1164" s="7">
        <v>127198906</v>
      </c>
      <c r="G1164" s="2" t="s">
        <v>86</v>
      </c>
      <c r="H1164" s="10">
        <v>0.90229999999999999</v>
      </c>
      <c r="I1164" s="7">
        <f t="shared" si="18"/>
        <v>114771572.8838</v>
      </c>
      <c r="J1164" s="2" t="s">
        <v>6</v>
      </c>
      <c r="K1164" s="2" t="s">
        <v>7</v>
      </c>
      <c r="L1164" s="2" t="s">
        <v>91</v>
      </c>
    </row>
    <row r="1165" spans="1:12" ht="16" x14ac:dyDescent="0.2">
      <c r="A1165" s="2" t="s">
        <v>460</v>
      </c>
      <c r="B1165" s="2" t="s">
        <v>411</v>
      </c>
      <c r="C1165" s="2">
        <v>54845</v>
      </c>
      <c r="D1165" s="2" t="s">
        <v>81</v>
      </c>
      <c r="E1165" s="4">
        <v>46864</v>
      </c>
      <c r="F1165" s="7">
        <v>189214195</v>
      </c>
      <c r="G1165" s="2" t="s">
        <v>86</v>
      </c>
      <c r="H1165" s="10">
        <v>1</v>
      </c>
      <c r="I1165" s="7">
        <f t="shared" si="18"/>
        <v>189214195</v>
      </c>
      <c r="J1165" s="2" t="s">
        <v>39</v>
      </c>
      <c r="K1165" s="2" t="s">
        <v>26</v>
      </c>
      <c r="L1165" s="2" t="s">
        <v>91</v>
      </c>
    </row>
    <row r="1166" spans="1:12" ht="16" x14ac:dyDescent="0.2">
      <c r="A1166" s="2" t="s">
        <v>456</v>
      </c>
      <c r="B1166" s="2" t="s">
        <v>413</v>
      </c>
      <c r="C1166" s="2">
        <v>71407</v>
      </c>
      <c r="D1166" s="2" t="s">
        <v>81</v>
      </c>
      <c r="E1166" s="4">
        <v>46888</v>
      </c>
      <c r="F1166" s="7">
        <v>102461769</v>
      </c>
      <c r="G1166" s="2" t="s">
        <v>86</v>
      </c>
      <c r="H1166" s="10">
        <v>0.90229999999999999</v>
      </c>
      <c r="I1166" s="7">
        <f t="shared" si="18"/>
        <v>92451254.168699995</v>
      </c>
      <c r="J1166" s="2" t="s">
        <v>41</v>
      </c>
      <c r="K1166" s="2" t="s">
        <v>7</v>
      </c>
      <c r="L1166" s="2" t="s">
        <v>91</v>
      </c>
    </row>
    <row r="1167" spans="1:12" ht="16" x14ac:dyDescent="0.2">
      <c r="A1167" s="2" t="s">
        <v>460</v>
      </c>
      <c r="B1167" s="2" t="s">
        <v>425</v>
      </c>
      <c r="C1167" s="2">
        <v>28437</v>
      </c>
      <c r="D1167" s="2" t="s">
        <v>81</v>
      </c>
      <c r="E1167" s="4">
        <v>47010</v>
      </c>
      <c r="F1167" s="7">
        <v>50277564</v>
      </c>
      <c r="G1167" s="2" t="s">
        <v>86</v>
      </c>
      <c r="H1167" s="10">
        <v>0.90229999999999999</v>
      </c>
      <c r="I1167" s="7">
        <f t="shared" si="18"/>
        <v>45365445.997199997</v>
      </c>
      <c r="J1167" s="2" t="s">
        <v>39</v>
      </c>
      <c r="K1167" s="2" t="s">
        <v>7</v>
      </c>
      <c r="L1167" s="2" t="s">
        <v>91</v>
      </c>
    </row>
    <row r="1168" spans="1:12" ht="16" x14ac:dyDescent="0.2">
      <c r="A1168" s="2" t="s">
        <v>457</v>
      </c>
      <c r="B1168" s="2" t="s">
        <v>358</v>
      </c>
      <c r="C1168" s="2">
        <v>37908</v>
      </c>
      <c r="D1168" s="2" t="s">
        <v>81</v>
      </c>
      <c r="E1168" s="4">
        <v>46815</v>
      </c>
      <c r="F1168" s="7">
        <v>100836229</v>
      </c>
      <c r="G1168" s="2" t="s">
        <v>86</v>
      </c>
      <c r="H1168" s="10">
        <v>0.90229999999999999</v>
      </c>
      <c r="I1168" s="7">
        <f t="shared" si="18"/>
        <v>90984529.426699996</v>
      </c>
      <c r="J1168" s="2" t="s">
        <v>39</v>
      </c>
      <c r="K1168" s="2" t="s">
        <v>26</v>
      </c>
      <c r="L1168" s="2" t="s">
        <v>91</v>
      </c>
    </row>
    <row r="1169" spans="1:12" ht="16" x14ac:dyDescent="0.2">
      <c r="A1169" s="2" t="s">
        <v>461</v>
      </c>
      <c r="B1169" s="2" t="s">
        <v>419</v>
      </c>
      <c r="C1169" s="2">
        <v>55041</v>
      </c>
      <c r="D1169" s="2" t="s">
        <v>81</v>
      </c>
      <c r="E1169" s="4">
        <v>46840</v>
      </c>
      <c r="F1169" s="7">
        <v>101583889</v>
      </c>
      <c r="G1169" s="2" t="s">
        <v>86</v>
      </c>
      <c r="H1169" s="10">
        <v>0.80730000000000002</v>
      </c>
      <c r="I1169" s="7">
        <f t="shared" si="18"/>
        <v>82008673.589699998</v>
      </c>
      <c r="J1169" s="2" t="s">
        <v>6</v>
      </c>
      <c r="K1169" s="2" t="s">
        <v>7</v>
      </c>
      <c r="L1169" s="2" t="s">
        <v>91</v>
      </c>
    </row>
    <row r="1170" spans="1:12" ht="16" x14ac:dyDescent="0.2">
      <c r="A1170" s="2" t="s">
        <v>459</v>
      </c>
      <c r="B1170" s="2" t="s">
        <v>424</v>
      </c>
      <c r="C1170" s="2">
        <v>13811</v>
      </c>
      <c r="D1170" s="2" t="s">
        <v>81</v>
      </c>
      <c r="E1170" s="4">
        <v>46840</v>
      </c>
      <c r="F1170" s="7">
        <v>195104633</v>
      </c>
      <c r="G1170" s="2" t="s">
        <v>86</v>
      </c>
      <c r="H1170" s="10">
        <v>0.41</v>
      </c>
      <c r="I1170" s="7">
        <f t="shared" si="18"/>
        <v>79992899.530000001</v>
      </c>
      <c r="J1170" s="2" t="s">
        <v>6</v>
      </c>
      <c r="K1170" s="2" t="s">
        <v>7</v>
      </c>
      <c r="L1170" s="2" t="s">
        <v>91</v>
      </c>
    </row>
    <row r="1171" spans="1:12" ht="16" x14ac:dyDescent="0.2">
      <c r="A1171" s="2" t="s">
        <v>457</v>
      </c>
      <c r="B1171" s="2" t="s">
        <v>365</v>
      </c>
      <c r="C1171" s="2">
        <v>98278</v>
      </c>
      <c r="D1171" s="2" t="s">
        <v>81</v>
      </c>
      <c r="E1171" s="2" t="s">
        <v>126</v>
      </c>
      <c r="F1171" s="7">
        <v>134242042</v>
      </c>
      <c r="G1171" s="2" t="s">
        <v>86</v>
      </c>
      <c r="H1171" s="10">
        <v>0.90229999999999999</v>
      </c>
      <c r="I1171" s="7">
        <f t="shared" si="18"/>
        <v>121126594.4966</v>
      </c>
      <c r="J1171" s="2" t="s">
        <v>39</v>
      </c>
      <c r="K1171" s="2" t="s">
        <v>7</v>
      </c>
      <c r="L1171" s="2" t="s">
        <v>8</v>
      </c>
    </row>
    <row r="1172" spans="1:12" ht="16" x14ac:dyDescent="0.2">
      <c r="A1172" s="2" t="s">
        <v>460</v>
      </c>
      <c r="B1172" s="2" t="s">
        <v>383</v>
      </c>
      <c r="C1172" s="2">
        <v>28279</v>
      </c>
      <c r="D1172" s="2" t="s">
        <v>81</v>
      </c>
      <c r="E1172" s="2" t="s">
        <v>132</v>
      </c>
      <c r="F1172" s="7">
        <v>49028593</v>
      </c>
      <c r="G1172" s="2" t="s">
        <v>86</v>
      </c>
      <c r="H1172" s="10">
        <v>0.90229999999999999</v>
      </c>
      <c r="I1172" s="7">
        <f t="shared" si="18"/>
        <v>44238499.4639</v>
      </c>
      <c r="J1172" s="2" t="s">
        <v>41</v>
      </c>
      <c r="K1172" s="2" t="s">
        <v>23</v>
      </c>
      <c r="L1172" s="2" t="s">
        <v>8</v>
      </c>
    </row>
    <row r="1173" spans="1:12" ht="16" x14ac:dyDescent="0.2">
      <c r="A1173" s="2" t="s">
        <v>456</v>
      </c>
      <c r="B1173" s="2" t="s">
        <v>420</v>
      </c>
      <c r="C1173" s="2">
        <v>45381</v>
      </c>
      <c r="D1173" s="2" t="s">
        <v>81</v>
      </c>
      <c r="E1173" s="4">
        <v>47306</v>
      </c>
      <c r="F1173" s="7">
        <v>190697133</v>
      </c>
      <c r="G1173" s="2" t="s">
        <v>86</v>
      </c>
      <c r="H1173" s="10">
        <v>1</v>
      </c>
      <c r="I1173" s="7">
        <f t="shared" si="18"/>
        <v>190697133</v>
      </c>
      <c r="J1173" s="2" t="s">
        <v>6</v>
      </c>
      <c r="K1173" s="2" t="s">
        <v>7</v>
      </c>
      <c r="L1173" s="2" t="s">
        <v>8</v>
      </c>
    </row>
    <row r="1174" spans="1:12" ht="16" x14ac:dyDescent="0.2">
      <c r="A1174" s="2" t="s">
        <v>458</v>
      </c>
      <c r="B1174" s="2" t="s">
        <v>436</v>
      </c>
      <c r="C1174" s="2">
        <v>92616</v>
      </c>
      <c r="D1174" s="2" t="s">
        <v>81</v>
      </c>
      <c r="E1174" s="4">
        <v>47010</v>
      </c>
      <c r="F1174" s="7">
        <v>71072725</v>
      </c>
      <c r="G1174" s="2" t="s">
        <v>86</v>
      </c>
      <c r="H1174" s="10">
        <v>0.29699999999999999</v>
      </c>
      <c r="I1174" s="7">
        <f t="shared" si="18"/>
        <v>21108599.324999999</v>
      </c>
      <c r="J1174" s="2" t="s">
        <v>6</v>
      </c>
      <c r="K1174" s="2" t="s">
        <v>31</v>
      </c>
      <c r="L1174" s="2" t="s">
        <v>8</v>
      </c>
    </row>
    <row r="1175" spans="1:12" ht="16" x14ac:dyDescent="0.2">
      <c r="A1175" s="2" t="s">
        <v>456</v>
      </c>
      <c r="B1175" s="2" t="s">
        <v>385</v>
      </c>
      <c r="C1175" s="2">
        <v>95108</v>
      </c>
      <c r="D1175" s="2" t="s">
        <v>81</v>
      </c>
      <c r="E1175" s="2" t="s">
        <v>135</v>
      </c>
      <c r="F1175" s="7">
        <v>192545006</v>
      </c>
      <c r="G1175" s="2" t="s">
        <v>86</v>
      </c>
      <c r="H1175" s="11">
        <v>0.88</v>
      </c>
      <c r="I1175" s="7">
        <f t="shared" si="18"/>
        <v>169439605.28</v>
      </c>
      <c r="J1175" s="2" t="s">
        <v>39</v>
      </c>
      <c r="K1175" s="2" t="s">
        <v>7</v>
      </c>
      <c r="L1175" s="2" t="s">
        <v>8</v>
      </c>
    </row>
    <row r="1176" spans="1:12" ht="16" x14ac:dyDescent="0.2">
      <c r="A1176" s="2" t="s">
        <v>459</v>
      </c>
      <c r="B1176" s="2" t="s">
        <v>361</v>
      </c>
      <c r="C1176" s="2">
        <v>86209</v>
      </c>
      <c r="D1176" s="2" t="s">
        <v>275</v>
      </c>
      <c r="E1176" s="4">
        <v>46599</v>
      </c>
      <c r="F1176" s="7">
        <v>125240269</v>
      </c>
      <c r="G1176" s="2" t="s">
        <v>86</v>
      </c>
      <c r="H1176" s="10">
        <v>0.80730000000000002</v>
      </c>
      <c r="I1176" s="7">
        <f t="shared" si="18"/>
        <v>101106469.1637</v>
      </c>
      <c r="J1176" s="2" t="s">
        <v>6</v>
      </c>
      <c r="K1176" s="2" t="s">
        <v>7</v>
      </c>
      <c r="L1176" s="2">
        <v>2027</v>
      </c>
    </row>
    <row r="1177" spans="1:12" ht="16" x14ac:dyDescent="0.2">
      <c r="A1177" s="2" t="s">
        <v>460</v>
      </c>
      <c r="B1177" s="2" t="s">
        <v>397</v>
      </c>
      <c r="C1177" s="2">
        <v>52475</v>
      </c>
      <c r="D1177" s="2" t="s">
        <v>81</v>
      </c>
      <c r="E1177" s="4">
        <v>47259</v>
      </c>
      <c r="F1177" s="7">
        <v>19322365</v>
      </c>
      <c r="G1177" s="2" t="s">
        <v>86</v>
      </c>
      <c r="H1177" s="10">
        <v>0.44729999999999998</v>
      </c>
      <c r="I1177" s="7">
        <f t="shared" si="18"/>
        <v>8642893.8644999992</v>
      </c>
      <c r="J1177" s="2" t="s">
        <v>6</v>
      </c>
      <c r="K1177" s="2" t="s">
        <v>7</v>
      </c>
      <c r="L1177" s="2" t="s">
        <v>8</v>
      </c>
    </row>
    <row r="1178" spans="1:12" ht="16" x14ac:dyDescent="0.2">
      <c r="A1178" s="2" t="s">
        <v>459</v>
      </c>
      <c r="B1178" s="2" t="s">
        <v>368</v>
      </c>
      <c r="C1178" s="2">
        <v>96718</v>
      </c>
      <c r="D1178" s="2" t="s">
        <v>81</v>
      </c>
      <c r="E1178" s="2" t="s">
        <v>100</v>
      </c>
      <c r="F1178" s="7">
        <v>87514179</v>
      </c>
      <c r="G1178" s="2" t="s">
        <v>86</v>
      </c>
      <c r="H1178" s="10">
        <v>0.29699999999999999</v>
      </c>
      <c r="I1178" s="7">
        <f t="shared" si="18"/>
        <v>25991711.162999999</v>
      </c>
      <c r="J1178" s="2" t="s">
        <v>6</v>
      </c>
      <c r="K1178" s="2" t="s">
        <v>31</v>
      </c>
      <c r="L1178" s="2" t="s">
        <v>8</v>
      </c>
    </row>
    <row r="1179" spans="1:12" ht="16" x14ac:dyDescent="0.2">
      <c r="A1179" s="2" t="s">
        <v>461</v>
      </c>
      <c r="B1179" s="2" t="s">
        <v>370</v>
      </c>
      <c r="C1179" s="2">
        <v>42259</v>
      </c>
      <c r="D1179" s="2" t="s">
        <v>81</v>
      </c>
      <c r="E1179" s="2" t="s">
        <v>100</v>
      </c>
      <c r="F1179" s="7">
        <v>97208581</v>
      </c>
      <c r="G1179" s="2" t="s">
        <v>86</v>
      </c>
      <c r="H1179" s="10">
        <v>0.29699999999999999</v>
      </c>
      <c r="I1179" s="7">
        <f t="shared" si="18"/>
        <v>28870948.557</v>
      </c>
      <c r="J1179" s="2" t="s">
        <v>6</v>
      </c>
      <c r="K1179" s="2" t="s">
        <v>31</v>
      </c>
      <c r="L1179" s="2" t="s">
        <v>8</v>
      </c>
    </row>
    <row r="1180" spans="1:12" ht="16" x14ac:dyDescent="0.2">
      <c r="A1180" s="2" t="s">
        <v>458</v>
      </c>
      <c r="B1180" s="2" t="s">
        <v>429</v>
      </c>
      <c r="C1180" s="2">
        <v>92035</v>
      </c>
      <c r="D1180" s="2" t="s">
        <v>81</v>
      </c>
      <c r="E1180" s="2" t="s">
        <v>259</v>
      </c>
      <c r="F1180" s="7">
        <v>59105379</v>
      </c>
      <c r="G1180" s="2" t="s">
        <v>86</v>
      </c>
      <c r="H1180" s="10">
        <v>0.69120000000000004</v>
      </c>
      <c r="I1180" s="7">
        <f t="shared" si="18"/>
        <v>40853637.9648</v>
      </c>
      <c r="J1180" s="2" t="s">
        <v>12</v>
      </c>
      <c r="K1180" s="2" t="s">
        <v>31</v>
      </c>
      <c r="L1180" s="2" t="s">
        <v>8</v>
      </c>
    </row>
    <row r="1181" spans="1:12" ht="16" x14ac:dyDescent="0.2">
      <c r="A1181" s="2" t="s">
        <v>21</v>
      </c>
      <c r="B1181" s="2" t="s">
        <v>430</v>
      </c>
      <c r="C1181" s="2">
        <v>88638</v>
      </c>
      <c r="D1181" s="2" t="s">
        <v>81</v>
      </c>
      <c r="E1181" s="2" t="s">
        <v>259</v>
      </c>
      <c r="F1181" s="7">
        <v>61907782</v>
      </c>
      <c r="G1181" s="2" t="s">
        <v>86</v>
      </c>
      <c r="H1181" s="10">
        <v>0.69120000000000004</v>
      </c>
      <c r="I1181" s="7">
        <f t="shared" si="18"/>
        <v>42790658.918400005</v>
      </c>
      <c r="J1181" s="2" t="s">
        <v>12</v>
      </c>
      <c r="K1181" s="2" t="s">
        <v>7</v>
      </c>
      <c r="L1181" s="2" t="s">
        <v>8</v>
      </c>
    </row>
    <row r="1182" spans="1:12" ht="16" x14ac:dyDescent="0.2">
      <c r="A1182" s="2" t="s">
        <v>459</v>
      </c>
      <c r="B1182" s="2" t="s">
        <v>396</v>
      </c>
      <c r="C1182" s="2">
        <v>61490</v>
      </c>
      <c r="D1182" s="2" t="s">
        <v>81</v>
      </c>
      <c r="E1182" s="4">
        <v>47482</v>
      </c>
      <c r="F1182" s="7">
        <v>159252432</v>
      </c>
      <c r="G1182" s="2" t="s">
        <v>86</v>
      </c>
      <c r="H1182" s="10">
        <v>0.44729999999999998</v>
      </c>
      <c r="I1182" s="9">
        <f t="shared" si="18"/>
        <v>71233612.8336</v>
      </c>
      <c r="J1182" s="2" t="s">
        <v>6</v>
      </c>
      <c r="K1182" s="2" t="s">
        <v>7</v>
      </c>
      <c r="L1182" s="2">
        <v>2029</v>
      </c>
    </row>
    <row r="1183" spans="1:12" ht="16" x14ac:dyDescent="0.2">
      <c r="A1183" s="2" t="s">
        <v>458</v>
      </c>
      <c r="B1183" s="2" t="s">
        <v>408</v>
      </c>
      <c r="C1183" s="2">
        <v>81719</v>
      </c>
      <c r="D1183" s="2" t="s">
        <v>81</v>
      </c>
      <c r="E1183" s="4">
        <v>47128</v>
      </c>
      <c r="F1183" s="7">
        <v>113604713</v>
      </c>
      <c r="G1183" s="2" t="s">
        <v>86</v>
      </c>
      <c r="H1183" s="10">
        <v>0.6099</v>
      </c>
      <c r="I1183" s="9">
        <f t="shared" si="18"/>
        <v>69287514.458700001</v>
      </c>
      <c r="J1183" s="2" t="s">
        <v>6</v>
      </c>
      <c r="K1183" s="2" t="s">
        <v>7</v>
      </c>
      <c r="L1183" s="2">
        <v>2029</v>
      </c>
    </row>
    <row r="1184" spans="1:12" ht="16" x14ac:dyDescent="0.2">
      <c r="A1184" s="2" t="s">
        <v>21</v>
      </c>
      <c r="B1184" s="2" t="s">
        <v>430</v>
      </c>
      <c r="C1184" s="2">
        <v>16659</v>
      </c>
      <c r="D1184" s="2" t="s">
        <v>81</v>
      </c>
      <c r="E1184" s="4">
        <v>47381</v>
      </c>
      <c r="F1184" s="7">
        <v>73448505</v>
      </c>
      <c r="G1184" s="2" t="s">
        <v>86</v>
      </c>
      <c r="H1184" s="10">
        <v>0.90229999999999999</v>
      </c>
      <c r="I1184" s="9">
        <f t="shared" si="18"/>
        <v>66272586.061499998</v>
      </c>
      <c r="J1184" s="2" t="s">
        <v>12</v>
      </c>
      <c r="K1184" s="2" t="s">
        <v>7</v>
      </c>
      <c r="L1184" s="2">
        <v>2029</v>
      </c>
    </row>
    <row r="1185" spans="1:12" ht="16" x14ac:dyDescent="0.2">
      <c r="A1185" s="2" t="s">
        <v>460</v>
      </c>
      <c r="B1185" s="2" t="s">
        <v>411</v>
      </c>
      <c r="C1185" s="2">
        <v>43133</v>
      </c>
      <c r="D1185" s="2" t="s">
        <v>81</v>
      </c>
      <c r="E1185" s="4">
        <v>47416</v>
      </c>
      <c r="F1185" s="7">
        <v>73426572</v>
      </c>
      <c r="G1185" s="2" t="s">
        <v>86</v>
      </c>
      <c r="H1185" s="10">
        <v>0.90229999999999999</v>
      </c>
      <c r="I1185" s="9">
        <f t="shared" si="18"/>
        <v>66252795.915600002</v>
      </c>
      <c r="J1185" s="2" t="s">
        <v>69</v>
      </c>
      <c r="K1185" s="2" t="s">
        <v>20</v>
      </c>
      <c r="L1185" s="2">
        <v>2029</v>
      </c>
    </row>
    <row r="1186" spans="1:12" ht="16" x14ac:dyDescent="0.2">
      <c r="A1186" s="2" t="s">
        <v>21</v>
      </c>
      <c r="B1186" s="2" t="s">
        <v>402</v>
      </c>
      <c r="C1186" s="2">
        <v>45915</v>
      </c>
      <c r="D1186" s="2" t="s">
        <v>81</v>
      </c>
      <c r="E1186" s="4">
        <v>47209</v>
      </c>
      <c r="F1186" s="7">
        <v>69776862</v>
      </c>
      <c r="G1186" s="2" t="s">
        <v>86</v>
      </c>
      <c r="H1186" s="10">
        <v>0.90229999999999999</v>
      </c>
      <c r="I1186" s="9">
        <f t="shared" si="18"/>
        <v>62959662.582599998</v>
      </c>
      <c r="J1186" s="2" t="s">
        <v>6</v>
      </c>
      <c r="K1186" s="2" t="s">
        <v>7</v>
      </c>
      <c r="L1186" s="2">
        <v>2029</v>
      </c>
    </row>
    <row r="1187" spans="1:12" ht="16" x14ac:dyDescent="0.2">
      <c r="A1187" s="2" t="s">
        <v>457</v>
      </c>
      <c r="B1187" s="2" t="s">
        <v>372</v>
      </c>
      <c r="C1187" s="2">
        <v>59145</v>
      </c>
      <c r="D1187" s="2" t="s">
        <v>81</v>
      </c>
      <c r="E1187" s="2" t="s">
        <v>85</v>
      </c>
      <c r="F1187" s="7">
        <v>66475453</v>
      </c>
      <c r="G1187" s="2" t="s">
        <v>86</v>
      </c>
      <c r="H1187" s="10">
        <v>0.90229999999999999</v>
      </c>
      <c r="I1187" s="7">
        <f t="shared" si="18"/>
        <v>59980801.241899997</v>
      </c>
      <c r="J1187" s="2" t="s">
        <v>12</v>
      </c>
      <c r="K1187" s="2" t="s">
        <v>31</v>
      </c>
      <c r="L1187" s="2" t="s">
        <v>13</v>
      </c>
    </row>
    <row r="1188" spans="1:12" ht="16" x14ac:dyDescent="0.2">
      <c r="A1188" s="2" t="s">
        <v>456</v>
      </c>
      <c r="B1188" s="2" t="s">
        <v>371</v>
      </c>
      <c r="C1188" s="2">
        <v>18504</v>
      </c>
      <c r="D1188" s="2" t="s">
        <v>81</v>
      </c>
      <c r="E1188" s="2" t="s">
        <v>195</v>
      </c>
      <c r="F1188" s="7">
        <v>114834979</v>
      </c>
      <c r="G1188" s="2" t="s">
        <v>86</v>
      </c>
      <c r="H1188" s="10">
        <v>0.51929999999999998</v>
      </c>
      <c r="I1188" s="7">
        <f t="shared" si="18"/>
        <v>59633804.594700001</v>
      </c>
      <c r="J1188" s="2" t="s">
        <v>12</v>
      </c>
      <c r="K1188" s="2" t="s">
        <v>7</v>
      </c>
      <c r="L1188" s="2" t="s">
        <v>13</v>
      </c>
    </row>
    <row r="1189" spans="1:12" ht="16" x14ac:dyDescent="0.2">
      <c r="A1189" s="2" t="s">
        <v>457</v>
      </c>
      <c r="B1189" s="2" t="s">
        <v>379</v>
      </c>
      <c r="C1189" s="2">
        <v>27106</v>
      </c>
      <c r="D1189" s="2" t="s">
        <v>81</v>
      </c>
      <c r="E1189" s="2" t="s">
        <v>34</v>
      </c>
      <c r="F1189" s="7">
        <v>64555113</v>
      </c>
      <c r="G1189" s="2" t="s">
        <v>86</v>
      </c>
      <c r="H1189" s="10">
        <v>0.90229999999999999</v>
      </c>
      <c r="I1189" s="7">
        <f t="shared" si="18"/>
        <v>58248078.459899999</v>
      </c>
      <c r="J1189" s="2" t="s">
        <v>12</v>
      </c>
      <c r="K1189" s="2" t="s">
        <v>7</v>
      </c>
      <c r="L1189" s="2" t="s">
        <v>13</v>
      </c>
    </row>
    <row r="1190" spans="1:12" ht="16" x14ac:dyDescent="0.2">
      <c r="A1190" s="2" t="s">
        <v>458</v>
      </c>
      <c r="B1190" s="2" t="s">
        <v>359</v>
      </c>
      <c r="C1190" s="2">
        <v>36794</v>
      </c>
      <c r="D1190" s="2" t="s">
        <v>81</v>
      </c>
      <c r="E1190" s="2" t="s">
        <v>29</v>
      </c>
      <c r="F1190" s="7">
        <v>62737177</v>
      </c>
      <c r="G1190" s="2" t="s">
        <v>86</v>
      </c>
      <c r="H1190" s="10">
        <v>0.90229999999999999</v>
      </c>
      <c r="I1190" s="7">
        <f t="shared" si="18"/>
        <v>56607754.807099998</v>
      </c>
      <c r="J1190" s="2" t="s">
        <v>39</v>
      </c>
      <c r="K1190" s="2" t="s">
        <v>26</v>
      </c>
      <c r="L1190" s="2" t="s">
        <v>13</v>
      </c>
    </row>
    <row r="1191" spans="1:12" ht="16" x14ac:dyDescent="0.2">
      <c r="A1191" s="2" t="s">
        <v>459</v>
      </c>
      <c r="B1191" s="2" t="s">
        <v>396</v>
      </c>
      <c r="C1191" s="2">
        <v>66253</v>
      </c>
      <c r="D1191" s="2" t="s">
        <v>81</v>
      </c>
      <c r="E1191" s="2" t="s">
        <v>137</v>
      </c>
      <c r="F1191" s="7">
        <v>90067001</v>
      </c>
      <c r="G1191" s="2" t="s">
        <v>86</v>
      </c>
      <c r="H1191" s="10">
        <v>0.6099</v>
      </c>
      <c r="I1191" s="7">
        <f t="shared" si="18"/>
        <v>54931863.909900002</v>
      </c>
      <c r="J1191" s="2" t="s">
        <v>6</v>
      </c>
      <c r="K1191" s="2" t="s">
        <v>31</v>
      </c>
      <c r="L1191" s="2" t="s">
        <v>13</v>
      </c>
    </row>
    <row r="1192" spans="1:12" ht="16" x14ac:dyDescent="0.2">
      <c r="A1192" s="2" t="s">
        <v>21</v>
      </c>
      <c r="B1192" s="2" t="s">
        <v>451</v>
      </c>
      <c r="C1192" s="2">
        <v>10097</v>
      </c>
      <c r="D1192" s="2" t="s">
        <v>81</v>
      </c>
      <c r="E1192" s="2" t="s">
        <v>137</v>
      </c>
      <c r="F1192" s="7">
        <v>79269155</v>
      </c>
      <c r="G1192" s="2" t="s">
        <v>86</v>
      </c>
      <c r="H1192" s="10">
        <v>0.6099</v>
      </c>
      <c r="I1192" s="7">
        <f t="shared" si="18"/>
        <v>48346257.634499997</v>
      </c>
      <c r="J1192" s="2" t="s">
        <v>6</v>
      </c>
      <c r="K1192" s="2" t="s">
        <v>31</v>
      </c>
      <c r="L1192" s="2" t="s">
        <v>13</v>
      </c>
    </row>
    <row r="1193" spans="1:12" ht="16" x14ac:dyDescent="0.2">
      <c r="A1193" s="2" t="s">
        <v>458</v>
      </c>
      <c r="B1193" s="2" t="s">
        <v>387</v>
      </c>
      <c r="C1193" s="2">
        <v>56763</v>
      </c>
      <c r="D1193" s="2" t="s">
        <v>81</v>
      </c>
      <c r="E1193" s="2" t="s">
        <v>80</v>
      </c>
      <c r="F1193" s="7">
        <v>64991610</v>
      </c>
      <c r="G1193" s="2" t="s">
        <v>86</v>
      </c>
      <c r="H1193" s="10">
        <v>0.71239999999999992</v>
      </c>
      <c r="I1193" s="7">
        <f t="shared" si="18"/>
        <v>46300022.963999994</v>
      </c>
      <c r="J1193" s="2" t="s">
        <v>12</v>
      </c>
      <c r="K1193" s="2" t="s">
        <v>7</v>
      </c>
      <c r="L1193" s="2" t="s">
        <v>13</v>
      </c>
    </row>
    <row r="1194" spans="1:12" ht="16" x14ac:dyDescent="0.2">
      <c r="A1194" s="2" t="s">
        <v>461</v>
      </c>
      <c r="B1194" s="2" t="s">
        <v>426</v>
      </c>
      <c r="C1194" s="2">
        <v>85915</v>
      </c>
      <c r="D1194" s="2" t="s">
        <v>81</v>
      </c>
      <c r="E1194" s="2" t="s">
        <v>80</v>
      </c>
      <c r="F1194" s="7">
        <v>66660901</v>
      </c>
      <c r="G1194" s="2" t="s">
        <v>86</v>
      </c>
      <c r="H1194" s="10">
        <v>0.69120000000000004</v>
      </c>
      <c r="I1194" s="7">
        <f t="shared" si="18"/>
        <v>46076014.771200001</v>
      </c>
      <c r="J1194" s="2" t="s">
        <v>12</v>
      </c>
      <c r="K1194" s="2" t="s">
        <v>20</v>
      </c>
      <c r="L1194" s="2" t="s">
        <v>13</v>
      </c>
    </row>
    <row r="1195" spans="1:12" ht="16" x14ac:dyDescent="0.2">
      <c r="A1195" s="2" t="s">
        <v>21</v>
      </c>
      <c r="B1195" s="2" t="s">
        <v>360</v>
      </c>
      <c r="C1195" s="2">
        <v>63502</v>
      </c>
      <c r="D1195" s="2" t="s">
        <v>81</v>
      </c>
      <c r="E1195" s="2" t="s">
        <v>162</v>
      </c>
      <c r="F1195" s="7">
        <v>44900062</v>
      </c>
      <c r="G1195" s="2" t="s">
        <v>86</v>
      </c>
      <c r="H1195" s="10">
        <v>0.90229999999999999</v>
      </c>
      <c r="I1195" s="7">
        <f t="shared" si="18"/>
        <v>40513325.942599997</v>
      </c>
      <c r="J1195" s="2" t="s">
        <v>12</v>
      </c>
      <c r="K1195" s="2" t="s">
        <v>7</v>
      </c>
      <c r="L1195" s="2" t="s">
        <v>13</v>
      </c>
    </row>
    <row r="1196" spans="1:12" ht="16" x14ac:dyDescent="0.2">
      <c r="A1196" s="2" t="s">
        <v>460</v>
      </c>
      <c r="B1196" s="2" t="s">
        <v>383</v>
      </c>
      <c r="C1196" s="2">
        <v>22700</v>
      </c>
      <c r="D1196" s="2" t="s">
        <v>81</v>
      </c>
      <c r="E1196" s="2" t="s">
        <v>96</v>
      </c>
      <c r="F1196" s="7">
        <v>48195003</v>
      </c>
      <c r="G1196" s="2" t="s">
        <v>86</v>
      </c>
      <c r="H1196" s="10">
        <v>0.80730000000000002</v>
      </c>
      <c r="I1196" s="7">
        <f t="shared" si="18"/>
        <v>38907825.921900004</v>
      </c>
      <c r="J1196" s="2" t="s">
        <v>6</v>
      </c>
      <c r="K1196" s="2" t="s">
        <v>7</v>
      </c>
      <c r="L1196" s="2" t="s">
        <v>13</v>
      </c>
    </row>
    <row r="1197" spans="1:12" ht="16" x14ac:dyDescent="0.2">
      <c r="A1197" s="2" t="s">
        <v>456</v>
      </c>
      <c r="B1197" s="2" t="s">
        <v>420</v>
      </c>
      <c r="C1197" s="2">
        <v>85539</v>
      </c>
      <c r="D1197" s="2" t="s">
        <v>81</v>
      </c>
      <c r="E1197" s="2" t="s">
        <v>83</v>
      </c>
      <c r="F1197" s="7">
        <v>55656159</v>
      </c>
      <c r="G1197" s="2" t="s">
        <v>86</v>
      </c>
      <c r="H1197" s="10">
        <v>0.69120000000000004</v>
      </c>
      <c r="I1197" s="7">
        <f t="shared" si="18"/>
        <v>38469537.1008</v>
      </c>
      <c r="J1197" s="2" t="s">
        <v>12</v>
      </c>
      <c r="K1197" s="2" t="s">
        <v>7</v>
      </c>
      <c r="L1197" s="2" t="s">
        <v>13</v>
      </c>
    </row>
    <row r="1198" spans="1:12" ht="16" x14ac:dyDescent="0.2">
      <c r="A1198" s="2" t="s">
        <v>457</v>
      </c>
      <c r="B1198" s="2" t="s">
        <v>407</v>
      </c>
      <c r="C1198" s="2">
        <v>70695</v>
      </c>
      <c r="D1198" s="2" t="s">
        <v>81</v>
      </c>
      <c r="E1198" s="2" t="s">
        <v>85</v>
      </c>
      <c r="F1198" s="7">
        <v>39203641</v>
      </c>
      <c r="G1198" s="2" t="s">
        <v>86</v>
      </c>
      <c r="H1198" s="10">
        <v>0.80730000000000002</v>
      </c>
      <c r="I1198" s="7">
        <f t="shared" si="18"/>
        <v>31649099.379300002</v>
      </c>
      <c r="J1198" s="2" t="s">
        <v>6</v>
      </c>
      <c r="K1198" s="2" t="s">
        <v>7</v>
      </c>
      <c r="L1198" s="2" t="s">
        <v>13</v>
      </c>
    </row>
    <row r="1199" spans="1:12" ht="16" x14ac:dyDescent="0.2">
      <c r="A1199" s="2" t="s">
        <v>457</v>
      </c>
      <c r="B1199" s="2" t="s">
        <v>435</v>
      </c>
      <c r="C1199" s="2">
        <v>39462</v>
      </c>
      <c r="D1199" s="2" t="s">
        <v>81</v>
      </c>
      <c r="E1199" s="2" t="s">
        <v>85</v>
      </c>
      <c r="F1199" s="7">
        <v>29954242</v>
      </c>
      <c r="G1199" s="2" t="s">
        <v>86</v>
      </c>
      <c r="H1199" s="10">
        <v>0.90229999999999999</v>
      </c>
      <c r="I1199" s="7">
        <f t="shared" si="18"/>
        <v>27027712.556600001</v>
      </c>
      <c r="J1199" s="2" t="s">
        <v>6</v>
      </c>
      <c r="K1199" s="2" t="s">
        <v>7</v>
      </c>
      <c r="L1199" s="2" t="s">
        <v>13</v>
      </c>
    </row>
    <row r="1200" spans="1:12" ht="16" x14ac:dyDescent="0.2">
      <c r="A1200" s="2" t="s">
        <v>460</v>
      </c>
      <c r="B1200" s="2" t="s">
        <v>369</v>
      </c>
      <c r="C1200" s="2">
        <v>16419</v>
      </c>
      <c r="D1200" s="2" t="s">
        <v>81</v>
      </c>
      <c r="E1200" s="2" t="s">
        <v>10</v>
      </c>
      <c r="F1200" s="7">
        <v>43166769</v>
      </c>
      <c r="G1200" s="2" t="s">
        <v>86</v>
      </c>
      <c r="H1200" s="10">
        <v>0.6099</v>
      </c>
      <c r="I1200" s="7">
        <f t="shared" si="18"/>
        <v>26327412.4131</v>
      </c>
      <c r="J1200" s="2" t="s">
        <v>6</v>
      </c>
      <c r="K1200" s="2" t="s">
        <v>31</v>
      </c>
      <c r="L1200" s="2" t="s">
        <v>13</v>
      </c>
    </row>
    <row r="1201" spans="1:12" ht="16" x14ac:dyDescent="0.2">
      <c r="A1201" s="2" t="s">
        <v>457</v>
      </c>
      <c r="B1201" s="2" t="s">
        <v>449</v>
      </c>
      <c r="C1201" s="2">
        <v>31076</v>
      </c>
      <c r="D1201" s="2" t="s">
        <v>81</v>
      </c>
      <c r="E1201" s="2" t="s">
        <v>15</v>
      </c>
      <c r="F1201" s="7">
        <v>26272336</v>
      </c>
      <c r="G1201" s="2" t="s">
        <v>86</v>
      </c>
      <c r="H1201" s="10">
        <v>0.77249999999999996</v>
      </c>
      <c r="I1201" s="7">
        <f t="shared" si="18"/>
        <v>20295379.559999999</v>
      </c>
      <c r="J1201" s="2" t="s">
        <v>6</v>
      </c>
      <c r="K1201" s="2" t="s">
        <v>7</v>
      </c>
      <c r="L1201" s="2" t="s">
        <v>13</v>
      </c>
    </row>
    <row r="1202" spans="1:12" ht="16" x14ac:dyDescent="0.2">
      <c r="A1202" s="2" t="s">
        <v>456</v>
      </c>
      <c r="B1202" s="2" t="s">
        <v>385</v>
      </c>
      <c r="C1202" s="2">
        <v>80747</v>
      </c>
      <c r="D1202" s="2" t="s">
        <v>81</v>
      </c>
      <c r="E1202" s="2" t="s">
        <v>42</v>
      </c>
      <c r="F1202" s="7">
        <v>19156608</v>
      </c>
      <c r="G1202" s="2" t="s">
        <v>86</v>
      </c>
      <c r="H1202" s="10">
        <v>0.80730000000000002</v>
      </c>
      <c r="I1202" s="7">
        <f t="shared" si="18"/>
        <v>15465129.6384</v>
      </c>
      <c r="J1202" s="2" t="s">
        <v>41</v>
      </c>
      <c r="K1202" s="2" t="s">
        <v>26</v>
      </c>
      <c r="L1202" s="2" t="s">
        <v>13</v>
      </c>
    </row>
    <row r="1203" spans="1:12" ht="16" x14ac:dyDescent="0.2">
      <c r="A1203" s="2" t="s">
        <v>21</v>
      </c>
      <c r="B1203" s="2" t="s">
        <v>402</v>
      </c>
      <c r="C1203" s="2">
        <v>34115</v>
      </c>
      <c r="D1203" s="2" t="s">
        <v>81</v>
      </c>
      <c r="E1203" s="2" t="s">
        <v>137</v>
      </c>
      <c r="F1203" s="7">
        <v>20297898</v>
      </c>
      <c r="G1203" s="2" t="s">
        <v>86</v>
      </c>
      <c r="H1203" s="10">
        <v>0.6099</v>
      </c>
      <c r="I1203" s="7">
        <f t="shared" si="18"/>
        <v>12379687.9902</v>
      </c>
      <c r="J1203" s="2" t="s">
        <v>6</v>
      </c>
      <c r="K1203" s="2" t="s">
        <v>31</v>
      </c>
      <c r="L1203" s="2" t="s">
        <v>13</v>
      </c>
    </row>
    <row r="1204" spans="1:12" ht="16" x14ac:dyDescent="0.2">
      <c r="A1204" s="2" t="s">
        <v>456</v>
      </c>
      <c r="B1204" s="2" t="s">
        <v>406</v>
      </c>
      <c r="C1204" s="2">
        <v>50396</v>
      </c>
      <c r="D1204" s="2" t="s">
        <v>81</v>
      </c>
      <c r="E1204" s="2" t="s">
        <v>137</v>
      </c>
      <c r="F1204" s="7">
        <v>13512329</v>
      </c>
      <c r="G1204" s="2" t="s">
        <v>86</v>
      </c>
      <c r="H1204" s="10">
        <v>0.6099</v>
      </c>
      <c r="I1204" s="7">
        <f t="shared" si="18"/>
        <v>8241169.4571000002</v>
      </c>
      <c r="J1204" s="2" t="s">
        <v>6</v>
      </c>
      <c r="K1204" s="2" t="s">
        <v>26</v>
      </c>
      <c r="L1204" s="2" t="s">
        <v>13</v>
      </c>
    </row>
    <row r="1205" spans="1:12" ht="16" x14ac:dyDescent="0.2">
      <c r="A1205" s="2" t="s">
        <v>458</v>
      </c>
      <c r="B1205" s="2" t="s">
        <v>373</v>
      </c>
      <c r="C1205" s="2">
        <v>14465</v>
      </c>
      <c r="D1205" s="2" t="s">
        <v>81</v>
      </c>
      <c r="E1205" s="2" t="s">
        <v>17</v>
      </c>
      <c r="F1205" s="7">
        <v>7426883</v>
      </c>
      <c r="G1205" s="2" t="s">
        <v>86</v>
      </c>
      <c r="H1205" s="10">
        <v>0.90229999999999999</v>
      </c>
      <c r="I1205" s="7">
        <f t="shared" si="18"/>
        <v>6701276.5308999997</v>
      </c>
      <c r="J1205" s="2" t="s">
        <v>69</v>
      </c>
      <c r="K1205" s="2" t="s">
        <v>23</v>
      </c>
      <c r="L1205" s="2" t="s">
        <v>13</v>
      </c>
    </row>
    <row r="1206" spans="1:12" ht="16" x14ac:dyDescent="0.2">
      <c r="A1206" s="2" t="s">
        <v>461</v>
      </c>
      <c r="B1206" s="2" t="s">
        <v>447</v>
      </c>
      <c r="C1206" s="2">
        <v>59403</v>
      </c>
      <c r="D1206" s="2" t="s">
        <v>81</v>
      </c>
      <c r="E1206" s="2" t="s">
        <v>137</v>
      </c>
      <c r="F1206" s="7">
        <v>611167</v>
      </c>
      <c r="G1206" s="2" t="s">
        <v>86</v>
      </c>
      <c r="H1206" s="10">
        <v>0.80730000000000002</v>
      </c>
      <c r="I1206" s="7">
        <f t="shared" si="18"/>
        <v>493395.11910000001</v>
      </c>
      <c r="J1206" s="2" t="s">
        <v>41</v>
      </c>
      <c r="K1206" s="2" t="s">
        <v>31</v>
      </c>
      <c r="L1206" s="2" t="s">
        <v>13</v>
      </c>
    </row>
    <row r="1207" spans="1:12" ht="16" x14ac:dyDescent="0.2">
      <c r="A1207" s="2" t="s">
        <v>458</v>
      </c>
      <c r="B1207" s="2" t="s">
        <v>436</v>
      </c>
      <c r="C1207" s="2">
        <v>34270</v>
      </c>
      <c r="D1207" s="2" t="s">
        <v>81</v>
      </c>
      <c r="E1207" s="2" t="s">
        <v>78</v>
      </c>
      <c r="F1207" s="7">
        <v>334605</v>
      </c>
      <c r="G1207" s="2" t="s">
        <v>86</v>
      </c>
      <c r="H1207" s="10">
        <v>0.90229999999999999</v>
      </c>
      <c r="I1207" s="7">
        <f t="shared" si="18"/>
        <v>301914.09149999998</v>
      </c>
      <c r="J1207" s="2" t="s">
        <v>6</v>
      </c>
      <c r="K1207" s="2" t="s">
        <v>7</v>
      </c>
      <c r="L1207" s="2" t="s">
        <v>13</v>
      </c>
    </row>
    <row r="1208" spans="1:12" ht="16" x14ac:dyDescent="0.2">
      <c r="A1208" s="2" t="s">
        <v>461</v>
      </c>
      <c r="B1208" s="2" t="s">
        <v>363</v>
      </c>
      <c r="C1208" s="2">
        <v>86161</v>
      </c>
      <c r="D1208" s="2" t="s">
        <v>81</v>
      </c>
      <c r="E1208" s="2" t="s">
        <v>125</v>
      </c>
      <c r="F1208" s="7">
        <v>60106008</v>
      </c>
      <c r="G1208" s="2" t="s">
        <v>86</v>
      </c>
      <c r="H1208" s="10">
        <v>0.90229999999999999</v>
      </c>
      <c r="I1208" s="7">
        <f t="shared" si="18"/>
        <v>54233651.018399999</v>
      </c>
      <c r="J1208" s="2" t="s">
        <v>39</v>
      </c>
      <c r="K1208" s="2" t="s">
        <v>7</v>
      </c>
      <c r="L1208" s="2">
        <v>2027</v>
      </c>
    </row>
    <row r="1209" spans="1:12" ht="16" x14ac:dyDescent="0.2">
      <c r="A1209" s="2" t="s">
        <v>461</v>
      </c>
      <c r="B1209" s="2" t="s">
        <v>384</v>
      </c>
      <c r="C1209" s="2">
        <v>22789</v>
      </c>
      <c r="D1209" s="2" t="s">
        <v>81</v>
      </c>
      <c r="E1209" s="2" t="s">
        <v>133</v>
      </c>
      <c r="F1209" s="7">
        <v>155787688</v>
      </c>
      <c r="G1209" s="2" t="s">
        <v>86</v>
      </c>
      <c r="H1209" s="10">
        <v>0.90229999999999999</v>
      </c>
      <c r="I1209" s="7">
        <f t="shared" si="18"/>
        <v>140567230.88240001</v>
      </c>
      <c r="J1209" s="2" t="s">
        <v>41</v>
      </c>
      <c r="K1209" s="2" t="s">
        <v>23</v>
      </c>
      <c r="L1209" s="2">
        <v>2027</v>
      </c>
    </row>
    <row r="1210" spans="1:12" ht="16" x14ac:dyDescent="0.2">
      <c r="A1210" s="2" t="s">
        <v>457</v>
      </c>
      <c r="B1210" s="2" t="s">
        <v>358</v>
      </c>
      <c r="C1210" s="2">
        <v>78366</v>
      </c>
      <c r="D1210" s="2" t="s">
        <v>81</v>
      </c>
      <c r="E1210" s="4">
        <v>46465</v>
      </c>
      <c r="F1210" s="7">
        <v>154343507</v>
      </c>
      <c r="G1210" s="2" t="s">
        <v>86</v>
      </c>
      <c r="H1210" s="10">
        <v>0.71239999999999992</v>
      </c>
      <c r="I1210" s="7">
        <f t="shared" si="18"/>
        <v>109954314.38679999</v>
      </c>
      <c r="J1210" s="2" t="s">
        <v>12</v>
      </c>
      <c r="K1210" s="2" t="s">
        <v>7</v>
      </c>
      <c r="L1210" s="2">
        <v>2027</v>
      </c>
    </row>
    <row r="1211" spans="1:12" ht="16" x14ac:dyDescent="0.2">
      <c r="A1211" s="2" t="s">
        <v>461</v>
      </c>
      <c r="B1211" s="2" t="s">
        <v>384</v>
      </c>
      <c r="C1211" s="2">
        <v>65444</v>
      </c>
      <c r="D1211" s="2" t="s">
        <v>81</v>
      </c>
      <c r="E1211" s="4">
        <v>46401</v>
      </c>
      <c r="F1211" s="7">
        <v>113729109</v>
      </c>
      <c r="G1211" s="2" t="s">
        <v>86</v>
      </c>
      <c r="H1211" s="10">
        <v>0.95</v>
      </c>
      <c r="I1211" s="7">
        <f t="shared" si="18"/>
        <v>108042653.55</v>
      </c>
      <c r="J1211" s="2" t="s">
        <v>41</v>
      </c>
      <c r="K1211" s="2" t="s">
        <v>7</v>
      </c>
      <c r="L1211" s="2">
        <v>2027</v>
      </c>
    </row>
    <row r="1212" spans="1:12" ht="16" x14ac:dyDescent="0.2">
      <c r="A1212" s="2" t="s">
        <v>21</v>
      </c>
      <c r="B1212" s="2" t="s">
        <v>402</v>
      </c>
      <c r="C1212" s="2">
        <v>90474</v>
      </c>
      <c r="D1212" s="2" t="s">
        <v>81</v>
      </c>
      <c r="E1212" s="2" t="s">
        <v>61</v>
      </c>
      <c r="F1212" s="7">
        <v>154969510</v>
      </c>
      <c r="G1212" s="2" t="s">
        <v>86</v>
      </c>
      <c r="H1212" s="10">
        <v>0.90229999999999999</v>
      </c>
      <c r="I1212" s="7">
        <f t="shared" si="18"/>
        <v>139828988.873</v>
      </c>
      <c r="J1212" s="2" t="s">
        <v>6</v>
      </c>
      <c r="K1212" s="2" t="s">
        <v>7</v>
      </c>
      <c r="L1212" s="2">
        <v>2027</v>
      </c>
    </row>
    <row r="1213" spans="1:12" ht="16" x14ac:dyDescent="0.2">
      <c r="A1213" s="2" t="s">
        <v>458</v>
      </c>
      <c r="B1213" s="2" t="s">
        <v>394</v>
      </c>
      <c r="C1213" s="2">
        <v>62044</v>
      </c>
      <c r="D1213" s="2" t="s">
        <v>275</v>
      </c>
      <c r="E1213" s="2" t="s">
        <v>286</v>
      </c>
      <c r="F1213" s="7">
        <v>102003349</v>
      </c>
      <c r="G1213" s="2" t="s">
        <v>86</v>
      </c>
      <c r="H1213" s="10">
        <v>0.90229999999999999</v>
      </c>
      <c r="I1213" s="7">
        <f t="shared" si="18"/>
        <v>92037621.802699998</v>
      </c>
      <c r="J1213" s="2" t="s">
        <v>41</v>
      </c>
      <c r="K1213" s="2" t="s">
        <v>23</v>
      </c>
      <c r="L1213" s="2" t="s">
        <v>91</v>
      </c>
    </row>
    <row r="1214" spans="1:12" ht="16" x14ac:dyDescent="0.2">
      <c r="A1214" s="2" t="s">
        <v>456</v>
      </c>
      <c r="B1214" s="2" t="s">
        <v>364</v>
      </c>
      <c r="C1214" s="2">
        <v>39680</v>
      </c>
      <c r="D1214" s="2" t="s">
        <v>81</v>
      </c>
      <c r="E1214" s="2" t="s">
        <v>218</v>
      </c>
      <c r="F1214" s="7">
        <v>56794197</v>
      </c>
      <c r="G1214" s="2" t="s">
        <v>86</v>
      </c>
      <c r="H1214" s="10">
        <v>0.90229999999999999</v>
      </c>
      <c r="I1214" s="7">
        <f t="shared" si="18"/>
        <v>51245403.953099996</v>
      </c>
      <c r="J1214" s="2" t="s">
        <v>39</v>
      </c>
      <c r="K1214" s="2" t="s">
        <v>7</v>
      </c>
      <c r="L1214" s="2">
        <v>2027</v>
      </c>
    </row>
    <row r="1215" spans="1:12" ht="16" x14ac:dyDescent="0.2">
      <c r="A1215" s="2" t="s">
        <v>460</v>
      </c>
      <c r="B1215" s="2" t="s">
        <v>397</v>
      </c>
      <c r="C1215" s="2">
        <v>59539</v>
      </c>
      <c r="D1215" s="2" t="s">
        <v>81</v>
      </c>
      <c r="E1215" s="4">
        <v>46460</v>
      </c>
      <c r="F1215" s="7">
        <v>133719973</v>
      </c>
      <c r="G1215" s="2" t="s">
        <v>86</v>
      </c>
      <c r="H1215" s="10">
        <v>0.80730000000000002</v>
      </c>
      <c r="I1215" s="7">
        <f t="shared" si="18"/>
        <v>107952134.20290001</v>
      </c>
      <c r="J1215" s="2" t="s">
        <v>12</v>
      </c>
      <c r="K1215" s="2" t="s">
        <v>26</v>
      </c>
      <c r="L1215" s="2">
        <v>2027</v>
      </c>
    </row>
    <row r="1216" spans="1:12" ht="16" x14ac:dyDescent="0.2">
      <c r="A1216" s="2" t="s">
        <v>461</v>
      </c>
      <c r="B1216" s="2" t="s">
        <v>426</v>
      </c>
      <c r="C1216" s="2">
        <v>23221</v>
      </c>
      <c r="D1216" s="2" t="s">
        <v>81</v>
      </c>
      <c r="E1216" s="4">
        <v>46488</v>
      </c>
      <c r="F1216" s="7">
        <v>104967663</v>
      </c>
      <c r="G1216" s="2" t="s">
        <v>86</v>
      </c>
      <c r="H1216" s="10">
        <v>1</v>
      </c>
      <c r="I1216" s="7">
        <f t="shared" si="18"/>
        <v>104967663</v>
      </c>
      <c r="J1216" s="2" t="s">
        <v>6</v>
      </c>
      <c r="K1216" s="2" t="s">
        <v>31</v>
      </c>
      <c r="L1216" s="2">
        <v>2027</v>
      </c>
    </row>
    <row r="1217" spans="1:12" ht="16" x14ac:dyDescent="0.2">
      <c r="A1217" s="2" t="s">
        <v>457</v>
      </c>
      <c r="B1217" s="2" t="s">
        <v>407</v>
      </c>
      <c r="C1217" s="2">
        <v>60589</v>
      </c>
      <c r="D1217" s="2" t="s">
        <v>81</v>
      </c>
      <c r="E1217" s="4">
        <v>46599</v>
      </c>
      <c r="F1217" s="7">
        <v>125550096</v>
      </c>
      <c r="G1217" s="2" t="s">
        <v>86</v>
      </c>
      <c r="H1217" s="10">
        <v>0.80730000000000002</v>
      </c>
      <c r="I1217" s="7">
        <f t="shared" si="18"/>
        <v>101356592.5008</v>
      </c>
      <c r="J1217" s="2" t="s">
        <v>12</v>
      </c>
      <c r="K1217" s="2" t="s">
        <v>7</v>
      </c>
      <c r="L1217" s="2">
        <v>2027</v>
      </c>
    </row>
    <row r="1218" spans="1:12" ht="16" x14ac:dyDescent="0.2">
      <c r="A1218" s="2" t="s">
        <v>460</v>
      </c>
      <c r="B1218" s="2" t="s">
        <v>418</v>
      </c>
      <c r="C1218" s="2">
        <v>86210</v>
      </c>
      <c r="D1218" s="2" t="s">
        <v>81</v>
      </c>
      <c r="E1218" s="4">
        <v>46474</v>
      </c>
      <c r="F1218" s="7">
        <v>123486932</v>
      </c>
      <c r="G1218" s="2" t="s">
        <v>86</v>
      </c>
      <c r="H1218" s="10">
        <v>0.80730000000000002</v>
      </c>
      <c r="I1218" s="7">
        <f t="shared" ref="I1218:I1281" si="19">F1218*H1218</f>
        <v>99691000.203600004</v>
      </c>
      <c r="J1218" s="2" t="s">
        <v>6</v>
      </c>
      <c r="K1218" s="2" t="s">
        <v>7</v>
      </c>
      <c r="L1218" s="2">
        <v>2027</v>
      </c>
    </row>
    <row r="1219" spans="1:12" ht="16" x14ac:dyDescent="0.2">
      <c r="A1219" s="2" t="s">
        <v>457</v>
      </c>
      <c r="B1219" s="2" t="s">
        <v>365</v>
      </c>
      <c r="C1219" s="2">
        <v>28076</v>
      </c>
      <c r="D1219" s="2" t="s">
        <v>14</v>
      </c>
      <c r="E1219" s="4">
        <v>47124</v>
      </c>
      <c r="F1219" s="7">
        <v>194789322</v>
      </c>
      <c r="G1219" s="2" t="s">
        <v>16</v>
      </c>
      <c r="H1219" s="10">
        <v>1</v>
      </c>
      <c r="I1219" s="7">
        <f t="shared" si="19"/>
        <v>194789322</v>
      </c>
      <c r="J1219" s="2" t="s">
        <v>12</v>
      </c>
      <c r="K1219" s="2" t="s">
        <v>31</v>
      </c>
      <c r="L1219" s="2">
        <v>2029</v>
      </c>
    </row>
    <row r="1220" spans="1:12" ht="16" x14ac:dyDescent="0.2">
      <c r="A1220" s="2" t="s">
        <v>459</v>
      </c>
      <c r="B1220" s="2" t="s">
        <v>375</v>
      </c>
      <c r="C1220" s="2">
        <v>21001</v>
      </c>
      <c r="D1220" s="2" t="s">
        <v>14</v>
      </c>
      <c r="E1220" s="4">
        <v>47162</v>
      </c>
      <c r="F1220" s="7">
        <v>190810296</v>
      </c>
      <c r="G1220" s="2" t="s">
        <v>16</v>
      </c>
      <c r="H1220" s="10">
        <v>1</v>
      </c>
      <c r="I1220" s="7">
        <f t="shared" si="19"/>
        <v>190810296</v>
      </c>
      <c r="J1220" s="2" t="s">
        <v>12</v>
      </c>
      <c r="K1220" s="2" t="s">
        <v>31</v>
      </c>
      <c r="L1220" s="2">
        <v>2029</v>
      </c>
    </row>
    <row r="1221" spans="1:12" ht="16" x14ac:dyDescent="0.2">
      <c r="A1221" s="2" t="s">
        <v>458</v>
      </c>
      <c r="B1221" s="2" t="s">
        <v>429</v>
      </c>
      <c r="C1221" s="2">
        <v>70232</v>
      </c>
      <c r="D1221" s="2" t="s">
        <v>14</v>
      </c>
      <c r="E1221" s="4">
        <v>47197</v>
      </c>
      <c r="F1221" s="7">
        <v>182732664</v>
      </c>
      <c r="G1221" s="2" t="s">
        <v>16</v>
      </c>
      <c r="H1221" s="10">
        <v>1</v>
      </c>
      <c r="I1221" s="7">
        <f t="shared" si="19"/>
        <v>182732664</v>
      </c>
      <c r="J1221" s="2" t="s">
        <v>39</v>
      </c>
      <c r="K1221" s="2" t="s">
        <v>7</v>
      </c>
      <c r="L1221" s="2">
        <v>2029</v>
      </c>
    </row>
    <row r="1222" spans="1:12" ht="16" x14ac:dyDescent="0.2">
      <c r="A1222" s="2" t="s">
        <v>459</v>
      </c>
      <c r="B1222" s="2" t="s">
        <v>382</v>
      </c>
      <c r="C1222" s="2">
        <v>90450</v>
      </c>
      <c r="D1222" s="2" t="s">
        <v>14</v>
      </c>
      <c r="E1222" s="4">
        <v>47235</v>
      </c>
      <c r="F1222" s="7">
        <v>182434451</v>
      </c>
      <c r="G1222" s="2" t="s">
        <v>16</v>
      </c>
      <c r="H1222" s="10">
        <v>1</v>
      </c>
      <c r="I1222" s="9">
        <f t="shared" si="19"/>
        <v>182434451</v>
      </c>
      <c r="J1222" s="2" t="s">
        <v>39</v>
      </c>
      <c r="K1222" s="2" t="s">
        <v>26</v>
      </c>
      <c r="L1222" s="2">
        <v>2029</v>
      </c>
    </row>
    <row r="1223" spans="1:12" ht="16" x14ac:dyDescent="0.2">
      <c r="A1223" s="2" t="s">
        <v>456</v>
      </c>
      <c r="B1223" s="2" t="s">
        <v>357</v>
      </c>
      <c r="C1223" s="2">
        <v>69794</v>
      </c>
      <c r="D1223" s="2" t="s">
        <v>14</v>
      </c>
      <c r="E1223" s="4">
        <v>47242</v>
      </c>
      <c r="F1223" s="7">
        <v>182323911</v>
      </c>
      <c r="G1223" s="2" t="s">
        <v>16</v>
      </c>
      <c r="H1223" s="10">
        <v>1</v>
      </c>
      <c r="I1223" s="9">
        <f t="shared" si="19"/>
        <v>182323911</v>
      </c>
      <c r="J1223" s="2" t="s">
        <v>6</v>
      </c>
      <c r="K1223" s="2" t="s">
        <v>23</v>
      </c>
      <c r="L1223" s="2">
        <v>2029</v>
      </c>
    </row>
    <row r="1224" spans="1:12" ht="16" x14ac:dyDescent="0.2">
      <c r="A1224" s="2" t="s">
        <v>457</v>
      </c>
      <c r="B1224" s="2" t="s">
        <v>449</v>
      </c>
      <c r="C1224" s="2">
        <v>27358</v>
      </c>
      <c r="D1224" s="2" t="s">
        <v>14</v>
      </c>
      <c r="E1224" s="4">
        <v>47363</v>
      </c>
      <c r="F1224" s="7">
        <v>174475566</v>
      </c>
      <c r="G1224" s="2" t="s">
        <v>16</v>
      </c>
      <c r="H1224" s="10">
        <v>1</v>
      </c>
      <c r="I1224" s="9">
        <f t="shared" si="19"/>
        <v>174475566</v>
      </c>
      <c r="J1224" s="2" t="s">
        <v>12</v>
      </c>
      <c r="K1224" s="2" t="s">
        <v>7</v>
      </c>
      <c r="L1224" s="2">
        <v>2029</v>
      </c>
    </row>
    <row r="1225" spans="1:12" ht="16" x14ac:dyDescent="0.2">
      <c r="A1225" s="2" t="s">
        <v>460</v>
      </c>
      <c r="B1225" s="2" t="s">
        <v>383</v>
      </c>
      <c r="C1225" s="2">
        <v>21604</v>
      </c>
      <c r="D1225" s="2" t="s">
        <v>14</v>
      </c>
      <c r="E1225" s="4">
        <v>47128</v>
      </c>
      <c r="F1225" s="7">
        <v>171042292</v>
      </c>
      <c r="G1225" s="2" t="s">
        <v>16</v>
      </c>
      <c r="H1225" s="10">
        <v>1</v>
      </c>
      <c r="I1225" s="9">
        <f t="shared" si="19"/>
        <v>171042292</v>
      </c>
      <c r="J1225" s="2" t="s">
        <v>12</v>
      </c>
      <c r="K1225" s="2" t="s">
        <v>7</v>
      </c>
      <c r="L1225" s="2">
        <v>2029</v>
      </c>
    </row>
    <row r="1226" spans="1:12" ht="16" x14ac:dyDescent="0.2">
      <c r="A1226" s="2" t="s">
        <v>460</v>
      </c>
      <c r="B1226" s="2" t="s">
        <v>453</v>
      </c>
      <c r="C1226" s="2">
        <v>25755</v>
      </c>
      <c r="D1226" s="2" t="s">
        <v>14</v>
      </c>
      <c r="E1226" s="4">
        <v>47203</v>
      </c>
      <c r="F1226" s="7">
        <v>170373873</v>
      </c>
      <c r="G1226" s="2" t="s">
        <v>16</v>
      </c>
      <c r="H1226" s="10">
        <v>1</v>
      </c>
      <c r="I1226" s="9">
        <f t="shared" si="19"/>
        <v>170373873</v>
      </c>
      <c r="J1226" s="2" t="s">
        <v>6</v>
      </c>
      <c r="K1226" s="2" t="s">
        <v>7</v>
      </c>
      <c r="L1226" s="2">
        <v>2029</v>
      </c>
    </row>
    <row r="1227" spans="1:12" ht="16" x14ac:dyDescent="0.2">
      <c r="A1227" s="2" t="s">
        <v>459</v>
      </c>
      <c r="B1227" s="2" t="s">
        <v>417</v>
      </c>
      <c r="C1227" s="2">
        <v>42664</v>
      </c>
      <c r="D1227" s="2" t="s">
        <v>14</v>
      </c>
      <c r="E1227" s="4">
        <v>47250</v>
      </c>
      <c r="F1227" s="7">
        <v>169948655</v>
      </c>
      <c r="G1227" s="2" t="s">
        <v>16</v>
      </c>
      <c r="H1227" s="10">
        <v>1</v>
      </c>
      <c r="I1227" s="9">
        <f t="shared" si="19"/>
        <v>169948655</v>
      </c>
      <c r="J1227" s="2" t="s">
        <v>6</v>
      </c>
      <c r="K1227" s="2" t="s">
        <v>7</v>
      </c>
      <c r="L1227" s="2">
        <v>2029</v>
      </c>
    </row>
    <row r="1228" spans="1:12" ht="16" x14ac:dyDescent="0.2">
      <c r="A1228" s="2" t="s">
        <v>456</v>
      </c>
      <c r="B1228" s="2" t="s">
        <v>378</v>
      </c>
      <c r="C1228" s="2">
        <v>33749</v>
      </c>
      <c r="D1228" s="2" t="s">
        <v>14</v>
      </c>
      <c r="E1228" s="4">
        <v>47335</v>
      </c>
      <c r="F1228" s="7">
        <v>168929596</v>
      </c>
      <c r="G1228" s="2" t="s">
        <v>16</v>
      </c>
      <c r="H1228" s="10">
        <v>1</v>
      </c>
      <c r="I1228" s="9">
        <f t="shared" si="19"/>
        <v>168929596</v>
      </c>
      <c r="J1228" s="2" t="s">
        <v>12</v>
      </c>
      <c r="K1228" s="2" t="s">
        <v>7</v>
      </c>
      <c r="L1228" s="2">
        <v>2029</v>
      </c>
    </row>
    <row r="1229" spans="1:12" ht="16" x14ac:dyDescent="0.2">
      <c r="A1229" s="2" t="s">
        <v>460</v>
      </c>
      <c r="B1229" s="2" t="s">
        <v>362</v>
      </c>
      <c r="C1229" s="2">
        <v>22686</v>
      </c>
      <c r="D1229" s="2" t="s">
        <v>14</v>
      </c>
      <c r="E1229" s="4">
        <v>47224</v>
      </c>
      <c r="F1229" s="7">
        <v>159292463</v>
      </c>
      <c r="G1229" s="2" t="s">
        <v>16</v>
      </c>
      <c r="H1229" s="10">
        <v>1</v>
      </c>
      <c r="I1229" s="9">
        <f t="shared" si="19"/>
        <v>159292463</v>
      </c>
      <c r="J1229" s="2" t="s">
        <v>41</v>
      </c>
      <c r="K1229" s="2" t="s">
        <v>7</v>
      </c>
      <c r="L1229" s="2">
        <v>2029</v>
      </c>
    </row>
    <row r="1230" spans="1:12" ht="16" x14ac:dyDescent="0.2">
      <c r="A1230" s="2" t="s">
        <v>459</v>
      </c>
      <c r="B1230" s="2" t="s">
        <v>403</v>
      </c>
      <c r="C1230" s="2">
        <v>84037</v>
      </c>
      <c r="D1230" s="2" t="s">
        <v>14</v>
      </c>
      <c r="E1230" s="4">
        <v>47174</v>
      </c>
      <c r="F1230" s="7">
        <v>153304920</v>
      </c>
      <c r="G1230" s="2" t="s">
        <v>16</v>
      </c>
      <c r="H1230" s="10">
        <v>1</v>
      </c>
      <c r="I1230" s="9">
        <f t="shared" si="19"/>
        <v>153304920</v>
      </c>
      <c r="J1230" s="2" t="s">
        <v>6</v>
      </c>
      <c r="K1230" s="2" t="s">
        <v>31</v>
      </c>
      <c r="L1230" s="2">
        <v>2029</v>
      </c>
    </row>
    <row r="1231" spans="1:12" ht="16" x14ac:dyDescent="0.2">
      <c r="A1231" s="2" t="s">
        <v>458</v>
      </c>
      <c r="B1231" s="2" t="s">
        <v>394</v>
      </c>
      <c r="C1231" s="2">
        <v>80113</v>
      </c>
      <c r="D1231" s="2" t="s">
        <v>14</v>
      </c>
      <c r="E1231" s="4">
        <v>47180</v>
      </c>
      <c r="F1231" s="7">
        <v>152878964</v>
      </c>
      <c r="G1231" s="2" t="s">
        <v>16</v>
      </c>
      <c r="H1231" s="10">
        <v>1</v>
      </c>
      <c r="I1231" s="9">
        <f t="shared" si="19"/>
        <v>152878964</v>
      </c>
      <c r="J1231" s="2" t="s">
        <v>12</v>
      </c>
      <c r="K1231" s="2" t="s">
        <v>7</v>
      </c>
      <c r="L1231" s="2">
        <v>2029</v>
      </c>
    </row>
    <row r="1232" spans="1:12" ht="16" x14ac:dyDescent="0.2">
      <c r="A1232" s="2" t="s">
        <v>460</v>
      </c>
      <c r="B1232" s="2" t="s">
        <v>376</v>
      </c>
      <c r="C1232" s="2">
        <v>43596</v>
      </c>
      <c r="D1232" s="2" t="s">
        <v>14</v>
      </c>
      <c r="E1232" s="4">
        <v>47218</v>
      </c>
      <c r="F1232" s="7">
        <v>152805839</v>
      </c>
      <c r="G1232" s="2" t="s">
        <v>16</v>
      </c>
      <c r="H1232" s="10">
        <v>1</v>
      </c>
      <c r="I1232" s="9">
        <f t="shared" si="19"/>
        <v>152805839</v>
      </c>
      <c r="J1232" s="2" t="s">
        <v>12</v>
      </c>
      <c r="K1232" s="2" t="s">
        <v>31</v>
      </c>
      <c r="L1232" s="2">
        <v>2029</v>
      </c>
    </row>
    <row r="1233" spans="1:12" ht="16" x14ac:dyDescent="0.2">
      <c r="A1233" s="2" t="s">
        <v>460</v>
      </c>
      <c r="B1233" s="2" t="s">
        <v>432</v>
      </c>
      <c r="C1233" s="2">
        <v>14845</v>
      </c>
      <c r="D1233" s="2" t="s">
        <v>14</v>
      </c>
      <c r="E1233" s="4">
        <v>47387</v>
      </c>
      <c r="F1233" s="7">
        <v>149190316</v>
      </c>
      <c r="G1233" s="2" t="s">
        <v>16</v>
      </c>
      <c r="H1233" s="10">
        <v>1</v>
      </c>
      <c r="I1233" s="9">
        <f t="shared" si="19"/>
        <v>149190316</v>
      </c>
      <c r="J1233" s="2" t="s">
        <v>6</v>
      </c>
      <c r="K1233" s="2" t="s">
        <v>7</v>
      </c>
      <c r="L1233" s="2">
        <v>2029</v>
      </c>
    </row>
    <row r="1234" spans="1:12" ht="16" x14ac:dyDescent="0.2">
      <c r="A1234" s="2" t="s">
        <v>21</v>
      </c>
      <c r="B1234" s="2" t="s">
        <v>423</v>
      </c>
      <c r="C1234" s="2">
        <v>63319</v>
      </c>
      <c r="D1234" s="2" t="s">
        <v>14</v>
      </c>
      <c r="E1234" s="4">
        <v>47132</v>
      </c>
      <c r="F1234" s="7">
        <v>142955922</v>
      </c>
      <c r="G1234" s="2" t="s">
        <v>16</v>
      </c>
      <c r="H1234" s="10">
        <v>1</v>
      </c>
      <c r="I1234" s="9">
        <f t="shared" si="19"/>
        <v>142955922</v>
      </c>
      <c r="J1234" s="2" t="s">
        <v>6</v>
      </c>
      <c r="K1234" s="2" t="s">
        <v>7</v>
      </c>
      <c r="L1234" s="2">
        <v>2029</v>
      </c>
    </row>
    <row r="1235" spans="1:12" ht="16" x14ac:dyDescent="0.2">
      <c r="A1235" s="2" t="s">
        <v>21</v>
      </c>
      <c r="B1235" s="2" t="s">
        <v>402</v>
      </c>
      <c r="C1235" s="2">
        <v>59964</v>
      </c>
      <c r="D1235" s="2" t="s">
        <v>14</v>
      </c>
      <c r="E1235" s="4">
        <v>47388</v>
      </c>
      <c r="F1235" s="7">
        <v>140925771</v>
      </c>
      <c r="G1235" s="2" t="s">
        <v>16</v>
      </c>
      <c r="H1235" s="10">
        <v>1</v>
      </c>
      <c r="I1235" s="9">
        <f t="shared" si="19"/>
        <v>140925771</v>
      </c>
      <c r="J1235" s="2" t="s">
        <v>41</v>
      </c>
      <c r="K1235" s="2" t="s">
        <v>31</v>
      </c>
      <c r="L1235" s="2">
        <v>2029</v>
      </c>
    </row>
    <row r="1236" spans="1:12" ht="16" x14ac:dyDescent="0.2">
      <c r="A1236" s="2" t="s">
        <v>461</v>
      </c>
      <c r="B1236" s="2" t="s">
        <v>363</v>
      </c>
      <c r="C1236" s="2">
        <v>73297</v>
      </c>
      <c r="D1236" s="2" t="s">
        <v>14</v>
      </c>
      <c r="E1236" s="4">
        <v>47126</v>
      </c>
      <c r="F1236" s="7">
        <v>140138140</v>
      </c>
      <c r="G1236" s="2" t="s">
        <v>16</v>
      </c>
      <c r="H1236" s="10">
        <v>1</v>
      </c>
      <c r="I1236" s="9">
        <f t="shared" si="19"/>
        <v>140138140</v>
      </c>
      <c r="J1236" s="2" t="s">
        <v>12</v>
      </c>
      <c r="K1236" s="2" t="s">
        <v>31</v>
      </c>
      <c r="L1236" s="2">
        <v>2029</v>
      </c>
    </row>
    <row r="1237" spans="1:12" ht="16" x14ac:dyDescent="0.2">
      <c r="A1237" s="2" t="s">
        <v>457</v>
      </c>
      <c r="B1237" s="2" t="s">
        <v>379</v>
      </c>
      <c r="C1237" s="2">
        <v>74568</v>
      </c>
      <c r="D1237" s="2" t="s">
        <v>14</v>
      </c>
      <c r="E1237" s="4">
        <v>47153</v>
      </c>
      <c r="F1237" s="7">
        <v>137291907</v>
      </c>
      <c r="G1237" s="2" t="s">
        <v>16</v>
      </c>
      <c r="H1237" s="10">
        <v>1</v>
      </c>
      <c r="I1237" s="9">
        <f t="shared" si="19"/>
        <v>137291907</v>
      </c>
      <c r="J1237" s="2" t="s">
        <v>41</v>
      </c>
      <c r="K1237" s="2" t="s">
        <v>26</v>
      </c>
      <c r="L1237" s="2">
        <v>2029</v>
      </c>
    </row>
    <row r="1238" spans="1:12" ht="16" x14ac:dyDescent="0.2">
      <c r="A1238" s="2" t="s">
        <v>457</v>
      </c>
      <c r="B1238" s="2" t="s">
        <v>421</v>
      </c>
      <c r="C1238" s="2">
        <v>53740</v>
      </c>
      <c r="D1238" s="2" t="s">
        <v>14</v>
      </c>
      <c r="E1238" s="4">
        <v>47361</v>
      </c>
      <c r="F1238" s="7">
        <v>135087483</v>
      </c>
      <c r="G1238" s="2" t="s">
        <v>16</v>
      </c>
      <c r="H1238" s="10">
        <v>1</v>
      </c>
      <c r="I1238" s="9">
        <f t="shared" si="19"/>
        <v>135087483</v>
      </c>
      <c r="J1238" s="2" t="s">
        <v>6</v>
      </c>
      <c r="K1238" s="2" t="s">
        <v>31</v>
      </c>
      <c r="L1238" s="2">
        <v>2029</v>
      </c>
    </row>
    <row r="1239" spans="1:12" ht="16" x14ac:dyDescent="0.2">
      <c r="A1239" s="2" t="s">
        <v>456</v>
      </c>
      <c r="B1239" s="2" t="s">
        <v>385</v>
      </c>
      <c r="C1239" s="2">
        <v>77967</v>
      </c>
      <c r="D1239" s="2" t="s">
        <v>14</v>
      </c>
      <c r="E1239" s="4">
        <v>47134</v>
      </c>
      <c r="F1239" s="7">
        <v>131447071</v>
      </c>
      <c r="G1239" s="2" t="s">
        <v>16</v>
      </c>
      <c r="H1239" s="10">
        <v>1</v>
      </c>
      <c r="I1239" s="9">
        <f t="shared" si="19"/>
        <v>131447071</v>
      </c>
      <c r="J1239" s="2" t="s">
        <v>6</v>
      </c>
      <c r="K1239" s="2" t="s">
        <v>26</v>
      </c>
      <c r="L1239" s="2">
        <v>2029</v>
      </c>
    </row>
    <row r="1240" spans="1:12" ht="16" x14ac:dyDescent="0.2">
      <c r="A1240" s="2" t="s">
        <v>459</v>
      </c>
      <c r="B1240" s="2" t="s">
        <v>424</v>
      </c>
      <c r="C1240" s="2">
        <v>61421</v>
      </c>
      <c r="D1240" s="2" t="s">
        <v>14</v>
      </c>
      <c r="E1240" s="4">
        <v>46978</v>
      </c>
      <c r="F1240" s="7">
        <v>117475011</v>
      </c>
      <c r="G1240" s="2" t="s">
        <v>16</v>
      </c>
      <c r="H1240" s="10">
        <v>1</v>
      </c>
      <c r="I1240" s="7">
        <f t="shared" si="19"/>
        <v>117475011</v>
      </c>
      <c r="J1240" s="2" t="s">
        <v>12</v>
      </c>
      <c r="K1240" s="2" t="s">
        <v>26</v>
      </c>
      <c r="L1240" s="2" t="s">
        <v>91</v>
      </c>
    </row>
    <row r="1241" spans="1:12" ht="16" x14ac:dyDescent="0.2">
      <c r="A1241" s="2" t="s">
        <v>459</v>
      </c>
      <c r="B1241" s="2" t="s">
        <v>410</v>
      </c>
      <c r="C1241" s="2">
        <v>21409</v>
      </c>
      <c r="D1241" s="2" t="s">
        <v>81</v>
      </c>
      <c r="E1241" s="4">
        <v>46819</v>
      </c>
      <c r="F1241" s="7">
        <v>125700555</v>
      </c>
      <c r="G1241" s="2" t="s">
        <v>16</v>
      </c>
      <c r="H1241" s="10">
        <v>1</v>
      </c>
      <c r="I1241" s="7">
        <f t="shared" si="19"/>
        <v>125700555</v>
      </c>
      <c r="J1241" s="2" t="s">
        <v>39</v>
      </c>
      <c r="K1241" s="2" t="s">
        <v>26</v>
      </c>
      <c r="L1241" s="2" t="s">
        <v>91</v>
      </c>
    </row>
    <row r="1242" spans="1:12" ht="16" x14ac:dyDescent="0.2">
      <c r="A1242" s="2" t="s">
        <v>458</v>
      </c>
      <c r="B1242" s="2" t="s">
        <v>443</v>
      </c>
      <c r="C1242" s="2">
        <v>99424</v>
      </c>
      <c r="D1242" s="2" t="s">
        <v>14</v>
      </c>
      <c r="E1242" s="4">
        <v>47054</v>
      </c>
      <c r="F1242" s="7">
        <v>87739613</v>
      </c>
      <c r="G1242" s="2" t="s">
        <v>16</v>
      </c>
      <c r="H1242" s="10">
        <v>1</v>
      </c>
      <c r="I1242" s="7">
        <f t="shared" si="19"/>
        <v>87739613</v>
      </c>
      <c r="J1242" s="2" t="s">
        <v>6</v>
      </c>
      <c r="K1242" s="2" t="s">
        <v>31</v>
      </c>
      <c r="L1242" s="2" t="s">
        <v>91</v>
      </c>
    </row>
    <row r="1243" spans="1:12" ht="16" x14ac:dyDescent="0.2">
      <c r="A1243" s="2" t="s">
        <v>461</v>
      </c>
      <c r="B1243" s="2" t="s">
        <v>384</v>
      </c>
      <c r="C1243" s="2">
        <v>21665</v>
      </c>
      <c r="D1243" s="2" t="s">
        <v>14</v>
      </c>
      <c r="E1243" s="4">
        <v>46802</v>
      </c>
      <c r="F1243" s="7">
        <v>86561226</v>
      </c>
      <c r="G1243" s="2" t="s">
        <v>16</v>
      </c>
      <c r="H1243" s="10">
        <v>1</v>
      </c>
      <c r="I1243" s="7">
        <f t="shared" si="19"/>
        <v>86561226</v>
      </c>
      <c r="J1243" s="2" t="s">
        <v>12</v>
      </c>
      <c r="K1243" s="2" t="s">
        <v>23</v>
      </c>
      <c r="L1243" s="2" t="s">
        <v>91</v>
      </c>
    </row>
    <row r="1244" spans="1:12" ht="16" x14ac:dyDescent="0.2">
      <c r="A1244" s="2" t="s">
        <v>456</v>
      </c>
      <c r="B1244" s="2" t="s">
        <v>406</v>
      </c>
      <c r="C1244" s="2">
        <v>30307</v>
      </c>
      <c r="D1244" s="2" t="s">
        <v>14</v>
      </c>
      <c r="E1244" s="4">
        <v>46946</v>
      </c>
      <c r="F1244" s="7">
        <v>86559881</v>
      </c>
      <c r="G1244" s="2" t="s">
        <v>16</v>
      </c>
      <c r="H1244" s="10">
        <v>1</v>
      </c>
      <c r="I1244" s="7">
        <f t="shared" si="19"/>
        <v>86559881</v>
      </c>
      <c r="J1244" s="2" t="s">
        <v>6</v>
      </c>
      <c r="K1244" s="2" t="s">
        <v>20</v>
      </c>
      <c r="L1244" s="2" t="s">
        <v>91</v>
      </c>
    </row>
    <row r="1245" spans="1:12" ht="16" x14ac:dyDescent="0.2">
      <c r="A1245" s="2" t="s">
        <v>459</v>
      </c>
      <c r="B1245" s="2" t="s">
        <v>389</v>
      </c>
      <c r="C1245" s="2">
        <v>64115</v>
      </c>
      <c r="D1245" s="2" t="s">
        <v>14</v>
      </c>
      <c r="E1245" s="4">
        <v>46817</v>
      </c>
      <c r="F1245" s="7">
        <v>82650559</v>
      </c>
      <c r="G1245" s="2" t="s">
        <v>16</v>
      </c>
      <c r="H1245" s="10">
        <v>1</v>
      </c>
      <c r="I1245" s="7">
        <f t="shared" si="19"/>
        <v>82650559</v>
      </c>
      <c r="J1245" s="2" t="s">
        <v>12</v>
      </c>
      <c r="K1245" s="2" t="s">
        <v>31</v>
      </c>
      <c r="L1245" s="2" t="s">
        <v>91</v>
      </c>
    </row>
    <row r="1246" spans="1:12" ht="16" x14ac:dyDescent="0.2">
      <c r="A1246" s="2" t="s">
        <v>460</v>
      </c>
      <c r="B1246" s="2" t="s">
        <v>404</v>
      </c>
      <c r="C1246" s="2">
        <v>92498</v>
      </c>
      <c r="D1246" s="2" t="s">
        <v>14</v>
      </c>
      <c r="E1246" s="4">
        <v>46946</v>
      </c>
      <c r="F1246" s="7">
        <v>80613103</v>
      </c>
      <c r="G1246" s="2" t="s">
        <v>16</v>
      </c>
      <c r="H1246" s="10">
        <v>1</v>
      </c>
      <c r="I1246" s="7">
        <f t="shared" si="19"/>
        <v>80613103</v>
      </c>
      <c r="J1246" s="2" t="s">
        <v>6</v>
      </c>
      <c r="K1246" s="2" t="s">
        <v>20</v>
      </c>
      <c r="L1246" s="2" t="s">
        <v>91</v>
      </c>
    </row>
    <row r="1247" spans="1:12" ht="16" x14ac:dyDescent="0.2">
      <c r="A1247" s="2" t="s">
        <v>457</v>
      </c>
      <c r="B1247" s="2" t="s">
        <v>365</v>
      </c>
      <c r="C1247" s="2">
        <v>19975</v>
      </c>
      <c r="D1247" s="2" t="s">
        <v>14</v>
      </c>
      <c r="E1247" s="2" t="s">
        <v>24</v>
      </c>
      <c r="F1247" s="7">
        <v>8987629</v>
      </c>
      <c r="G1247" s="2" t="s">
        <v>16</v>
      </c>
      <c r="H1247" s="10">
        <v>0.6099</v>
      </c>
      <c r="I1247" s="7">
        <f t="shared" si="19"/>
        <v>5481554.9271</v>
      </c>
      <c r="J1247" s="2" t="s">
        <v>6</v>
      </c>
      <c r="K1247" s="2" t="s">
        <v>23</v>
      </c>
      <c r="L1247" s="2" t="s">
        <v>8</v>
      </c>
    </row>
    <row r="1248" spans="1:12" ht="16" x14ac:dyDescent="0.2">
      <c r="A1248" s="2" t="s">
        <v>21</v>
      </c>
      <c r="B1248" s="2" t="s">
        <v>367</v>
      </c>
      <c r="C1248" s="2">
        <v>63747</v>
      </c>
      <c r="D1248" s="2" t="s">
        <v>14</v>
      </c>
      <c r="E1248" s="2" t="s">
        <v>27</v>
      </c>
      <c r="F1248" s="7">
        <v>55676580</v>
      </c>
      <c r="G1248" s="2" t="s">
        <v>16</v>
      </c>
      <c r="H1248" s="10">
        <v>0.50749999999999995</v>
      </c>
      <c r="I1248" s="7">
        <f t="shared" si="19"/>
        <v>28255864.349999998</v>
      </c>
      <c r="J1248" s="2" t="s">
        <v>6</v>
      </c>
      <c r="K1248" s="2" t="s">
        <v>26</v>
      </c>
      <c r="L1248" s="2" t="s">
        <v>8</v>
      </c>
    </row>
    <row r="1249" spans="1:12" ht="16" x14ac:dyDescent="0.2">
      <c r="A1249" s="2" t="s">
        <v>457</v>
      </c>
      <c r="B1249" s="2" t="s">
        <v>372</v>
      </c>
      <c r="C1249" s="2">
        <v>29300</v>
      </c>
      <c r="D1249" s="2" t="s">
        <v>14</v>
      </c>
      <c r="E1249" s="2" t="s">
        <v>33</v>
      </c>
      <c r="F1249" s="7">
        <v>101417532</v>
      </c>
      <c r="G1249" s="2" t="s">
        <v>16</v>
      </c>
      <c r="H1249" s="10">
        <v>0.90229999999999999</v>
      </c>
      <c r="I1249" s="7">
        <f t="shared" si="19"/>
        <v>91509039.123600006</v>
      </c>
      <c r="J1249" s="2" t="s">
        <v>12</v>
      </c>
      <c r="K1249" s="2" t="s">
        <v>23</v>
      </c>
      <c r="L1249" s="2" t="s">
        <v>8</v>
      </c>
    </row>
    <row r="1250" spans="1:12" ht="16" x14ac:dyDescent="0.2">
      <c r="A1250" s="2" t="s">
        <v>457</v>
      </c>
      <c r="B1250" s="2" t="s">
        <v>379</v>
      </c>
      <c r="C1250" s="2">
        <v>40921</v>
      </c>
      <c r="D1250" s="2" t="s">
        <v>14</v>
      </c>
      <c r="E1250" s="2" t="s">
        <v>37</v>
      </c>
      <c r="F1250" s="7">
        <v>131268114</v>
      </c>
      <c r="G1250" s="2" t="s">
        <v>16</v>
      </c>
      <c r="H1250" s="10">
        <v>0.50749999999999995</v>
      </c>
      <c r="I1250" s="7">
        <f t="shared" si="19"/>
        <v>66618567.854999997</v>
      </c>
      <c r="J1250" s="2" t="s">
        <v>6</v>
      </c>
      <c r="K1250" s="2" t="s">
        <v>31</v>
      </c>
      <c r="L1250" s="2" t="s">
        <v>8</v>
      </c>
    </row>
    <row r="1251" spans="1:12" ht="16" x14ac:dyDescent="0.2">
      <c r="A1251" s="2" t="s">
        <v>461</v>
      </c>
      <c r="B1251" s="2" t="s">
        <v>391</v>
      </c>
      <c r="C1251" s="2">
        <v>25451</v>
      </c>
      <c r="D1251" s="2" t="s">
        <v>14</v>
      </c>
      <c r="E1251" s="2" t="s">
        <v>4</v>
      </c>
      <c r="F1251" s="7">
        <v>184213614</v>
      </c>
      <c r="G1251" s="2" t="s">
        <v>16</v>
      </c>
      <c r="H1251" s="10">
        <v>0.6099</v>
      </c>
      <c r="I1251" s="7">
        <f t="shared" si="19"/>
        <v>112351883.1786</v>
      </c>
      <c r="J1251" s="2" t="s">
        <v>6</v>
      </c>
      <c r="K1251" s="2" t="s">
        <v>7</v>
      </c>
      <c r="L1251" s="2" t="s">
        <v>8</v>
      </c>
    </row>
    <row r="1252" spans="1:12" ht="16" x14ac:dyDescent="0.2">
      <c r="A1252" s="2" t="s">
        <v>461</v>
      </c>
      <c r="B1252" s="2" t="s">
        <v>398</v>
      </c>
      <c r="C1252" s="2">
        <v>77897</v>
      </c>
      <c r="D1252" s="2" t="s">
        <v>14</v>
      </c>
      <c r="E1252" s="2" t="s">
        <v>48</v>
      </c>
      <c r="F1252" s="7">
        <v>55244068</v>
      </c>
      <c r="G1252" s="2" t="s">
        <v>16</v>
      </c>
      <c r="H1252" s="10">
        <v>0.57509999999999994</v>
      </c>
      <c r="I1252" s="7">
        <f t="shared" si="19"/>
        <v>31770863.506799996</v>
      </c>
      <c r="J1252" s="2" t="s">
        <v>6</v>
      </c>
      <c r="K1252" s="2" t="s">
        <v>23</v>
      </c>
      <c r="L1252" s="2" t="s">
        <v>8</v>
      </c>
    </row>
    <row r="1253" spans="1:12" ht="16" x14ac:dyDescent="0.2">
      <c r="A1253" s="2" t="s">
        <v>461</v>
      </c>
      <c r="B1253" s="2" t="s">
        <v>405</v>
      </c>
      <c r="C1253" s="2">
        <v>93142</v>
      </c>
      <c r="D1253" s="2" t="s">
        <v>14</v>
      </c>
      <c r="E1253" s="2" t="s">
        <v>52</v>
      </c>
      <c r="F1253" s="7">
        <v>17628099</v>
      </c>
      <c r="G1253" s="2" t="s">
        <v>16</v>
      </c>
      <c r="H1253" s="10">
        <v>1</v>
      </c>
      <c r="I1253" s="7">
        <f t="shared" si="19"/>
        <v>17628099</v>
      </c>
      <c r="J1253" s="2" t="s">
        <v>6</v>
      </c>
      <c r="K1253" s="2" t="s">
        <v>20</v>
      </c>
      <c r="L1253" s="2" t="s">
        <v>8</v>
      </c>
    </row>
    <row r="1254" spans="1:12" ht="16" x14ac:dyDescent="0.2">
      <c r="A1254" s="2" t="s">
        <v>457</v>
      </c>
      <c r="B1254" s="2" t="s">
        <v>407</v>
      </c>
      <c r="C1254" s="2">
        <v>88540</v>
      </c>
      <c r="D1254" s="2" t="s">
        <v>14</v>
      </c>
      <c r="E1254" s="2" t="s">
        <v>52</v>
      </c>
      <c r="F1254" s="7">
        <v>30787825</v>
      </c>
      <c r="G1254" s="2" t="s">
        <v>16</v>
      </c>
      <c r="H1254" s="10">
        <v>1</v>
      </c>
      <c r="I1254" s="7">
        <f t="shared" si="19"/>
        <v>30787825</v>
      </c>
      <c r="J1254" s="2" t="s">
        <v>6</v>
      </c>
      <c r="K1254" s="2" t="s">
        <v>20</v>
      </c>
      <c r="L1254" s="2" t="s">
        <v>8</v>
      </c>
    </row>
    <row r="1255" spans="1:12" ht="16" x14ac:dyDescent="0.2">
      <c r="A1255" s="2" t="s">
        <v>21</v>
      </c>
      <c r="B1255" s="2" t="s">
        <v>409</v>
      </c>
      <c r="C1255" s="2">
        <v>48330</v>
      </c>
      <c r="D1255" s="2" t="s">
        <v>14</v>
      </c>
      <c r="E1255" s="2" t="s">
        <v>52</v>
      </c>
      <c r="F1255" s="7">
        <v>152353443</v>
      </c>
      <c r="G1255" s="2" t="s">
        <v>16</v>
      </c>
      <c r="H1255" s="10">
        <v>1</v>
      </c>
      <c r="I1255" s="7">
        <f t="shared" si="19"/>
        <v>152353443</v>
      </c>
      <c r="J1255" s="2" t="s">
        <v>6</v>
      </c>
      <c r="K1255" s="2" t="s">
        <v>20</v>
      </c>
      <c r="L1255" s="2" t="s">
        <v>8</v>
      </c>
    </row>
    <row r="1256" spans="1:12" ht="16" x14ac:dyDescent="0.2">
      <c r="A1256" s="2" t="s">
        <v>460</v>
      </c>
      <c r="B1256" s="2" t="s">
        <v>411</v>
      </c>
      <c r="C1256" s="2">
        <v>22144</v>
      </c>
      <c r="D1256" s="2" t="s">
        <v>14</v>
      </c>
      <c r="E1256" s="2" t="s">
        <v>52</v>
      </c>
      <c r="F1256" s="7">
        <v>13399568</v>
      </c>
      <c r="G1256" s="2" t="s">
        <v>16</v>
      </c>
      <c r="H1256" s="10">
        <v>1</v>
      </c>
      <c r="I1256" s="7">
        <f t="shared" si="19"/>
        <v>13399568</v>
      </c>
      <c r="J1256" s="2" t="s">
        <v>6</v>
      </c>
      <c r="K1256" s="2" t="s">
        <v>20</v>
      </c>
      <c r="L1256" s="2" t="s">
        <v>8</v>
      </c>
    </row>
    <row r="1257" spans="1:12" ht="16" x14ac:dyDescent="0.2">
      <c r="A1257" s="2" t="s">
        <v>456</v>
      </c>
      <c r="B1257" s="2" t="s">
        <v>413</v>
      </c>
      <c r="C1257" s="2">
        <v>91715</v>
      </c>
      <c r="D1257" s="2" t="s">
        <v>14</v>
      </c>
      <c r="E1257" s="2" t="s">
        <v>54</v>
      </c>
      <c r="F1257" s="7">
        <v>3256280</v>
      </c>
      <c r="G1257" s="2" t="s">
        <v>16</v>
      </c>
      <c r="H1257" s="10">
        <v>1</v>
      </c>
      <c r="I1257" s="7">
        <f t="shared" si="19"/>
        <v>3256280</v>
      </c>
      <c r="J1257" s="2" t="s">
        <v>6</v>
      </c>
      <c r="K1257" s="2" t="s">
        <v>7</v>
      </c>
      <c r="L1257" s="2" t="s">
        <v>8</v>
      </c>
    </row>
    <row r="1258" spans="1:12" ht="16" x14ac:dyDescent="0.2">
      <c r="A1258" s="2" t="s">
        <v>21</v>
      </c>
      <c r="B1258" s="2" t="s">
        <v>430</v>
      </c>
      <c r="C1258" s="2">
        <v>94609</v>
      </c>
      <c r="D1258" s="2" t="s">
        <v>14</v>
      </c>
      <c r="E1258" s="2" t="s">
        <v>58</v>
      </c>
      <c r="F1258" s="7">
        <v>46108134</v>
      </c>
      <c r="G1258" s="2" t="s">
        <v>16</v>
      </c>
      <c r="H1258" s="10">
        <v>1</v>
      </c>
      <c r="I1258" s="7">
        <f t="shared" si="19"/>
        <v>46108134</v>
      </c>
      <c r="J1258" s="2" t="s">
        <v>39</v>
      </c>
      <c r="K1258" s="2" t="s">
        <v>7</v>
      </c>
      <c r="L1258" s="2" t="s">
        <v>8</v>
      </c>
    </row>
    <row r="1259" spans="1:12" ht="16" x14ac:dyDescent="0.2">
      <c r="A1259" s="2" t="s">
        <v>461</v>
      </c>
      <c r="B1259" s="2" t="s">
        <v>433</v>
      </c>
      <c r="C1259" s="2">
        <v>30376</v>
      </c>
      <c r="D1259" s="2" t="s">
        <v>14</v>
      </c>
      <c r="E1259" s="2" t="s">
        <v>60</v>
      </c>
      <c r="F1259" s="7">
        <v>16584295</v>
      </c>
      <c r="G1259" s="2" t="s">
        <v>16</v>
      </c>
      <c r="H1259" s="10">
        <v>1</v>
      </c>
      <c r="I1259" s="7">
        <f t="shared" si="19"/>
        <v>16584295</v>
      </c>
      <c r="J1259" s="2" t="s">
        <v>6</v>
      </c>
      <c r="K1259" s="2" t="s">
        <v>7</v>
      </c>
      <c r="L1259" s="2" t="s">
        <v>8</v>
      </c>
    </row>
    <row r="1260" spans="1:12" ht="16" x14ac:dyDescent="0.2">
      <c r="A1260" s="2" t="s">
        <v>458</v>
      </c>
      <c r="B1260" s="2" t="s">
        <v>366</v>
      </c>
      <c r="C1260" s="2">
        <v>88963</v>
      </c>
      <c r="D1260" s="2" t="s">
        <v>14</v>
      </c>
      <c r="E1260" s="2" t="s">
        <v>75</v>
      </c>
      <c r="F1260" s="7">
        <v>147959779</v>
      </c>
      <c r="G1260" s="2" t="s">
        <v>16</v>
      </c>
      <c r="H1260" s="10">
        <v>1</v>
      </c>
      <c r="I1260" s="7">
        <f t="shared" si="19"/>
        <v>147959779</v>
      </c>
      <c r="J1260" s="2" t="s">
        <v>12</v>
      </c>
      <c r="K1260" s="2" t="s">
        <v>7</v>
      </c>
      <c r="L1260" s="2" t="s">
        <v>8</v>
      </c>
    </row>
    <row r="1261" spans="1:12" ht="16" x14ac:dyDescent="0.2">
      <c r="A1261" s="2" t="s">
        <v>457</v>
      </c>
      <c r="B1261" s="2" t="s">
        <v>393</v>
      </c>
      <c r="C1261" s="2">
        <v>94139</v>
      </c>
      <c r="D1261" s="2" t="s">
        <v>14</v>
      </c>
      <c r="E1261" s="2" t="s">
        <v>79</v>
      </c>
      <c r="F1261" s="7">
        <v>18983408</v>
      </c>
      <c r="G1261" s="2" t="s">
        <v>16</v>
      </c>
      <c r="H1261" s="10">
        <v>1</v>
      </c>
      <c r="I1261" s="7">
        <f t="shared" si="19"/>
        <v>18983408</v>
      </c>
      <c r="J1261" s="2" t="s">
        <v>6</v>
      </c>
      <c r="K1261" s="2" t="s">
        <v>7</v>
      </c>
      <c r="L1261" s="2" t="s">
        <v>8</v>
      </c>
    </row>
    <row r="1262" spans="1:12" ht="16" x14ac:dyDescent="0.2">
      <c r="A1262" s="2" t="s">
        <v>458</v>
      </c>
      <c r="B1262" s="2" t="s">
        <v>359</v>
      </c>
      <c r="C1262" s="2">
        <v>40491</v>
      </c>
      <c r="D1262" s="2" t="s">
        <v>14</v>
      </c>
      <c r="E1262" s="4">
        <v>47120</v>
      </c>
      <c r="F1262" s="7">
        <v>79089028</v>
      </c>
      <c r="G1262" s="2" t="s">
        <v>16</v>
      </c>
      <c r="H1262" s="10">
        <v>1</v>
      </c>
      <c r="I1262" s="9">
        <f t="shared" si="19"/>
        <v>79089028</v>
      </c>
      <c r="J1262" s="2" t="s">
        <v>39</v>
      </c>
      <c r="K1262" s="2" t="s">
        <v>26</v>
      </c>
      <c r="L1262" s="2">
        <v>2029</v>
      </c>
    </row>
    <row r="1263" spans="1:12" ht="16" x14ac:dyDescent="0.2">
      <c r="A1263" s="2" t="s">
        <v>459</v>
      </c>
      <c r="B1263" s="2" t="s">
        <v>438</v>
      </c>
      <c r="C1263" s="2">
        <v>85116</v>
      </c>
      <c r="D1263" s="2" t="s">
        <v>14</v>
      </c>
      <c r="E1263" s="4">
        <v>47189</v>
      </c>
      <c r="F1263" s="7">
        <v>77687947</v>
      </c>
      <c r="G1263" s="2" t="s">
        <v>16</v>
      </c>
      <c r="H1263" s="10">
        <v>1</v>
      </c>
      <c r="I1263" s="9">
        <f t="shared" si="19"/>
        <v>77687947</v>
      </c>
      <c r="J1263" s="2" t="s">
        <v>6</v>
      </c>
      <c r="K1263" s="2" t="s">
        <v>7</v>
      </c>
      <c r="L1263" s="2">
        <v>2029</v>
      </c>
    </row>
    <row r="1264" spans="1:12" ht="16" x14ac:dyDescent="0.2">
      <c r="A1264" s="2" t="s">
        <v>461</v>
      </c>
      <c r="B1264" s="2" t="s">
        <v>440</v>
      </c>
      <c r="C1264" s="2">
        <v>50168</v>
      </c>
      <c r="D1264" s="2" t="s">
        <v>14</v>
      </c>
      <c r="E1264" s="4">
        <v>47225</v>
      </c>
      <c r="F1264" s="7">
        <v>76991814</v>
      </c>
      <c r="G1264" s="2" t="s">
        <v>16</v>
      </c>
      <c r="H1264" s="10">
        <v>1</v>
      </c>
      <c r="I1264" s="9">
        <f t="shared" si="19"/>
        <v>76991814</v>
      </c>
      <c r="J1264" s="2" t="s">
        <v>12</v>
      </c>
      <c r="K1264" s="2" t="s">
        <v>31</v>
      </c>
      <c r="L1264" s="2">
        <v>2029</v>
      </c>
    </row>
    <row r="1265" spans="1:12" ht="16" x14ac:dyDescent="0.2">
      <c r="A1265" s="2" t="s">
        <v>458</v>
      </c>
      <c r="B1265" s="2" t="s">
        <v>408</v>
      </c>
      <c r="C1265" s="2">
        <v>23026</v>
      </c>
      <c r="D1265" s="2" t="s">
        <v>14</v>
      </c>
      <c r="E1265" s="4">
        <v>47405</v>
      </c>
      <c r="F1265" s="7">
        <v>74260612</v>
      </c>
      <c r="G1265" s="2" t="s">
        <v>16</v>
      </c>
      <c r="H1265" s="10">
        <v>1</v>
      </c>
      <c r="I1265" s="9">
        <f t="shared" si="19"/>
        <v>74260612</v>
      </c>
      <c r="J1265" s="2" t="s">
        <v>6</v>
      </c>
      <c r="K1265" s="2" t="s">
        <v>20</v>
      </c>
      <c r="L1265" s="2">
        <v>2029</v>
      </c>
    </row>
    <row r="1266" spans="1:12" ht="16" x14ac:dyDescent="0.2">
      <c r="A1266" s="2" t="s">
        <v>458</v>
      </c>
      <c r="B1266" s="2" t="s">
        <v>415</v>
      </c>
      <c r="C1266" s="2">
        <v>86365</v>
      </c>
      <c r="D1266" s="2" t="s">
        <v>14</v>
      </c>
      <c r="E1266" s="4">
        <v>47160</v>
      </c>
      <c r="F1266" s="7">
        <v>73242474</v>
      </c>
      <c r="G1266" s="2" t="s">
        <v>16</v>
      </c>
      <c r="H1266" s="10">
        <v>1</v>
      </c>
      <c r="I1266" s="9">
        <f t="shared" si="19"/>
        <v>73242474</v>
      </c>
      <c r="J1266" s="2" t="s">
        <v>6</v>
      </c>
      <c r="K1266" s="2" t="s">
        <v>7</v>
      </c>
      <c r="L1266" s="2">
        <v>2029</v>
      </c>
    </row>
    <row r="1267" spans="1:12" ht="16" x14ac:dyDescent="0.2">
      <c r="A1267" s="2" t="s">
        <v>459</v>
      </c>
      <c r="B1267" s="2" t="s">
        <v>368</v>
      </c>
      <c r="C1267" s="2">
        <v>51462</v>
      </c>
      <c r="D1267" s="2" t="s">
        <v>14</v>
      </c>
      <c r="E1267" s="4">
        <v>47195</v>
      </c>
      <c r="F1267" s="7">
        <v>73025699</v>
      </c>
      <c r="G1267" s="2" t="s">
        <v>16</v>
      </c>
      <c r="H1267" s="10">
        <v>1</v>
      </c>
      <c r="I1267" s="9">
        <f t="shared" si="19"/>
        <v>73025699</v>
      </c>
      <c r="J1267" s="2" t="s">
        <v>41</v>
      </c>
      <c r="K1267" s="2" t="s">
        <v>7</v>
      </c>
      <c r="L1267" s="2">
        <v>2029</v>
      </c>
    </row>
    <row r="1268" spans="1:12" ht="16" x14ac:dyDescent="0.2">
      <c r="A1268" s="2" t="s">
        <v>461</v>
      </c>
      <c r="B1268" s="2" t="s">
        <v>447</v>
      </c>
      <c r="C1268" s="2">
        <v>31903</v>
      </c>
      <c r="D1268" s="2" t="s">
        <v>14</v>
      </c>
      <c r="E1268" s="4">
        <v>47121</v>
      </c>
      <c r="F1268" s="7">
        <v>71004632</v>
      </c>
      <c r="G1268" s="2" t="s">
        <v>16</v>
      </c>
      <c r="H1268" s="10">
        <v>1</v>
      </c>
      <c r="I1268" s="9">
        <f t="shared" si="19"/>
        <v>71004632</v>
      </c>
      <c r="J1268" s="2" t="s">
        <v>69</v>
      </c>
      <c r="K1268" s="2" t="s">
        <v>23</v>
      </c>
      <c r="L1268" s="2">
        <v>2029</v>
      </c>
    </row>
    <row r="1269" spans="1:12" ht="16" x14ac:dyDescent="0.2">
      <c r="A1269" s="2" t="s">
        <v>458</v>
      </c>
      <c r="B1269" s="2" t="s">
        <v>422</v>
      </c>
      <c r="C1269" s="2">
        <v>13380</v>
      </c>
      <c r="D1269" s="2" t="s">
        <v>14</v>
      </c>
      <c r="E1269" s="4">
        <v>47298</v>
      </c>
      <c r="F1269" s="7">
        <v>70183454</v>
      </c>
      <c r="G1269" s="2" t="s">
        <v>16</v>
      </c>
      <c r="H1269" s="10">
        <v>1</v>
      </c>
      <c r="I1269" s="9">
        <f t="shared" si="19"/>
        <v>70183454</v>
      </c>
      <c r="J1269" s="2" t="s">
        <v>6</v>
      </c>
      <c r="K1269" s="2" t="s">
        <v>7</v>
      </c>
      <c r="L1269" s="2">
        <v>2029</v>
      </c>
    </row>
    <row r="1270" spans="1:12" ht="16" x14ac:dyDescent="0.2">
      <c r="A1270" s="2" t="s">
        <v>458</v>
      </c>
      <c r="B1270" s="2" t="s">
        <v>387</v>
      </c>
      <c r="C1270" s="2">
        <v>36126</v>
      </c>
      <c r="D1270" s="2" t="s">
        <v>14</v>
      </c>
      <c r="E1270" s="4">
        <v>47234</v>
      </c>
      <c r="F1270" s="7">
        <v>68234171</v>
      </c>
      <c r="G1270" s="2" t="s">
        <v>16</v>
      </c>
      <c r="H1270" s="10">
        <v>1</v>
      </c>
      <c r="I1270" s="9">
        <f t="shared" si="19"/>
        <v>68234171</v>
      </c>
      <c r="J1270" s="2" t="s">
        <v>69</v>
      </c>
      <c r="K1270" s="2" t="s">
        <v>20</v>
      </c>
      <c r="L1270" s="2">
        <v>2029</v>
      </c>
    </row>
    <row r="1271" spans="1:12" ht="16" x14ac:dyDescent="0.2">
      <c r="A1271" s="2" t="s">
        <v>460</v>
      </c>
      <c r="B1271" s="2" t="s">
        <v>446</v>
      </c>
      <c r="C1271" s="2">
        <v>10153</v>
      </c>
      <c r="D1271" s="2" t="s">
        <v>14</v>
      </c>
      <c r="E1271" s="4">
        <v>47423</v>
      </c>
      <c r="F1271" s="7">
        <v>61536499</v>
      </c>
      <c r="G1271" s="2" t="s">
        <v>16</v>
      </c>
      <c r="H1271" s="10">
        <v>1</v>
      </c>
      <c r="I1271" s="9">
        <f t="shared" si="19"/>
        <v>61536499</v>
      </c>
      <c r="J1271" s="2" t="s">
        <v>12</v>
      </c>
      <c r="K1271" s="2" t="s">
        <v>31</v>
      </c>
      <c r="L1271" s="2">
        <v>2029</v>
      </c>
    </row>
    <row r="1272" spans="1:12" ht="16" x14ac:dyDescent="0.2">
      <c r="A1272" s="2" t="s">
        <v>457</v>
      </c>
      <c r="B1272" s="2" t="s">
        <v>435</v>
      </c>
      <c r="C1272" s="2">
        <v>46474</v>
      </c>
      <c r="D1272" s="2" t="s">
        <v>14</v>
      </c>
      <c r="E1272" s="2" t="s">
        <v>62</v>
      </c>
      <c r="F1272" s="7">
        <v>56193140</v>
      </c>
      <c r="G1272" s="2" t="s">
        <v>16</v>
      </c>
      <c r="H1272" s="10">
        <v>1</v>
      </c>
      <c r="I1272" s="7">
        <f t="shared" si="19"/>
        <v>56193140</v>
      </c>
      <c r="J1272" s="2" t="s">
        <v>41</v>
      </c>
      <c r="K1272" s="2" t="s">
        <v>7</v>
      </c>
      <c r="L1272" s="2" t="s">
        <v>13</v>
      </c>
    </row>
    <row r="1273" spans="1:12" ht="16" x14ac:dyDescent="0.2">
      <c r="A1273" s="2" t="s">
        <v>460</v>
      </c>
      <c r="B1273" s="2" t="s">
        <v>390</v>
      </c>
      <c r="C1273" s="2">
        <v>79600</v>
      </c>
      <c r="D1273" s="2" t="s">
        <v>14</v>
      </c>
      <c r="E1273" s="2" t="s">
        <v>74</v>
      </c>
      <c r="F1273" s="7">
        <v>56021074</v>
      </c>
      <c r="G1273" s="2" t="s">
        <v>16</v>
      </c>
      <c r="H1273" s="10">
        <v>1</v>
      </c>
      <c r="I1273" s="7">
        <f t="shared" si="19"/>
        <v>56021074</v>
      </c>
      <c r="J1273" s="2" t="s">
        <v>12</v>
      </c>
      <c r="K1273" s="2" t="s">
        <v>31</v>
      </c>
      <c r="L1273" s="2" t="s">
        <v>13</v>
      </c>
    </row>
    <row r="1274" spans="1:12" ht="16" x14ac:dyDescent="0.2">
      <c r="A1274" s="2" t="s">
        <v>21</v>
      </c>
      <c r="B1274" s="2" t="s">
        <v>395</v>
      </c>
      <c r="C1274" s="2">
        <v>64252</v>
      </c>
      <c r="D1274" s="2" t="s">
        <v>14</v>
      </c>
      <c r="E1274" s="2" t="s">
        <v>80</v>
      </c>
      <c r="F1274" s="7">
        <v>55347293</v>
      </c>
      <c r="G1274" s="2" t="s">
        <v>16</v>
      </c>
      <c r="H1274" s="10">
        <v>1</v>
      </c>
      <c r="I1274" s="7">
        <f t="shared" si="19"/>
        <v>55347293</v>
      </c>
      <c r="J1274" s="2" t="s">
        <v>6</v>
      </c>
      <c r="K1274" s="2" t="s">
        <v>31</v>
      </c>
      <c r="L1274" s="2" t="s">
        <v>13</v>
      </c>
    </row>
    <row r="1275" spans="1:12" ht="16" x14ac:dyDescent="0.2">
      <c r="A1275" s="2" t="s">
        <v>458</v>
      </c>
      <c r="B1275" s="2" t="s">
        <v>380</v>
      </c>
      <c r="C1275" s="2">
        <v>90912</v>
      </c>
      <c r="D1275" s="2" t="s">
        <v>14</v>
      </c>
      <c r="E1275" s="2" t="s">
        <v>78</v>
      </c>
      <c r="F1275" s="7">
        <v>52777348</v>
      </c>
      <c r="G1275" s="2" t="s">
        <v>16</v>
      </c>
      <c r="H1275" s="10">
        <v>1</v>
      </c>
      <c r="I1275" s="7">
        <f t="shared" si="19"/>
        <v>52777348</v>
      </c>
      <c r="J1275" s="2" t="s">
        <v>41</v>
      </c>
      <c r="K1275" s="2" t="s">
        <v>31</v>
      </c>
      <c r="L1275" s="2" t="s">
        <v>13</v>
      </c>
    </row>
    <row r="1276" spans="1:12" ht="16" x14ac:dyDescent="0.2">
      <c r="A1276" s="2" t="s">
        <v>459</v>
      </c>
      <c r="B1276" s="2" t="s">
        <v>396</v>
      </c>
      <c r="C1276" s="2">
        <v>60371</v>
      </c>
      <c r="D1276" s="2" t="s">
        <v>14</v>
      </c>
      <c r="E1276" s="2" t="s">
        <v>80</v>
      </c>
      <c r="F1276" s="7">
        <v>51772028</v>
      </c>
      <c r="G1276" s="2" t="s">
        <v>16</v>
      </c>
      <c r="H1276" s="10">
        <v>1</v>
      </c>
      <c r="I1276" s="7">
        <f t="shared" si="19"/>
        <v>51772028</v>
      </c>
      <c r="J1276" s="2" t="s">
        <v>6</v>
      </c>
      <c r="K1276" s="2" t="s">
        <v>31</v>
      </c>
      <c r="L1276" s="2" t="s">
        <v>13</v>
      </c>
    </row>
    <row r="1277" spans="1:12" ht="16" x14ac:dyDescent="0.2">
      <c r="A1277" s="2" t="s">
        <v>460</v>
      </c>
      <c r="B1277" s="2" t="s">
        <v>425</v>
      </c>
      <c r="C1277" s="2">
        <v>48384</v>
      </c>
      <c r="D1277" s="2" t="s">
        <v>14</v>
      </c>
      <c r="E1277" s="2" t="s">
        <v>49</v>
      </c>
      <c r="F1277" s="7">
        <v>46714222</v>
      </c>
      <c r="G1277" s="2" t="s">
        <v>16</v>
      </c>
      <c r="H1277" s="10">
        <v>1</v>
      </c>
      <c r="I1277" s="7">
        <f t="shared" si="19"/>
        <v>46714222</v>
      </c>
      <c r="J1277" s="2" t="s">
        <v>12</v>
      </c>
      <c r="K1277" s="2" t="s">
        <v>7</v>
      </c>
      <c r="L1277" s="2" t="s">
        <v>13</v>
      </c>
    </row>
    <row r="1278" spans="1:12" ht="16" x14ac:dyDescent="0.2">
      <c r="A1278" s="2" t="s">
        <v>459</v>
      </c>
      <c r="B1278" s="2" t="s">
        <v>445</v>
      </c>
      <c r="C1278" s="2">
        <v>24678</v>
      </c>
      <c r="D1278" s="2" t="s">
        <v>14</v>
      </c>
      <c r="E1278" s="2" t="s">
        <v>67</v>
      </c>
      <c r="F1278" s="7">
        <v>46628575</v>
      </c>
      <c r="G1278" s="2" t="s">
        <v>16</v>
      </c>
      <c r="H1278" s="10">
        <v>1</v>
      </c>
      <c r="I1278" s="7">
        <f t="shared" si="19"/>
        <v>46628575</v>
      </c>
      <c r="J1278" s="2" t="s">
        <v>12</v>
      </c>
      <c r="K1278" s="2" t="s">
        <v>23</v>
      </c>
      <c r="L1278" s="2" t="s">
        <v>13</v>
      </c>
    </row>
    <row r="1279" spans="1:12" ht="16" x14ac:dyDescent="0.2">
      <c r="A1279" s="2" t="s">
        <v>456</v>
      </c>
      <c r="B1279" s="2" t="s">
        <v>448</v>
      </c>
      <c r="C1279" s="2">
        <v>10147</v>
      </c>
      <c r="D1279" s="2" t="s">
        <v>14</v>
      </c>
      <c r="E1279" s="2" t="s">
        <v>70</v>
      </c>
      <c r="F1279" s="7">
        <v>43832039</v>
      </c>
      <c r="G1279" s="2" t="s">
        <v>16</v>
      </c>
      <c r="H1279" s="10">
        <v>1</v>
      </c>
      <c r="I1279" s="7">
        <f t="shared" si="19"/>
        <v>43832039</v>
      </c>
      <c r="J1279" s="2" t="s">
        <v>6</v>
      </c>
      <c r="K1279" s="2" t="s">
        <v>7</v>
      </c>
      <c r="L1279" s="2" t="s">
        <v>13</v>
      </c>
    </row>
    <row r="1280" spans="1:12" ht="16" x14ac:dyDescent="0.2">
      <c r="A1280" s="2" t="s">
        <v>456</v>
      </c>
      <c r="B1280" s="2" t="s">
        <v>427</v>
      </c>
      <c r="C1280" s="2">
        <v>28415</v>
      </c>
      <c r="D1280" s="2" t="s">
        <v>14</v>
      </c>
      <c r="E1280" s="2" t="s">
        <v>30</v>
      </c>
      <c r="F1280" s="7">
        <v>42302338</v>
      </c>
      <c r="G1280" s="2" t="s">
        <v>16</v>
      </c>
      <c r="H1280" s="10">
        <v>1</v>
      </c>
      <c r="I1280" s="7">
        <f t="shared" si="19"/>
        <v>42302338</v>
      </c>
      <c r="J1280" s="2" t="s">
        <v>12</v>
      </c>
      <c r="K1280" s="2" t="s">
        <v>31</v>
      </c>
      <c r="L1280" s="2" t="s">
        <v>13</v>
      </c>
    </row>
    <row r="1281" spans="1:12" ht="16" x14ac:dyDescent="0.2">
      <c r="A1281" s="2" t="s">
        <v>21</v>
      </c>
      <c r="B1281" s="2" t="s">
        <v>444</v>
      </c>
      <c r="C1281" s="2">
        <v>96357</v>
      </c>
      <c r="D1281" s="2" t="s">
        <v>14</v>
      </c>
      <c r="E1281" s="2" t="s">
        <v>66</v>
      </c>
      <c r="F1281" s="7">
        <v>40548109</v>
      </c>
      <c r="G1281" s="2" t="s">
        <v>16</v>
      </c>
      <c r="H1281" s="10">
        <v>1</v>
      </c>
      <c r="I1281" s="7">
        <f t="shared" si="19"/>
        <v>40548109</v>
      </c>
      <c r="J1281" s="2" t="s">
        <v>41</v>
      </c>
      <c r="K1281" s="2" t="s">
        <v>7</v>
      </c>
      <c r="L1281" s="2" t="s">
        <v>13</v>
      </c>
    </row>
    <row r="1282" spans="1:12" ht="16" x14ac:dyDescent="0.2">
      <c r="A1282" s="2" t="s">
        <v>21</v>
      </c>
      <c r="B1282" s="2" t="s">
        <v>381</v>
      </c>
      <c r="C1282" s="2">
        <v>35927</v>
      </c>
      <c r="D1282" s="2" t="s">
        <v>14</v>
      </c>
      <c r="E1282" s="2" t="s">
        <v>78</v>
      </c>
      <c r="F1282" s="7">
        <v>37125882</v>
      </c>
      <c r="G1282" s="2" t="s">
        <v>16</v>
      </c>
      <c r="H1282" s="10">
        <v>1</v>
      </c>
      <c r="I1282" s="7">
        <f t="shared" ref="I1282:I1345" si="20">F1282*H1282</f>
        <v>37125882</v>
      </c>
      <c r="J1282" s="2" t="s">
        <v>41</v>
      </c>
      <c r="K1282" s="2" t="s">
        <v>7</v>
      </c>
      <c r="L1282" s="2" t="s">
        <v>13</v>
      </c>
    </row>
    <row r="1283" spans="1:12" ht="16" x14ac:dyDescent="0.2">
      <c r="A1283" s="2" t="s">
        <v>459</v>
      </c>
      <c r="B1283" s="2" t="s">
        <v>410</v>
      </c>
      <c r="C1283" s="2">
        <v>52888</v>
      </c>
      <c r="D1283" s="2" t="s">
        <v>14</v>
      </c>
      <c r="E1283" s="2" t="s">
        <v>51</v>
      </c>
      <c r="F1283" s="7">
        <v>35748527</v>
      </c>
      <c r="G1283" s="2" t="s">
        <v>16</v>
      </c>
      <c r="H1283" s="10">
        <v>1</v>
      </c>
      <c r="I1283" s="7">
        <f t="shared" si="20"/>
        <v>35748527</v>
      </c>
      <c r="J1283" s="2" t="s">
        <v>6</v>
      </c>
      <c r="K1283" s="2" t="s">
        <v>20</v>
      </c>
      <c r="L1283" s="2" t="s">
        <v>13</v>
      </c>
    </row>
    <row r="1284" spans="1:12" ht="16" x14ac:dyDescent="0.2">
      <c r="A1284" s="2" t="s">
        <v>21</v>
      </c>
      <c r="B1284" s="2" t="s">
        <v>374</v>
      </c>
      <c r="C1284" s="2">
        <v>94889</v>
      </c>
      <c r="D1284" s="2" t="s">
        <v>14</v>
      </c>
      <c r="E1284" s="2" t="s">
        <v>68</v>
      </c>
      <c r="F1284" s="7">
        <v>35332396</v>
      </c>
      <c r="G1284" s="2" t="s">
        <v>16</v>
      </c>
      <c r="H1284" s="10">
        <v>1</v>
      </c>
      <c r="I1284" s="7">
        <f t="shared" si="20"/>
        <v>35332396</v>
      </c>
      <c r="J1284" s="2" t="s">
        <v>12</v>
      </c>
      <c r="K1284" s="2" t="s">
        <v>31</v>
      </c>
      <c r="L1284" s="2" t="s">
        <v>13</v>
      </c>
    </row>
    <row r="1285" spans="1:12" ht="16" x14ac:dyDescent="0.2">
      <c r="A1285" s="2" t="s">
        <v>461</v>
      </c>
      <c r="B1285" s="2" t="s">
        <v>412</v>
      </c>
      <c r="C1285" s="2">
        <v>96280</v>
      </c>
      <c r="D1285" s="2" t="s">
        <v>14</v>
      </c>
      <c r="E1285" s="2" t="s">
        <v>53</v>
      </c>
      <c r="F1285" s="7">
        <v>33813520</v>
      </c>
      <c r="G1285" s="2" t="s">
        <v>16</v>
      </c>
      <c r="H1285" s="10">
        <v>1</v>
      </c>
      <c r="I1285" s="7">
        <f t="shared" si="20"/>
        <v>33813520</v>
      </c>
      <c r="J1285" s="2" t="s">
        <v>6</v>
      </c>
      <c r="K1285" s="2" t="s">
        <v>7</v>
      </c>
      <c r="L1285" s="2" t="s">
        <v>13</v>
      </c>
    </row>
    <row r="1286" spans="1:12" ht="16" x14ac:dyDescent="0.2">
      <c r="A1286" s="2" t="s">
        <v>21</v>
      </c>
      <c r="B1286" s="2" t="s">
        <v>367</v>
      </c>
      <c r="C1286" s="2">
        <v>27874</v>
      </c>
      <c r="D1286" s="2" t="s">
        <v>14</v>
      </c>
      <c r="E1286" s="2" t="s">
        <v>76</v>
      </c>
      <c r="F1286" s="7">
        <v>31019671</v>
      </c>
      <c r="G1286" s="2" t="s">
        <v>16</v>
      </c>
      <c r="H1286" s="10">
        <v>1</v>
      </c>
      <c r="I1286" s="7">
        <f t="shared" si="20"/>
        <v>31019671</v>
      </c>
      <c r="J1286" s="2" t="s">
        <v>39</v>
      </c>
      <c r="K1286" s="2" t="s">
        <v>26</v>
      </c>
      <c r="L1286" s="2" t="s">
        <v>13</v>
      </c>
    </row>
    <row r="1287" spans="1:12" ht="16" x14ac:dyDescent="0.2">
      <c r="A1287" s="2" t="s">
        <v>460</v>
      </c>
      <c r="B1287" s="2" t="s">
        <v>369</v>
      </c>
      <c r="C1287" s="2">
        <v>40681</v>
      </c>
      <c r="D1287" s="2" t="s">
        <v>14</v>
      </c>
      <c r="E1287" s="2" t="s">
        <v>68</v>
      </c>
      <c r="F1287" s="7">
        <v>29175692</v>
      </c>
      <c r="G1287" s="2" t="s">
        <v>16</v>
      </c>
      <c r="H1287" s="10">
        <v>1</v>
      </c>
      <c r="I1287" s="7">
        <f t="shared" si="20"/>
        <v>29175692</v>
      </c>
      <c r="J1287" s="2" t="s">
        <v>12</v>
      </c>
      <c r="K1287" s="2" t="s">
        <v>31</v>
      </c>
      <c r="L1287" s="2" t="s">
        <v>13</v>
      </c>
    </row>
    <row r="1288" spans="1:12" ht="16" x14ac:dyDescent="0.2">
      <c r="A1288" s="2" t="s">
        <v>460</v>
      </c>
      <c r="B1288" s="2" t="s">
        <v>390</v>
      </c>
      <c r="C1288" s="2">
        <v>22839</v>
      </c>
      <c r="D1288" s="2" t="s">
        <v>14</v>
      </c>
      <c r="E1288" s="2" t="s">
        <v>10</v>
      </c>
      <c r="F1288" s="7">
        <v>23308663</v>
      </c>
      <c r="G1288" s="2" t="s">
        <v>16</v>
      </c>
      <c r="H1288" s="10">
        <v>1</v>
      </c>
      <c r="I1288" s="7">
        <f t="shared" si="20"/>
        <v>23308663</v>
      </c>
      <c r="J1288" s="2" t="s">
        <v>6</v>
      </c>
      <c r="K1288" s="2" t="s">
        <v>7</v>
      </c>
      <c r="L1288" s="2" t="s">
        <v>13</v>
      </c>
    </row>
    <row r="1289" spans="1:12" ht="16" x14ac:dyDescent="0.2">
      <c r="A1289" s="2" t="s">
        <v>460</v>
      </c>
      <c r="B1289" s="2" t="s">
        <v>446</v>
      </c>
      <c r="C1289" s="2">
        <v>21697</v>
      </c>
      <c r="D1289" s="2" t="s">
        <v>81</v>
      </c>
      <c r="E1289" s="2" t="s">
        <v>30</v>
      </c>
      <c r="F1289" s="7">
        <v>21545915</v>
      </c>
      <c r="G1289" s="2" t="s">
        <v>16</v>
      </c>
      <c r="H1289" s="10">
        <v>1</v>
      </c>
      <c r="I1289" s="7">
        <f t="shared" si="20"/>
        <v>21545915</v>
      </c>
      <c r="J1289" s="2" t="s">
        <v>41</v>
      </c>
      <c r="K1289" s="2" t="s">
        <v>7</v>
      </c>
      <c r="L1289" s="2" t="s">
        <v>13</v>
      </c>
    </row>
    <row r="1290" spans="1:12" ht="16" x14ac:dyDescent="0.2">
      <c r="A1290" s="2" t="s">
        <v>457</v>
      </c>
      <c r="B1290" s="2" t="s">
        <v>414</v>
      </c>
      <c r="C1290" s="2">
        <v>40910</v>
      </c>
      <c r="D1290" s="2" t="s">
        <v>14</v>
      </c>
      <c r="E1290" s="2" t="s">
        <v>55</v>
      </c>
      <c r="F1290" s="7">
        <v>19689528</v>
      </c>
      <c r="G1290" s="2" t="s">
        <v>16</v>
      </c>
      <c r="H1290" s="10">
        <v>1</v>
      </c>
      <c r="I1290" s="7">
        <f t="shared" si="20"/>
        <v>19689528</v>
      </c>
      <c r="J1290" s="2" t="s">
        <v>6</v>
      </c>
      <c r="K1290" s="2" t="s">
        <v>7</v>
      </c>
      <c r="L1290" s="2" t="s">
        <v>13</v>
      </c>
    </row>
    <row r="1291" spans="1:12" ht="16" x14ac:dyDescent="0.2">
      <c r="A1291" s="2" t="s">
        <v>461</v>
      </c>
      <c r="B1291" s="2" t="s">
        <v>419</v>
      </c>
      <c r="C1291" s="2">
        <v>21688</v>
      </c>
      <c r="D1291" s="2" t="s">
        <v>14</v>
      </c>
      <c r="E1291" s="2" t="s">
        <v>56</v>
      </c>
      <c r="F1291" s="7">
        <v>17905870</v>
      </c>
      <c r="G1291" s="2" t="s">
        <v>16</v>
      </c>
      <c r="H1291" s="10">
        <v>1</v>
      </c>
      <c r="I1291" s="7">
        <f t="shared" si="20"/>
        <v>17905870</v>
      </c>
      <c r="J1291" s="2" t="s">
        <v>12</v>
      </c>
      <c r="K1291" s="2" t="s">
        <v>7</v>
      </c>
      <c r="L1291" s="2" t="s">
        <v>13</v>
      </c>
    </row>
    <row r="1292" spans="1:12" ht="16" x14ac:dyDescent="0.2">
      <c r="A1292" s="2" t="s">
        <v>21</v>
      </c>
      <c r="B1292" s="2" t="s">
        <v>437</v>
      </c>
      <c r="C1292" s="2">
        <v>59666</v>
      </c>
      <c r="D1292" s="2" t="s">
        <v>14</v>
      </c>
      <c r="E1292" s="2" t="s">
        <v>64</v>
      </c>
      <c r="F1292" s="7">
        <v>17248329</v>
      </c>
      <c r="G1292" s="2" t="s">
        <v>16</v>
      </c>
      <c r="H1292" s="10">
        <v>1</v>
      </c>
      <c r="I1292" s="7">
        <f t="shared" si="20"/>
        <v>17248329</v>
      </c>
      <c r="J1292" s="2" t="s">
        <v>39</v>
      </c>
      <c r="K1292" s="2" t="s">
        <v>7</v>
      </c>
      <c r="L1292" s="2" t="s">
        <v>13</v>
      </c>
    </row>
    <row r="1293" spans="1:12" ht="16" x14ac:dyDescent="0.2">
      <c r="A1293" s="2" t="s">
        <v>456</v>
      </c>
      <c r="B1293" s="2" t="s">
        <v>420</v>
      </c>
      <c r="C1293" s="2">
        <v>97636</v>
      </c>
      <c r="D1293" s="2" t="s">
        <v>14</v>
      </c>
      <c r="E1293" s="2" t="s">
        <v>49</v>
      </c>
      <c r="F1293" s="7">
        <v>15734972</v>
      </c>
      <c r="G1293" s="2" t="s">
        <v>16</v>
      </c>
      <c r="H1293" s="10">
        <v>1</v>
      </c>
      <c r="I1293" s="7">
        <f t="shared" si="20"/>
        <v>15734972</v>
      </c>
      <c r="J1293" s="2" t="s">
        <v>12</v>
      </c>
      <c r="K1293" s="2" t="s">
        <v>31</v>
      </c>
      <c r="L1293" s="2" t="s">
        <v>13</v>
      </c>
    </row>
    <row r="1294" spans="1:12" ht="16" x14ac:dyDescent="0.2">
      <c r="A1294" s="2" t="s">
        <v>461</v>
      </c>
      <c r="B1294" s="2" t="s">
        <v>377</v>
      </c>
      <c r="C1294" s="2">
        <v>80220</v>
      </c>
      <c r="D1294" s="2" t="s">
        <v>14</v>
      </c>
      <c r="E1294" s="2" t="s">
        <v>77</v>
      </c>
      <c r="F1294" s="7">
        <v>15276832</v>
      </c>
      <c r="G1294" s="2" t="s">
        <v>16</v>
      </c>
      <c r="H1294" s="10">
        <v>1</v>
      </c>
      <c r="I1294" s="7">
        <f t="shared" si="20"/>
        <v>15276832</v>
      </c>
      <c r="J1294" s="2" t="s">
        <v>6</v>
      </c>
      <c r="K1294" s="2" t="s">
        <v>7</v>
      </c>
      <c r="L1294" s="2" t="s">
        <v>13</v>
      </c>
    </row>
    <row r="1295" spans="1:12" ht="16" x14ac:dyDescent="0.2">
      <c r="A1295" s="2" t="s">
        <v>456</v>
      </c>
      <c r="B1295" s="2" t="s">
        <v>441</v>
      </c>
      <c r="C1295" s="2">
        <v>61314</v>
      </c>
      <c r="D1295" s="2" t="s">
        <v>14</v>
      </c>
      <c r="E1295" s="2" t="s">
        <v>55</v>
      </c>
      <c r="F1295" s="7">
        <v>13051829</v>
      </c>
      <c r="G1295" s="2" t="s">
        <v>16</v>
      </c>
      <c r="H1295" s="10">
        <v>1</v>
      </c>
      <c r="I1295" s="7">
        <f t="shared" si="20"/>
        <v>13051829</v>
      </c>
      <c r="J1295" s="2" t="s">
        <v>57</v>
      </c>
      <c r="K1295" s="2" t="s">
        <v>7</v>
      </c>
      <c r="L1295" s="2" t="s">
        <v>13</v>
      </c>
    </row>
    <row r="1296" spans="1:12" ht="16" x14ac:dyDescent="0.2">
      <c r="A1296" s="2" t="s">
        <v>457</v>
      </c>
      <c r="B1296" s="2" t="s">
        <v>442</v>
      </c>
      <c r="C1296" s="2">
        <v>15504</v>
      </c>
      <c r="D1296" s="2" t="s">
        <v>14</v>
      </c>
      <c r="E1296" s="2" t="s">
        <v>65</v>
      </c>
      <c r="F1296" s="7">
        <v>11200930</v>
      </c>
      <c r="G1296" s="2" t="s">
        <v>16</v>
      </c>
      <c r="H1296" s="10">
        <v>1</v>
      </c>
      <c r="I1296" s="7">
        <f t="shared" si="20"/>
        <v>11200930</v>
      </c>
      <c r="J1296" s="2" t="s">
        <v>6</v>
      </c>
      <c r="K1296" s="2" t="s">
        <v>31</v>
      </c>
      <c r="L1296" s="2" t="s">
        <v>13</v>
      </c>
    </row>
    <row r="1297" spans="1:12" ht="16" x14ac:dyDescent="0.2">
      <c r="A1297" s="2" t="s">
        <v>457</v>
      </c>
      <c r="B1297" s="2" t="s">
        <v>358</v>
      </c>
      <c r="C1297" s="2">
        <v>15762</v>
      </c>
      <c r="D1297" s="2" t="s">
        <v>14</v>
      </c>
      <c r="E1297" s="2" t="s">
        <v>73</v>
      </c>
      <c r="F1297" s="7">
        <v>11082375</v>
      </c>
      <c r="G1297" s="2" t="s">
        <v>16</v>
      </c>
      <c r="H1297" s="10">
        <v>1</v>
      </c>
      <c r="I1297" s="7">
        <f t="shared" si="20"/>
        <v>11082375</v>
      </c>
      <c r="J1297" s="2" t="s">
        <v>12</v>
      </c>
      <c r="K1297" s="2" t="s">
        <v>23</v>
      </c>
      <c r="L1297" s="2" t="s">
        <v>13</v>
      </c>
    </row>
    <row r="1298" spans="1:12" ht="16" x14ac:dyDescent="0.2">
      <c r="A1298" s="2" t="s">
        <v>460</v>
      </c>
      <c r="B1298" s="2" t="s">
        <v>397</v>
      </c>
      <c r="C1298" s="2">
        <v>45469</v>
      </c>
      <c r="D1298" s="2" t="s">
        <v>14</v>
      </c>
      <c r="E1298" s="2" t="s">
        <v>80</v>
      </c>
      <c r="F1298" s="7">
        <v>9278356</v>
      </c>
      <c r="G1298" s="2" t="s">
        <v>16</v>
      </c>
      <c r="H1298" s="10">
        <v>1</v>
      </c>
      <c r="I1298" s="7">
        <f t="shared" si="20"/>
        <v>9278356</v>
      </c>
      <c r="J1298" s="2" t="s">
        <v>6</v>
      </c>
      <c r="K1298" s="2" t="s">
        <v>31</v>
      </c>
      <c r="L1298" s="2" t="s">
        <v>13</v>
      </c>
    </row>
    <row r="1299" spans="1:12" ht="16" x14ac:dyDescent="0.2">
      <c r="A1299" s="2" t="s">
        <v>461</v>
      </c>
      <c r="B1299" s="2" t="s">
        <v>398</v>
      </c>
      <c r="C1299" s="2">
        <v>53977</v>
      </c>
      <c r="D1299" s="2" t="s">
        <v>14</v>
      </c>
      <c r="E1299" s="2" t="s">
        <v>63</v>
      </c>
      <c r="F1299" s="7">
        <v>7929697</v>
      </c>
      <c r="G1299" s="2" t="s">
        <v>16</v>
      </c>
      <c r="H1299" s="10">
        <v>1</v>
      </c>
      <c r="I1299" s="7">
        <f t="shared" si="20"/>
        <v>7929697</v>
      </c>
      <c r="J1299" s="2" t="s">
        <v>12</v>
      </c>
      <c r="K1299" s="2" t="s">
        <v>31</v>
      </c>
      <c r="L1299" s="2" t="s">
        <v>13</v>
      </c>
    </row>
    <row r="1300" spans="1:12" ht="16" x14ac:dyDescent="0.2">
      <c r="A1300" s="2" t="s">
        <v>21</v>
      </c>
      <c r="B1300" s="2" t="s">
        <v>360</v>
      </c>
      <c r="C1300" s="2">
        <v>87787</v>
      </c>
      <c r="D1300" s="2" t="s">
        <v>14</v>
      </c>
      <c r="E1300" s="2" t="s">
        <v>71</v>
      </c>
      <c r="F1300" s="7">
        <v>3643027</v>
      </c>
      <c r="G1300" s="2" t="s">
        <v>16</v>
      </c>
      <c r="H1300" s="10">
        <v>1</v>
      </c>
      <c r="I1300" s="7">
        <f t="shared" si="20"/>
        <v>3643027</v>
      </c>
      <c r="J1300" s="2" t="s">
        <v>39</v>
      </c>
      <c r="K1300" s="2" t="s">
        <v>26</v>
      </c>
      <c r="L1300" s="2" t="s">
        <v>13</v>
      </c>
    </row>
    <row r="1301" spans="1:12" ht="16" x14ac:dyDescent="0.2">
      <c r="A1301" s="2" t="s">
        <v>461</v>
      </c>
      <c r="B1301" s="2" t="s">
        <v>454</v>
      </c>
      <c r="C1301" s="2">
        <v>85421</v>
      </c>
      <c r="D1301" s="2" t="s">
        <v>14</v>
      </c>
      <c r="E1301" s="2" t="s">
        <v>72</v>
      </c>
      <c r="F1301" s="7">
        <v>356761</v>
      </c>
      <c r="G1301" s="2" t="s">
        <v>16</v>
      </c>
      <c r="H1301" s="10">
        <v>1</v>
      </c>
      <c r="I1301" s="7">
        <f t="shared" si="20"/>
        <v>356761</v>
      </c>
      <c r="J1301" s="2" t="s">
        <v>41</v>
      </c>
      <c r="K1301" s="2" t="s">
        <v>7</v>
      </c>
      <c r="L1301" s="2" t="s">
        <v>13</v>
      </c>
    </row>
    <row r="1302" spans="1:12" ht="16" x14ac:dyDescent="0.2">
      <c r="A1302" s="2" t="s">
        <v>459</v>
      </c>
      <c r="B1302" s="2" t="s">
        <v>368</v>
      </c>
      <c r="C1302" s="2">
        <v>66721</v>
      </c>
      <c r="D1302" s="2" t="s">
        <v>14</v>
      </c>
      <c r="E1302" s="2" t="s">
        <v>28</v>
      </c>
      <c r="F1302" s="7">
        <v>6650586</v>
      </c>
      <c r="G1302" s="2" t="s">
        <v>16</v>
      </c>
      <c r="H1302" s="10">
        <v>0.80730000000000002</v>
      </c>
      <c r="I1302" s="7">
        <f t="shared" si="20"/>
        <v>5369018.0778000001</v>
      </c>
      <c r="J1302" s="2" t="s">
        <v>6</v>
      </c>
      <c r="K1302" s="2" t="s">
        <v>26</v>
      </c>
      <c r="L1302" s="2">
        <v>2027</v>
      </c>
    </row>
    <row r="1303" spans="1:12" ht="16" x14ac:dyDescent="0.2">
      <c r="A1303" s="2" t="s">
        <v>459</v>
      </c>
      <c r="B1303" s="2" t="s">
        <v>431</v>
      </c>
      <c r="C1303" s="2">
        <v>50360</v>
      </c>
      <c r="D1303" s="2" t="s">
        <v>14</v>
      </c>
      <c r="E1303" s="2" t="s">
        <v>59</v>
      </c>
      <c r="F1303" s="7">
        <v>22395868</v>
      </c>
      <c r="G1303" s="2" t="s">
        <v>16</v>
      </c>
      <c r="H1303" s="10">
        <v>1</v>
      </c>
      <c r="I1303" s="7">
        <f t="shared" si="20"/>
        <v>22395868</v>
      </c>
      <c r="J1303" s="2" t="s">
        <v>39</v>
      </c>
      <c r="K1303" s="2" t="s">
        <v>7</v>
      </c>
      <c r="L1303" s="2">
        <v>2027</v>
      </c>
    </row>
    <row r="1304" spans="1:12" ht="16" x14ac:dyDescent="0.2">
      <c r="A1304" s="2" t="s">
        <v>456</v>
      </c>
      <c r="B1304" s="2" t="s">
        <v>434</v>
      </c>
      <c r="C1304" s="2">
        <v>82040</v>
      </c>
      <c r="D1304" s="2" t="s">
        <v>14</v>
      </c>
      <c r="E1304" s="2" t="s">
        <v>61</v>
      </c>
      <c r="F1304" s="7">
        <v>140806892</v>
      </c>
      <c r="G1304" s="2" t="s">
        <v>16</v>
      </c>
      <c r="H1304" s="10">
        <v>1</v>
      </c>
      <c r="I1304" s="7">
        <f t="shared" si="20"/>
        <v>140806892</v>
      </c>
      <c r="J1304" s="2" t="s">
        <v>6</v>
      </c>
      <c r="K1304" s="2" t="s">
        <v>7</v>
      </c>
      <c r="L1304" s="2">
        <v>2027</v>
      </c>
    </row>
    <row r="1305" spans="1:12" ht="16" x14ac:dyDescent="0.2">
      <c r="A1305" s="2" t="s">
        <v>456</v>
      </c>
      <c r="B1305" s="2" t="s">
        <v>364</v>
      </c>
      <c r="C1305" s="2">
        <v>31915</v>
      </c>
      <c r="D1305" s="2" t="s">
        <v>14</v>
      </c>
      <c r="E1305" s="4">
        <v>46418</v>
      </c>
      <c r="F1305" s="7">
        <v>106421278</v>
      </c>
      <c r="G1305" s="2" t="s">
        <v>16</v>
      </c>
      <c r="H1305" s="10">
        <v>1</v>
      </c>
      <c r="I1305" s="7">
        <f t="shared" si="20"/>
        <v>106421278</v>
      </c>
      <c r="J1305" s="2" t="s">
        <v>12</v>
      </c>
      <c r="K1305" s="2" t="s">
        <v>23</v>
      </c>
      <c r="L1305" s="2">
        <v>2027</v>
      </c>
    </row>
    <row r="1306" spans="1:12" ht="16" x14ac:dyDescent="0.2">
      <c r="A1306" s="2" t="s">
        <v>21</v>
      </c>
      <c r="B1306" s="2" t="s">
        <v>416</v>
      </c>
      <c r="C1306" s="2">
        <v>57714</v>
      </c>
      <c r="D1306" s="2" t="s">
        <v>14</v>
      </c>
      <c r="E1306" s="4">
        <v>46439</v>
      </c>
      <c r="F1306" s="7">
        <v>105174493</v>
      </c>
      <c r="G1306" s="2" t="s">
        <v>16</v>
      </c>
      <c r="H1306" s="10">
        <v>1</v>
      </c>
      <c r="I1306" s="7">
        <f t="shared" si="20"/>
        <v>105174493</v>
      </c>
      <c r="J1306" s="2" t="s">
        <v>6</v>
      </c>
      <c r="K1306" s="2" t="s">
        <v>23</v>
      </c>
      <c r="L1306" s="2">
        <v>2027</v>
      </c>
    </row>
    <row r="1307" spans="1:12" ht="16" x14ac:dyDescent="0.2">
      <c r="A1307" s="2" t="s">
        <v>460</v>
      </c>
      <c r="B1307" s="2" t="s">
        <v>439</v>
      </c>
      <c r="C1307" s="2">
        <v>91879</v>
      </c>
      <c r="D1307" s="2" t="s">
        <v>14</v>
      </c>
      <c r="E1307" s="4">
        <v>46417</v>
      </c>
      <c r="F1307" s="7">
        <v>101828350</v>
      </c>
      <c r="G1307" s="2" t="s">
        <v>16</v>
      </c>
      <c r="H1307" s="10">
        <v>1</v>
      </c>
      <c r="I1307" s="7">
        <f t="shared" si="20"/>
        <v>101828350</v>
      </c>
      <c r="J1307" s="2" t="s">
        <v>6</v>
      </c>
      <c r="K1307" s="2" t="s">
        <v>31</v>
      </c>
      <c r="L1307" s="2">
        <v>2027</v>
      </c>
    </row>
    <row r="1308" spans="1:12" ht="16" x14ac:dyDescent="0.2">
      <c r="A1308" s="2" t="s">
        <v>457</v>
      </c>
      <c r="B1308" s="2" t="s">
        <v>428</v>
      </c>
      <c r="C1308" s="2">
        <v>73769</v>
      </c>
      <c r="D1308" s="2" t="s">
        <v>14</v>
      </c>
      <c r="E1308" s="4">
        <v>46429</v>
      </c>
      <c r="F1308" s="7">
        <v>101297867</v>
      </c>
      <c r="G1308" s="2" t="s">
        <v>16</v>
      </c>
      <c r="H1308" s="10">
        <v>1</v>
      </c>
      <c r="I1308" s="7">
        <f t="shared" si="20"/>
        <v>101297867</v>
      </c>
      <c r="J1308" s="2" t="s">
        <v>39</v>
      </c>
      <c r="K1308" s="2" t="s">
        <v>7</v>
      </c>
      <c r="L1308" s="2">
        <v>2027</v>
      </c>
    </row>
    <row r="1309" spans="1:12" ht="16" x14ac:dyDescent="0.2">
      <c r="A1309" s="2" t="s">
        <v>459</v>
      </c>
      <c r="B1309" s="2" t="s">
        <v>452</v>
      </c>
      <c r="C1309" s="2">
        <v>26660</v>
      </c>
      <c r="D1309" s="2" t="s">
        <v>14</v>
      </c>
      <c r="E1309" s="4">
        <v>46400</v>
      </c>
      <c r="F1309" s="7">
        <v>99849344</v>
      </c>
      <c r="G1309" s="2" t="s">
        <v>16</v>
      </c>
      <c r="H1309" s="10">
        <v>1</v>
      </c>
      <c r="I1309" s="7">
        <f t="shared" si="20"/>
        <v>99849344</v>
      </c>
      <c r="J1309" s="2" t="s">
        <v>12</v>
      </c>
      <c r="K1309" s="2" t="s">
        <v>31</v>
      </c>
      <c r="L1309" s="2">
        <v>2027</v>
      </c>
    </row>
    <row r="1310" spans="1:12" ht="16" x14ac:dyDescent="0.2">
      <c r="A1310" s="2" t="s">
        <v>461</v>
      </c>
      <c r="B1310" s="2" t="s">
        <v>391</v>
      </c>
      <c r="C1310" s="2">
        <v>37957</v>
      </c>
      <c r="D1310" s="2" t="s">
        <v>14</v>
      </c>
      <c r="E1310" s="4">
        <v>46444</v>
      </c>
      <c r="F1310" s="7">
        <v>98916175</v>
      </c>
      <c r="G1310" s="2" t="s">
        <v>16</v>
      </c>
      <c r="H1310" s="10">
        <v>1</v>
      </c>
      <c r="I1310" s="7">
        <f t="shared" si="20"/>
        <v>98916175</v>
      </c>
      <c r="J1310" s="2" t="s">
        <v>39</v>
      </c>
      <c r="K1310" s="2" t="s">
        <v>31</v>
      </c>
      <c r="L1310" s="2">
        <v>2027</v>
      </c>
    </row>
    <row r="1311" spans="1:12" ht="16" x14ac:dyDescent="0.2">
      <c r="A1311" s="2" t="s">
        <v>456</v>
      </c>
      <c r="B1311" s="2" t="s">
        <v>392</v>
      </c>
      <c r="C1311" s="2">
        <v>41873</v>
      </c>
      <c r="D1311" s="2" t="s">
        <v>14</v>
      </c>
      <c r="E1311" s="4">
        <v>46423</v>
      </c>
      <c r="F1311" s="7">
        <v>96610340</v>
      </c>
      <c r="G1311" s="2" t="s">
        <v>16</v>
      </c>
      <c r="H1311" s="10">
        <v>1</v>
      </c>
      <c r="I1311" s="7">
        <f t="shared" si="20"/>
        <v>96610340</v>
      </c>
      <c r="J1311" s="2" t="s">
        <v>6</v>
      </c>
      <c r="K1311" s="2" t="s">
        <v>31</v>
      </c>
      <c r="L1311" s="2">
        <v>2027</v>
      </c>
    </row>
    <row r="1312" spans="1:12" ht="16" x14ac:dyDescent="0.2">
      <c r="F1312" s="3"/>
    </row>
  </sheetData>
  <autoFilter ref="A1:L1311" xr:uid="{00000000-0001-0000-0000-000000000000}">
    <sortState xmlns:xlrd2="http://schemas.microsoft.com/office/spreadsheetml/2017/richdata2" ref="A2:L1311">
      <sortCondition descending="1" ref="G1:G1311"/>
    </sortState>
  </autoFilter>
  <conditionalFormatting sqref="C2:C1311">
    <cfRule type="duplicateValues" dxfId="0" priority="4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Melissa Bowen</cp:lastModifiedBy>
  <dcterms:created xsi:type="dcterms:W3CDTF">2025-03-14T20:57:27Z</dcterms:created>
  <dcterms:modified xsi:type="dcterms:W3CDTF">2025-03-14T23:58:23Z</dcterms:modified>
</cp:coreProperties>
</file>