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RUPO8\"/>
    </mc:Choice>
  </mc:AlternateContent>
  <xr:revisionPtr revIDLastSave="0" documentId="13_ncr:1_{EA2BEACF-490D-4BB3-A591-EEA1CEFB862B}" xr6:coauthVersionLast="45" xr6:coauthVersionMax="45" xr10:uidLastSave="{00000000-0000-0000-0000-000000000000}"/>
  <bookViews>
    <workbookView xWindow="-28920" yWindow="285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32" i="1" s="1"/>
  <c r="O37" i="1" s="1"/>
  <c r="O42" i="1" s="1"/>
  <c r="O47" i="1" s="1"/>
  <c r="O52" i="1" s="1"/>
  <c r="O57" i="1" s="1"/>
  <c r="O62" i="1" s="1"/>
  <c r="O67" i="1" s="1"/>
  <c r="O72" i="1" s="1"/>
  <c r="O77" i="1" s="1"/>
  <c r="O82" i="1" s="1"/>
  <c r="O87" i="1" s="1"/>
  <c r="O92" i="1" s="1"/>
  <c r="O97" i="1" s="1"/>
  <c r="O102" i="1" s="1"/>
  <c r="O107" i="1" s="1"/>
  <c r="O112" i="1" s="1"/>
  <c r="O117" i="1" s="1"/>
  <c r="O122" i="1" s="1"/>
  <c r="O127" i="1" s="1"/>
  <c r="O132" i="1" s="1"/>
  <c r="O137" i="1" s="1"/>
  <c r="O142" i="1" s="1"/>
  <c r="O147" i="1" s="1"/>
  <c r="O152" i="1" s="1"/>
  <c r="O157" i="1" s="1"/>
  <c r="O162" i="1" s="1"/>
  <c r="O167" i="1" s="1"/>
  <c r="O172" i="1" s="1"/>
  <c r="O177" i="1" s="1"/>
  <c r="O182" i="1" s="1"/>
  <c r="O187" i="1" s="1"/>
  <c r="O192" i="1" s="1"/>
  <c r="O197" i="1" s="1"/>
  <c r="O202" i="1" s="1"/>
  <c r="O207" i="1" s="1"/>
  <c r="O212" i="1" s="1"/>
  <c r="O217" i="1" s="1"/>
  <c r="O222" i="1" s="1"/>
  <c r="O227" i="1" s="1"/>
  <c r="O232" i="1" s="1"/>
  <c r="O237" i="1" s="1"/>
  <c r="O242" i="1" s="1"/>
  <c r="O247" i="1" s="1"/>
  <c r="O252" i="1" s="1"/>
  <c r="O257" i="1" s="1"/>
  <c r="O262" i="1" s="1"/>
  <c r="O267" i="1" s="1"/>
  <c r="O272" i="1" s="1"/>
  <c r="O277" i="1" s="1"/>
  <c r="O282" i="1" s="1"/>
  <c r="O287" i="1" s="1"/>
  <c r="O292" i="1" s="1"/>
  <c r="O297" i="1" s="1"/>
  <c r="O302" i="1" s="1"/>
  <c r="O307" i="1" s="1"/>
  <c r="O312" i="1" s="1"/>
  <c r="O317" i="1" s="1"/>
  <c r="O322" i="1" s="1"/>
  <c r="O327" i="1" s="1"/>
  <c r="O332" i="1" s="1"/>
  <c r="O337" i="1" s="1"/>
  <c r="O342" i="1" s="1"/>
  <c r="O347" i="1" s="1"/>
  <c r="O352" i="1" s="1"/>
  <c r="O357" i="1" s="1"/>
  <c r="O362" i="1" s="1"/>
  <c r="O367" i="1" s="1"/>
  <c r="O372" i="1" s="1"/>
  <c r="O377" i="1" s="1"/>
  <c r="O382" i="1" s="1"/>
  <c r="O387" i="1" s="1"/>
  <c r="O392" i="1" s="1"/>
  <c r="O397" i="1" s="1"/>
  <c r="O402" i="1" s="1"/>
  <c r="O407" i="1" s="1"/>
  <c r="O412" i="1" s="1"/>
  <c r="O417" i="1" s="1"/>
  <c r="O422" i="1" s="1"/>
  <c r="O427" i="1" s="1"/>
  <c r="O432" i="1" s="1"/>
  <c r="O437" i="1" s="1"/>
  <c r="O442" i="1" s="1"/>
  <c r="O447" i="1" s="1"/>
  <c r="O452" i="1" s="1"/>
  <c r="O457" i="1" s="1"/>
  <c r="O462" i="1" s="1"/>
  <c r="O467" i="1" s="1"/>
  <c r="O472" i="1" s="1"/>
  <c r="O477" i="1" s="1"/>
  <c r="O482" i="1" s="1"/>
  <c r="O487" i="1" s="1"/>
  <c r="O492" i="1" s="1"/>
  <c r="O497" i="1" s="1"/>
  <c r="O502" i="1" s="1"/>
  <c r="O507" i="1" s="1"/>
  <c r="O512" i="1" s="1"/>
  <c r="O517" i="1" s="1"/>
  <c r="O522" i="1" s="1"/>
  <c r="O527" i="1" s="1"/>
  <c r="O532" i="1" s="1"/>
  <c r="O537" i="1" s="1"/>
  <c r="O542" i="1" s="1"/>
  <c r="O547" i="1" s="1"/>
  <c r="O552" i="1" s="1"/>
  <c r="O557" i="1" s="1"/>
  <c r="O562" i="1" s="1"/>
  <c r="O567" i="1" s="1"/>
  <c r="O25" i="1"/>
  <c r="O30" i="1" s="1"/>
  <c r="O35" i="1" s="1"/>
  <c r="O40" i="1" s="1"/>
  <c r="O45" i="1" s="1"/>
  <c r="O50" i="1" s="1"/>
  <c r="O55" i="1" s="1"/>
  <c r="O60" i="1" s="1"/>
  <c r="O65" i="1" s="1"/>
  <c r="O70" i="1" s="1"/>
  <c r="O75" i="1" s="1"/>
  <c r="O80" i="1" s="1"/>
  <c r="O85" i="1" s="1"/>
  <c r="O90" i="1" s="1"/>
  <c r="O95" i="1" s="1"/>
  <c r="O100" i="1" s="1"/>
  <c r="O105" i="1" s="1"/>
  <c r="O110" i="1" s="1"/>
  <c r="O115" i="1" s="1"/>
  <c r="O120" i="1" s="1"/>
  <c r="O125" i="1" s="1"/>
  <c r="O130" i="1" s="1"/>
  <c r="O135" i="1" s="1"/>
  <c r="O140" i="1" s="1"/>
  <c r="O145" i="1" s="1"/>
  <c r="O150" i="1" s="1"/>
  <c r="O155" i="1" s="1"/>
  <c r="O160" i="1" s="1"/>
  <c r="O165" i="1" s="1"/>
  <c r="O170" i="1" s="1"/>
  <c r="O175" i="1" s="1"/>
  <c r="O180" i="1" s="1"/>
  <c r="O185" i="1" s="1"/>
  <c r="O190" i="1" s="1"/>
  <c r="O195" i="1" s="1"/>
  <c r="O200" i="1" s="1"/>
  <c r="O205" i="1" s="1"/>
  <c r="O210" i="1" s="1"/>
  <c r="O215" i="1" s="1"/>
  <c r="O220" i="1" s="1"/>
  <c r="O225" i="1" s="1"/>
  <c r="O230" i="1" s="1"/>
  <c r="O235" i="1" s="1"/>
  <c r="O240" i="1" s="1"/>
  <c r="O245" i="1" s="1"/>
  <c r="O250" i="1" s="1"/>
  <c r="O255" i="1" s="1"/>
  <c r="O260" i="1" s="1"/>
  <c r="O265" i="1" s="1"/>
  <c r="O270" i="1" s="1"/>
  <c r="O275" i="1" s="1"/>
  <c r="O280" i="1" s="1"/>
  <c r="O285" i="1" s="1"/>
  <c r="O290" i="1" s="1"/>
  <c r="O295" i="1" s="1"/>
  <c r="O300" i="1" s="1"/>
  <c r="O305" i="1" s="1"/>
  <c r="O310" i="1" s="1"/>
  <c r="O315" i="1" s="1"/>
  <c r="O320" i="1" s="1"/>
  <c r="O325" i="1" s="1"/>
  <c r="O330" i="1" s="1"/>
  <c r="O335" i="1" s="1"/>
  <c r="O340" i="1" s="1"/>
  <c r="O345" i="1" s="1"/>
  <c r="O350" i="1" s="1"/>
  <c r="O355" i="1" s="1"/>
  <c r="O360" i="1" s="1"/>
  <c r="O365" i="1" s="1"/>
  <c r="O370" i="1" s="1"/>
  <c r="O375" i="1" s="1"/>
  <c r="O380" i="1" s="1"/>
  <c r="O385" i="1" s="1"/>
  <c r="O390" i="1" s="1"/>
  <c r="O395" i="1" s="1"/>
  <c r="O400" i="1" s="1"/>
  <c r="O405" i="1" s="1"/>
  <c r="O410" i="1" s="1"/>
  <c r="O415" i="1" s="1"/>
  <c r="O420" i="1" s="1"/>
  <c r="O425" i="1" s="1"/>
  <c r="O430" i="1" s="1"/>
  <c r="O435" i="1" s="1"/>
  <c r="O440" i="1" s="1"/>
  <c r="O445" i="1" s="1"/>
  <c r="O450" i="1" s="1"/>
  <c r="O455" i="1" s="1"/>
  <c r="O460" i="1" s="1"/>
  <c r="O465" i="1" s="1"/>
  <c r="O470" i="1" s="1"/>
  <c r="O475" i="1" s="1"/>
  <c r="O480" i="1" s="1"/>
  <c r="O485" i="1" s="1"/>
  <c r="O490" i="1" s="1"/>
  <c r="O495" i="1" s="1"/>
  <c r="O500" i="1" s="1"/>
  <c r="O505" i="1" s="1"/>
  <c r="O510" i="1" s="1"/>
  <c r="O515" i="1" s="1"/>
  <c r="O520" i="1" s="1"/>
  <c r="O525" i="1" s="1"/>
  <c r="O530" i="1" s="1"/>
  <c r="O535" i="1" s="1"/>
  <c r="O540" i="1" s="1"/>
  <c r="O545" i="1" s="1"/>
  <c r="O550" i="1" s="1"/>
  <c r="O555" i="1" s="1"/>
  <c r="O560" i="1" s="1"/>
  <c r="O565" i="1" s="1"/>
  <c r="O22" i="1"/>
  <c r="O21" i="1"/>
  <c r="O26" i="1" s="1"/>
  <c r="O31" i="1" s="1"/>
  <c r="O36" i="1" s="1"/>
  <c r="O41" i="1" s="1"/>
  <c r="O46" i="1" s="1"/>
  <c r="O51" i="1" s="1"/>
  <c r="O56" i="1" s="1"/>
  <c r="O61" i="1" s="1"/>
  <c r="O66" i="1" s="1"/>
  <c r="O71" i="1" s="1"/>
  <c r="O76" i="1" s="1"/>
  <c r="O81" i="1" s="1"/>
  <c r="O86" i="1" s="1"/>
  <c r="O91" i="1" s="1"/>
  <c r="O96" i="1" s="1"/>
  <c r="O101" i="1" s="1"/>
  <c r="O106" i="1" s="1"/>
  <c r="O111" i="1" s="1"/>
  <c r="O116" i="1" s="1"/>
  <c r="O121" i="1" s="1"/>
  <c r="O126" i="1" s="1"/>
  <c r="O131" i="1" s="1"/>
  <c r="O136" i="1" s="1"/>
  <c r="O141" i="1" s="1"/>
  <c r="O146" i="1" s="1"/>
  <c r="O151" i="1" s="1"/>
  <c r="O156" i="1" s="1"/>
  <c r="O161" i="1" s="1"/>
  <c r="O166" i="1" s="1"/>
  <c r="O171" i="1" s="1"/>
  <c r="O176" i="1" s="1"/>
  <c r="O181" i="1" s="1"/>
  <c r="O186" i="1" s="1"/>
  <c r="O191" i="1" s="1"/>
  <c r="O196" i="1" s="1"/>
  <c r="O201" i="1" s="1"/>
  <c r="O206" i="1" s="1"/>
  <c r="O211" i="1" s="1"/>
  <c r="O216" i="1" s="1"/>
  <c r="O221" i="1" s="1"/>
  <c r="O226" i="1" s="1"/>
  <c r="O231" i="1" s="1"/>
  <c r="O236" i="1" s="1"/>
  <c r="O241" i="1" s="1"/>
  <c r="O246" i="1" s="1"/>
  <c r="O251" i="1" s="1"/>
  <c r="O256" i="1" s="1"/>
  <c r="O261" i="1" s="1"/>
  <c r="O266" i="1" s="1"/>
  <c r="O271" i="1" s="1"/>
  <c r="O276" i="1" s="1"/>
  <c r="O281" i="1" s="1"/>
  <c r="O286" i="1" s="1"/>
  <c r="O291" i="1" s="1"/>
  <c r="O296" i="1" s="1"/>
  <c r="O301" i="1" s="1"/>
  <c r="O306" i="1" s="1"/>
  <c r="O311" i="1" s="1"/>
  <c r="O316" i="1" s="1"/>
  <c r="O321" i="1" s="1"/>
  <c r="O326" i="1" s="1"/>
  <c r="O331" i="1" s="1"/>
  <c r="O336" i="1" s="1"/>
  <c r="O341" i="1" s="1"/>
  <c r="O346" i="1" s="1"/>
  <c r="O351" i="1" s="1"/>
  <c r="O356" i="1" s="1"/>
  <c r="O361" i="1" s="1"/>
  <c r="O366" i="1" s="1"/>
  <c r="O371" i="1" s="1"/>
  <c r="O376" i="1" s="1"/>
  <c r="O381" i="1" s="1"/>
  <c r="O386" i="1" s="1"/>
  <c r="O391" i="1" s="1"/>
  <c r="O396" i="1" s="1"/>
  <c r="O401" i="1" s="1"/>
  <c r="O406" i="1" s="1"/>
  <c r="O411" i="1" s="1"/>
  <c r="O416" i="1" s="1"/>
  <c r="O421" i="1" s="1"/>
  <c r="O426" i="1" s="1"/>
  <c r="O431" i="1" s="1"/>
  <c r="O436" i="1" s="1"/>
  <c r="O441" i="1" s="1"/>
  <c r="O446" i="1" s="1"/>
  <c r="O451" i="1" s="1"/>
  <c r="O456" i="1" s="1"/>
  <c r="O461" i="1" s="1"/>
  <c r="O466" i="1" s="1"/>
  <c r="O471" i="1" s="1"/>
  <c r="O476" i="1" s="1"/>
  <c r="O481" i="1" s="1"/>
  <c r="O486" i="1" s="1"/>
  <c r="O491" i="1" s="1"/>
  <c r="O496" i="1" s="1"/>
  <c r="O501" i="1" s="1"/>
  <c r="O506" i="1" s="1"/>
  <c r="O511" i="1" s="1"/>
  <c r="O516" i="1" s="1"/>
  <c r="O521" i="1" s="1"/>
  <c r="O526" i="1" s="1"/>
  <c r="O531" i="1" s="1"/>
  <c r="O536" i="1" s="1"/>
  <c r="O541" i="1" s="1"/>
  <c r="O546" i="1" s="1"/>
  <c r="O551" i="1" s="1"/>
  <c r="O556" i="1" s="1"/>
  <c r="O561" i="1" s="1"/>
  <c r="O566" i="1" s="1"/>
  <c r="O20" i="1"/>
  <c r="O19" i="1"/>
  <c r="O24" i="1" s="1"/>
  <c r="O29" i="1" s="1"/>
  <c r="O34" i="1" s="1"/>
  <c r="O39" i="1" s="1"/>
  <c r="O44" i="1" s="1"/>
  <c r="O49" i="1" s="1"/>
  <c r="O54" i="1" s="1"/>
  <c r="O59" i="1" s="1"/>
  <c r="O64" i="1" s="1"/>
  <c r="O69" i="1" s="1"/>
  <c r="O74" i="1" s="1"/>
  <c r="O79" i="1" s="1"/>
  <c r="O84" i="1" s="1"/>
  <c r="O89" i="1" s="1"/>
  <c r="O94" i="1" s="1"/>
  <c r="O99" i="1" s="1"/>
  <c r="O104" i="1" s="1"/>
  <c r="O109" i="1" s="1"/>
  <c r="O114" i="1" s="1"/>
  <c r="O119" i="1" s="1"/>
  <c r="O124" i="1" s="1"/>
  <c r="O129" i="1" s="1"/>
  <c r="O134" i="1" s="1"/>
  <c r="O139" i="1" s="1"/>
  <c r="O144" i="1" s="1"/>
  <c r="O149" i="1" s="1"/>
  <c r="O154" i="1" s="1"/>
  <c r="O159" i="1" s="1"/>
  <c r="O164" i="1" s="1"/>
  <c r="O169" i="1" s="1"/>
  <c r="O174" i="1" s="1"/>
  <c r="O179" i="1" s="1"/>
  <c r="O184" i="1" s="1"/>
  <c r="O189" i="1" s="1"/>
  <c r="O194" i="1" s="1"/>
  <c r="O199" i="1" s="1"/>
  <c r="O204" i="1" s="1"/>
  <c r="O209" i="1" s="1"/>
  <c r="O214" i="1" s="1"/>
  <c r="O219" i="1" s="1"/>
  <c r="O224" i="1" s="1"/>
  <c r="O229" i="1" s="1"/>
  <c r="O234" i="1" s="1"/>
  <c r="O239" i="1" s="1"/>
  <c r="O244" i="1" s="1"/>
  <c r="O249" i="1" s="1"/>
  <c r="O254" i="1" s="1"/>
  <c r="O259" i="1" s="1"/>
  <c r="O264" i="1" s="1"/>
  <c r="O269" i="1" s="1"/>
  <c r="O274" i="1" s="1"/>
  <c r="O279" i="1" s="1"/>
  <c r="O284" i="1" s="1"/>
  <c r="O289" i="1" s="1"/>
  <c r="O294" i="1" s="1"/>
  <c r="O299" i="1" s="1"/>
  <c r="O304" i="1" s="1"/>
  <c r="O309" i="1" s="1"/>
  <c r="O314" i="1" s="1"/>
  <c r="O319" i="1" s="1"/>
  <c r="O324" i="1" s="1"/>
  <c r="O329" i="1" s="1"/>
  <c r="O334" i="1" s="1"/>
  <c r="O339" i="1" s="1"/>
  <c r="O344" i="1" s="1"/>
  <c r="O349" i="1" s="1"/>
  <c r="O354" i="1" s="1"/>
  <c r="O359" i="1" s="1"/>
  <c r="O364" i="1" s="1"/>
  <c r="O369" i="1" s="1"/>
  <c r="O374" i="1" s="1"/>
  <c r="O379" i="1" s="1"/>
  <c r="O384" i="1" s="1"/>
  <c r="O389" i="1" s="1"/>
  <c r="O394" i="1" s="1"/>
  <c r="O399" i="1" s="1"/>
  <c r="O404" i="1" s="1"/>
  <c r="O409" i="1" s="1"/>
  <c r="O414" i="1" s="1"/>
  <c r="O419" i="1" s="1"/>
  <c r="O424" i="1" s="1"/>
  <c r="O429" i="1" s="1"/>
  <c r="O434" i="1" s="1"/>
  <c r="O439" i="1" s="1"/>
  <c r="O444" i="1" s="1"/>
  <c r="O449" i="1" s="1"/>
  <c r="O454" i="1" s="1"/>
  <c r="O459" i="1" s="1"/>
  <c r="O464" i="1" s="1"/>
  <c r="O469" i="1" s="1"/>
  <c r="O474" i="1" s="1"/>
  <c r="O479" i="1" s="1"/>
  <c r="O484" i="1" s="1"/>
  <c r="O489" i="1" s="1"/>
  <c r="O494" i="1" s="1"/>
  <c r="O499" i="1" s="1"/>
  <c r="O504" i="1" s="1"/>
  <c r="O509" i="1" s="1"/>
  <c r="O514" i="1" s="1"/>
  <c r="O519" i="1" s="1"/>
  <c r="O524" i="1" s="1"/>
  <c r="O529" i="1" s="1"/>
  <c r="O534" i="1" s="1"/>
  <c r="O539" i="1" s="1"/>
  <c r="O544" i="1" s="1"/>
  <c r="O549" i="1" s="1"/>
  <c r="O554" i="1" s="1"/>
  <c r="O559" i="1" s="1"/>
  <c r="O564" i="1" s="1"/>
  <c r="O569" i="1" s="1"/>
  <c r="O18" i="1"/>
  <c r="O23" i="1" s="1"/>
  <c r="O28" i="1" s="1"/>
  <c r="O33" i="1" s="1"/>
  <c r="O38" i="1" s="1"/>
  <c r="O43" i="1" s="1"/>
  <c r="O48" i="1" s="1"/>
  <c r="O53" i="1" s="1"/>
  <c r="O58" i="1" s="1"/>
  <c r="O63" i="1" s="1"/>
  <c r="O68" i="1" s="1"/>
  <c r="O73" i="1" s="1"/>
  <c r="O78" i="1" s="1"/>
  <c r="O83" i="1" s="1"/>
  <c r="O88" i="1" s="1"/>
  <c r="O93" i="1" s="1"/>
  <c r="O98" i="1" s="1"/>
  <c r="O103" i="1" s="1"/>
  <c r="O108" i="1" s="1"/>
  <c r="O113" i="1" s="1"/>
  <c r="O118" i="1" s="1"/>
  <c r="O123" i="1" s="1"/>
  <c r="O128" i="1" s="1"/>
  <c r="O133" i="1" s="1"/>
  <c r="O138" i="1" s="1"/>
  <c r="O143" i="1" s="1"/>
  <c r="O148" i="1" s="1"/>
  <c r="O153" i="1" s="1"/>
  <c r="O158" i="1" s="1"/>
  <c r="O163" i="1" s="1"/>
  <c r="O168" i="1" s="1"/>
  <c r="O173" i="1" s="1"/>
  <c r="O178" i="1" s="1"/>
  <c r="O183" i="1" s="1"/>
  <c r="O188" i="1" s="1"/>
  <c r="O193" i="1" s="1"/>
  <c r="O198" i="1" s="1"/>
  <c r="O203" i="1" s="1"/>
  <c r="O208" i="1" s="1"/>
  <c r="O213" i="1" s="1"/>
  <c r="O218" i="1" s="1"/>
  <c r="O223" i="1" s="1"/>
  <c r="O228" i="1" s="1"/>
  <c r="O233" i="1" s="1"/>
  <c r="O238" i="1" s="1"/>
  <c r="O243" i="1" s="1"/>
  <c r="O248" i="1" s="1"/>
  <c r="O253" i="1" s="1"/>
  <c r="O258" i="1" s="1"/>
  <c r="O263" i="1" s="1"/>
  <c r="O268" i="1" s="1"/>
  <c r="O273" i="1" s="1"/>
  <c r="O278" i="1" s="1"/>
  <c r="O283" i="1" s="1"/>
  <c r="O288" i="1" s="1"/>
  <c r="O293" i="1" s="1"/>
  <c r="O298" i="1" s="1"/>
  <c r="O303" i="1" s="1"/>
  <c r="O308" i="1" s="1"/>
  <c r="O313" i="1" s="1"/>
  <c r="O318" i="1" s="1"/>
  <c r="O323" i="1" s="1"/>
  <c r="O328" i="1" s="1"/>
  <c r="O333" i="1" s="1"/>
  <c r="O338" i="1" s="1"/>
  <c r="O343" i="1" s="1"/>
  <c r="O348" i="1" s="1"/>
  <c r="O353" i="1" s="1"/>
  <c r="O358" i="1" s="1"/>
  <c r="O363" i="1" s="1"/>
  <c r="O368" i="1" s="1"/>
  <c r="O373" i="1" s="1"/>
  <c r="O378" i="1" s="1"/>
  <c r="O383" i="1" s="1"/>
  <c r="O388" i="1" s="1"/>
  <c r="O393" i="1" s="1"/>
  <c r="O398" i="1" s="1"/>
  <c r="O403" i="1" s="1"/>
  <c r="O408" i="1" s="1"/>
  <c r="O413" i="1" s="1"/>
  <c r="O418" i="1" s="1"/>
  <c r="O423" i="1" s="1"/>
  <c r="O428" i="1" s="1"/>
  <c r="O433" i="1" s="1"/>
  <c r="O438" i="1" s="1"/>
  <c r="O443" i="1" s="1"/>
  <c r="O448" i="1" s="1"/>
  <c r="O453" i="1" s="1"/>
  <c r="O458" i="1" s="1"/>
  <c r="O463" i="1" s="1"/>
  <c r="O468" i="1" s="1"/>
  <c r="O473" i="1" s="1"/>
  <c r="O478" i="1" s="1"/>
  <c r="O483" i="1" s="1"/>
  <c r="O488" i="1" s="1"/>
  <c r="O493" i="1" s="1"/>
  <c r="O498" i="1" s="1"/>
  <c r="O503" i="1" s="1"/>
  <c r="O508" i="1" s="1"/>
  <c r="O513" i="1" s="1"/>
  <c r="O518" i="1" s="1"/>
  <c r="O523" i="1" s="1"/>
  <c r="O528" i="1" s="1"/>
  <c r="O533" i="1" s="1"/>
  <c r="O538" i="1" s="1"/>
  <c r="O543" i="1" s="1"/>
  <c r="O548" i="1" s="1"/>
  <c r="O553" i="1" s="1"/>
  <c r="O558" i="1" s="1"/>
  <c r="O563" i="1" s="1"/>
  <c r="O568" i="1" s="1"/>
</calcChain>
</file>

<file path=xl/sharedStrings.xml><?xml version="1.0" encoding="utf-8"?>
<sst xmlns="http://schemas.openxmlformats.org/spreadsheetml/2006/main" count="5596" uniqueCount="919">
  <si>
    <t>AÑO</t>
  </si>
  <si>
    <t>NUMERO</t>
  </si>
  <si>
    <t>NOMBRE CANDIDATO</t>
  </si>
  <si>
    <t>EDAD</t>
  </si>
  <si>
    <t>Genero</t>
  </si>
  <si>
    <t>CARRERA</t>
  </si>
  <si>
    <t>COLEGIO</t>
  </si>
  <si>
    <t>DIVERSIFICADO</t>
  </si>
  <si>
    <t>Columna1</t>
  </si>
  <si>
    <t>PAIS</t>
  </si>
  <si>
    <t>DEPARTAMENTO</t>
  </si>
  <si>
    <t>MUNICIPIO</t>
  </si>
  <si>
    <t>GRUPO DE ADMISIÓN</t>
  </si>
  <si>
    <t>FECHA EXAMEN</t>
  </si>
  <si>
    <t xml:space="preserve">NUMERO TOTAL DE </t>
  </si>
  <si>
    <t>NUMERO TOTAL DE PREGUNTAS</t>
  </si>
  <si>
    <t>HABILIDADES VERBALES</t>
  </si>
  <si>
    <t>HABILIDADES CUANTITATIVAS</t>
  </si>
  <si>
    <t>ESPAÑOL</t>
  </si>
  <si>
    <t>MATEMÁTICAS</t>
  </si>
  <si>
    <t>CIENCIAS NATURALES</t>
  </si>
  <si>
    <t>CIENCIAS SOCIALES</t>
  </si>
  <si>
    <t>ESP: MATEMÁTICA PARA EL CÁLCULO</t>
  </si>
  <si>
    <t>ESP: FÍSICA</t>
  </si>
  <si>
    <t>ESP: QUÍMICA</t>
  </si>
  <si>
    <t>JUAN JUAN PEREZ PEREZ</t>
  </si>
  <si>
    <t>M</t>
  </si>
  <si>
    <t>GUATEMALA</t>
  </si>
  <si>
    <t>B</t>
  </si>
  <si>
    <t>LUCIA LUCIA LIMA LIMA</t>
  </si>
  <si>
    <t>COLEGIO LICEO JAVIER</t>
  </si>
  <si>
    <t>PERITO CONTADOR</t>
  </si>
  <si>
    <t>COLEGIO CAMPO REAL</t>
  </si>
  <si>
    <t>BACHILLER EN CIENCIAS Y LETRAS</t>
  </si>
  <si>
    <t>SACATEPEQUEZ</t>
  </si>
  <si>
    <t>C</t>
  </si>
  <si>
    <t>F</t>
  </si>
  <si>
    <t>COLEGIO SAGRADO CORAZÓN</t>
  </si>
  <si>
    <t>BACHILLER EN COMPUTACIÓN</t>
  </si>
  <si>
    <t>A</t>
  </si>
  <si>
    <t>00089</t>
  </si>
  <si>
    <t>LICENCIATURA EN INGENIERÍA QUIMÍCA</t>
  </si>
  <si>
    <t>COLEGIO AGUSTINIANO</t>
  </si>
  <si>
    <t>Bachillerato en ciencias y letras con orientación en educación musical.</t>
  </si>
  <si>
    <t>Jalapa</t>
  </si>
  <si>
    <t>San Pedro Pinula</t>
  </si>
  <si>
    <t>00095</t>
  </si>
  <si>
    <t>LICENCIATURA EN INGENIERÍA CIVIL ADMINISTRATIVA</t>
  </si>
  <si>
    <t>Suchitepéquez</t>
  </si>
  <si>
    <t>Zunilito</t>
  </si>
  <si>
    <t>00102</t>
  </si>
  <si>
    <t>LICENCIATURA EN INGENIERÍA INDUSTRIAL</t>
  </si>
  <si>
    <t>Sololá</t>
  </si>
  <si>
    <t>00108</t>
  </si>
  <si>
    <t>LICENCIATURA EN INGENIERÍA EN INFORMÁTICA Y SISTEMAS</t>
  </si>
  <si>
    <t>Sacatepéquez</t>
  </si>
  <si>
    <t>00129</t>
  </si>
  <si>
    <t>LICENCIATURA EN INGENIERÍA EN INDUSTRIA DE ALIMENTOS</t>
  </si>
  <si>
    <t>COLEGIO NALEB</t>
  </si>
  <si>
    <t>Bachillerato en ciencias y letras con orientación en textiles.</t>
  </si>
  <si>
    <t>Alta Verapaz</t>
  </si>
  <si>
    <t>Chisec</t>
  </si>
  <si>
    <t>00147</t>
  </si>
  <si>
    <t>LICENCIATURA EN INGENIERÍA QUÍMICA INDUSTRIAL</t>
  </si>
  <si>
    <t>COLEGIO INGLES AMERICANO</t>
  </si>
  <si>
    <t>Bachillerato en ciencias y letras con orientación en ciencias biológicas.</t>
  </si>
  <si>
    <t>Jutiapa</t>
  </si>
  <si>
    <t>Jeréz</t>
  </si>
  <si>
    <t>00148</t>
  </si>
  <si>
    <t>COLEGIO CAPOUILLIEZ</t>
  </si>
  <si>
    <t>Bachillerato en ciencias y letras con orientación en electricidad.</t>
  </si>
  <si>
    <t>Santa María de Jesús</t>
  </si>
  <si>
    <t>00157</t>
  </si>
  <si>
    <t>Bachillerato en ciencias y letras con orientación en diseño gráfico.</t>
  </si>
  <si>
    <t>Petén</t>
  </si>
  <si>
    <t>Sayaxché</t>
  </si>
  <si>
    <t>00159</t>
  </si>
  <si>
    <t>COLEGIO CENTRO DE ESTUDIOS AMERICANOS</t>
  </si>
  <si>
    <t>Quetzaltenango</t>
  </si>
  <si>
    <t>Palestina de Los Altos</t>
  </si>
  <si>
    <t>00160</t>
  </si>
  <si>
    <t>Bachillerato en ciencias y letras con orientación en educación física.</t>
  </si>
  <si>
    <t>Retalhuleu</t>
  </si>
  <si>
    <t>San Martín Zapotitlán</t>
  </si>
  <si>
    <t>00166</t>
  </si>
  <si>
    <t>Bachillerato en ciencias y letras con orientación en productividad y desarrollo.</t>
  </si>
  <si>
    <t>San Andrés Semetabaj</t>
  </si>
  <si>
    <t>00183</t>
  </si>
  <si>
    <t>COLEGIO LICEO GUATEMALA</t>
  </si>
  <si>
    <t>Bachillerato en ciencias y letras con orientación en educación.</t>
  </si>
  <si>
    <t>El Progreso</t>
  </si>
  <si>
    <t>San Antonio La Paz</t>
  </si>
  <si>
    <t>00196</t>
  </si>
  <si>
    <t>COLEGIO SHADAI</t>
  </si>
  <si>
    <t>Bachillerato en ciencias y letras con orientación en computación.</t>
  </si>
  <si>
    <t>Huehuetenango</t>
  </si>
  <si>
    <t>Tectitán</t>
  </si>
  <si>
    <t>00197</t>
  </si>
  <si>
    <t>COLEGIO MONTANO</t>
  </si>
  <si>
    <t>Chinautla</t>
  </si>
  <si>
    <t>00203</t>
  </si>
  <si>
    <t>LICENCIATURA EN INGENIERÍA CIVIL</t>
  </si>
  <si>
    <t>COLEGIO BILINGÜE VISTA HERMOSA</t>
  </si>
  <si>
    <t>La Libertad</t>
  </si>
  <si>
    <t>00205</t>
  </si>
  <si>
    <t>San Francisco La Unión</t>
  </si>
  <si>
    <t>00206</t>
  </si>
  <si>
    <t>San Pedro Necta</t>
  </si>
  <si>
    <t>00208</t>
  </si>
  <si>
    <t>00216</t>
  </si>
  <si>
    <t>Izabal</t>
  </si>
  <si>
    <t>Puerto Barrios</t>
  </si>
  <si>
    <t>00219</t>
  </si>
  <si>
    <t>Bachillerato en ciencias y letras con orientación en turismo.</t>
  </si>
  <si>
    <t>Escuintla</t>
  </si>
  <si>
    <t>Iztapa</t>
  </si>
  <si>
    <t>00224</t>
  </si>
  <si>
    <t>COLEGIO MAYA</t>
  </si>
  <si>
    <t>Chimaltenango</t>
  </si>
  <si>
    <t>San Juan Comalapa</t>
  </si>
  <si>
    <t>00225</t>
  </si>
  <si>
    <t>Santa Rosa</t>
  </si>
  <si>
    <t>Guazacapán</t>
  </si>
  <si>
    <t>00227</t>
  </si>
  <si>
    <t>Sibilia</t>
  </si>
  <si>
    <t>00234</t>
  </si>
  <si>
    <t>DISCOVERY SCHOOL</t>
  </si>
  <si>
    <t>Totonicapán</t>
  </si>
  <si>
    <t>Santa María Chiquimula</t>
  </si>
  <si>
    <t>00237</t>
  </si>
  <si>
    <t>Bachillerato en ciencias y letras.</t>
  </si>
  <si>
    <t>Puerto San José</t>
  </si>
  <si>
    <t>00244</t>
  </si>
  <si>
    <t>COLEGIO SUIZO AMERICANO</t>
  </si>
  <si>
    <t>Zacapa</t>
  </si>
  <si>
    <t>Río Hondo</t>
  </si>
  <si>
    <t>00247</t>
  </si>
  <si>
    <t>San Marcos</t>
  </si>
  <si>
    <t>San Pablo</t>
  </si>
  <si>
    <t>00249</t>
  </si>
  <si>
    <t>COLEGIO DON BOSCO</t>
  </si>
  <si>
    <t>Sumpango</t>
  </si>
  <si>
    <t>00254</t>
  </si>
  <si>
    <t>COLEGIO AMERICANO</t>
  </si>
  <si>
    <t>Quiché</t>
  </si>
  <si>
    <t>Joyabaj</t>
  </si>
  <si>
    <t>00266</t>
  </si>
  <si>
    <t>Conguaco</t>
  </si>
  <si>
    <t>00267</t>
  </si>
  <si>
    <t>COLEGIO LICEO FRATER</t>
  </si>
  <si>
    <t>Bachillerato en ciencias y letras con orientación en gestión de oficinas.</t>
  </si>
  <si>
    <t>Colomba</t>
  </si>
  <si>
    <t>00268</t>
  </si>
  <si>
    <t>COLEGIO VERBO</t>
  </si>
  <si>
    <t>00273</t>
  </si>
  <si>
    <t>LICENCIATURA EN INGENIERÍA MECÁNICA INDUSTRIAL</t>
  </si>
  <si>
    <t>Bachillerato en ciencias y letras con orientación en finanzas y administración.</t>
  </si>
  <si>
    <t>Sibinal</t>
  </si>
  <si>
    <t>00282</t>
  </si>
  <si>
    <t>Bachillerato en ciencias y letras con orientación en mecánica automotriz.</t>
  </si>
  <si>
    <t>Amatitlán</t>
  </si>
  <si>
    <t>00304</t>
  </si>
  <si>
    <t>San Pedro Sacatepéquez</t>
  </si>
  <si>
    <t>00311</t>
  </si>
  <si>
    <t>LICENCIATURA EN INGENIERÍA EN ELECTRÓNICA Y TELECOMUNICACIONES</t>
  </si>
  <si>
    <t>Santa Lucía Cotzumalguapa</t>
  </si>
  <si>
    <t>00316</t>
  </si>
  <si>
    <t>00317</t>
  </si>
  <si>
    <t>Santa Lucía Utatlán</t>
  </si>
  <si>
    <t>00331</t>
  </si>
  <si>
    <t>Bachillerato en mercadotecnia.</t>
  </si>
  <si>
    <t>San Pedro Jocopilas</t>
  </si>
  <si>
    <t>00333</t>
  </si>
  <si>
    <t>Fraijanes</t>
  </si>
  <si>
    <t>00336</t>
  </si>
  <si>
    <t>Bachillerato en construcción.</t>
  </si>
  <si>
    <t>Tecpán Guatemala</t>
  </si>
  <si>
    <t>00337</t>
  </si>
  <si>
    <t>La Unión</t>
  </si>
  <si>
    <t>00350</t>
  </si>
  <si>
    <t>San Antonio Ilotenango</t>
  </si>
  <si>
    <t>00351</t>
  </si>
  <si>
    <t>Santo Tomas La Unión</t>
  </si>
  <si>
    <t>00352</t>
  </si>
  <si>
    <t>COLEGIO BILINGÜE CAMPO REAL</t>
  </si>
  <si>
    <t>Sipacapa</t>
  </si>
  <si>
    <t>00366</t>
  </si>
  <si>
    <t>San Miguel Ixtahuacán</t>
  </si>
  <si>
    <t>00368</t>
  </si>
  <si>
    <t>00369</t>
  </si>
  <si>
    <t>Santa Lucía Milpas Altas</t>
  </si>
  <si>
    <t>00374</t>
  </si>
  <si>
    <t>Chiquimula</t>
  </si>
  <si>
    <t>Concepción Las Minas</t>
  </si>
  <si>
    <t>00379</t>
  </si>
  <si>
    <t>San Vicente Pacaya</t>
  </si>
  <si>
    <t>00384</t>
  </si>
  <si>
    <t>Pochuta</t>
  </si>
  <si>
    <t>00392</t>
  </si>
  <si>
    <t>COLEGIO JULIO VERNE</t>
  </si>
  <si>
    <t>Momostenango</t>
  </si>
  <si>
    <t>00397</t>
  </si>
  <si>
    <t>Asunción Mita</t>
  </si>
  <si>
    <t>00405</t>
  </si>
  <si>
    <t>00410</t>
  </si>
  <si>
    <t>Samayac</t>
  </si>
  <si>
    <t>00412</t>
  </si>
  <si>
    <t>La Esperanza</t>
  </si>
  <si>
    <t>00413</t>
  </si>
  <si>
    <t>00423</t>
  </si>
  <si>
    <t>00430</t>
  </si>
  <si>
    <t>Ixcán</t>
  </si>
  <si>
    <t>00431</t>
  </si>
  <si>
    <t>LICENCIATURA EN INGENIERÍA MECÁNICA</t>
  </si>
  <si>
    <t>Chiquimulilla</t>
  </si>
  <si>
    <t>00441</t>
  </si>
  <si>
    <t>La Gomera</t>
  </si>
  <si>
    <t>00448</t>
  </si>
  <si>
    <t>00457</t>
  </si>
  <si>
    <t>San Juan Chamelco</t>
  </si>
  <si>
    <t>00463</t>
  </si>
  <si>
    <t>00466</t>
  </si>
  <si>
    <t>Chuarrancho</t>
  </si>
  <si>
    <t>00471</t>
  </si>
  <si>
    <t>Tamahú</t>
  </si>
  <si>
    <t>00472</t>
  </si>
  <si>
    <t>Santa Barbara</t>
  </si>
  <si>
    <t>00479</t>
  </si>
  <si>
    <t>San Juan Ermita</t>
  </si>
  <si>
    <t>00481</t>
  </si>
  <si>
    <t>00487</t>
  </si>
  <si>
    <t>Almolonga</t>
  </si>
  <si>
    <t>00490</t>
  </si>
  <si>
    <t>Palín</t>
  </si>
  <si>
    <t>00491</t>
  </si>
  <si>
    <t>00493</t>
  </si>
  <si>
    <t>00503</t>
  </si>
  <si>
    <t>Jacaltenango</t>
  </si>
  <si>
    <t>00507</t>
  </si>
  <si>
    <t>San Lucas Sacatepéquez</t>
  </si>
  <si>
    <t>00513</t>
  </si>
  <si>
    <t>Olintepeque</t>
  </si>
  <si>
    <t>00518</t>
  </si>
  <si>
    <t>00520</t>
  </si>
  <si>
    <t>San José Acatempa</t>
  </si>
  <si>
    <t>00521</t>
  </si>
  <si>
    <t>San José Chacayá</t>
  </si>
  <si>
    <t>00522</t>
  </si>
  <si>
    <t>Cabricán</t>
  </si>
  <si>
    <t>00528</t>
  </si>
  <si>
    <t>El Quetzal</t>
  </si>
  <si>
    <t>00540</t>
  </si>
  <si>
    <t>San Bartolomé Jocotenango</t>
  </si>
  <si>
    <t>00546</t>
  </si>
  <si>
    <t>Flores</t>
  </si>
  <si>
    <t>00549</t>
  </si>
  <si>
    <t>Tiquisate</t>
  </si>
  <si>
    <t>00552</t>
  </si>
  <si>
    <t>Patzún</t>
  </si>
  <si>
    <t>00553</t>
  </si>
  <si>
    <t>Comitancillo</t>
  </si>
  <si>
    <t>00562</t>
  </si>
  <si>
    <t>00568</t>
  </si>
  <si>
    <t>La Reforma</t>
  </si>
  <si>
    <t>00573</t>
  </si>
  <si>
    <t>00574</t>
  </si>
  <si>
    <t>Usumatlán</t>
  </si>
  <si>
    <t>00575</t>
  </si>
  <si>
    <t>00577</t>
  </si>
  <si>
    <t>00587</t>
  </si>
  <si>
    <t>San Bartolo</t>
  </si>
  <si>
    <t>00590</t>
  </si>
  <si>
    <t>00593</t>
  </si>
  <si>
    <t>San Andrés Villa Seca</t>
  </si>
  <si>
    <t>00594</t>
  </si>
  <si>
    <t>San Juan Ostuncalco</t>
  </si>
  <si>
    <t>00595</t>
  </si>
  <si>
    <t>Santa Clara La Laguna</t>
  </si>
  <si>
    <t>00598</t>
  </si>
  <si>
    <t>Yupiltepeque</t>
  </si>
  <si>
    <t>00603</t>
  </si>
  <si>
    <t>San Rafaél Pie de La Cuesta</t>
  </si>
  <si>
    <t>00604</t>
  </si>
  <si>
    <t>00605</t>
  </si>
  <si>
    <t>00608</t>
  </si>
  <si>
    <t>Nebaj</t>
  </si>
  <si>
    <t>00612</t>
  </si>
  <si>
    <t>Barberena</t>
  </si>
  <si>
    <t>00615</t>
  </si>
  <si>
    <t>00616</t>
  </si>
  <si>
    <t>San Pedro Ayampuc</t>
  </si>
  <si>
    <t>00618</t>
  </si>
  <si>
    <t>Cuilco</t>
  </si>
  <si>
    <t>00622</t>
  </si>
  <si>
    <t>San Sebastián</t>
  </si>
  <si>
    <t>00625</t>
  </si>
  <si>
    <t>San Gaspar Ixchil</t>
  </si>
  <si>
    <t>00628</t>
  </si>
  <si>
    <t>San Carlos Sija</t>
  </si>
  <si>
    <t>00632</t>
  </si>
  <si>
    <t>Salamá</t>
  </si>
  <si>
    <t>00636</t>
  </si>
  <si>
    <t>Santa Catarina Barahona</t>
  </si>
  <si>
    <t>00647</t>
  </si>
  <si>
    <t>Quesada</t>
  </si>
  <si>
    <t>00648</t>
  </si>
  <si>
    <t>00650</t>
  </si>
  <si>
    <t>Poptún</t>
  </si>
  <si>
    <t>00652</t>
  </si>
  <si>
    <t>LICENCIATURA EN INGENIERÍA INDUSTRIAL Y DE SISTEMAS</t>
  </si>
  <si>
    <t>Nueva Santa Rosa</t>
  </si>
  <si>
    <t>00657</t>
  </si>
  <si>
    <t>Chiantla</t>
  </si>
  <si>
    <t>00659</t>
  </si>
  <si>
    <t>Morazán</t>
  </si>
  <si>
    <t>00660</t>
  </si>
  <si>
    <t>00663</t>
  </si>
  <si>
    <t>00667</t>
  </si>
  <si>
    <t>Cunén</t>
  </si>
  <si>
    <t>00669</t>
  </si>
  <si>
    <t>Malacatán</t>
  </si>
  <si>
    <t>00678</t>
  </si>
  <si>
    <t>San Andrés Itzapa</t>
  </si>
  <si>
    <t>00686</t>
  </si>
  <si>
    <t>Santa Ana Huista</t>
  </si>
  <si>
    <t>00688</t>
  </si>
  <si>
    <t>San Miguel Petapa</t>
  </si>
  <si>
    <t>00690</t>
  </si>
  <si>
    <t>Baja Verapaz</t>
  </si>
  <si>
    <t>00694</t>
  </si>
  <si>
    <t>00695</t>
  </si>
  <si>
    <t>00697</t>
  </si>
  <si>
    <t>El Tumbador</t>
  </si>
  <si>
    <t>00699</t>
  </si>
  <si>
    <t>San Jacinto</t>
  </si>
  <si>
    <t>00704</t>
  </si>
  <si>
    <t>00707</t>
  </si>
  <si>
    <t>00711</t>
  </si>
  <si>
    <t>Concepción</t>
  </si>
  <si>
    <t>00721</t>
  </si>
  <si>
    <t>Nentón</t>
  </si>
  <si>
    <t>00722</t>
  </si>
  <si>
    <t>Santa Cruz Barillas</t>
  </si>
  <si>
    <t>00723</t>
  </si>
  <si>
    <t>00725</t>
  </si>
  <si>
    <t>00727</t>
  </si>
  <si>
    <t>00730</t>
  </si>
  <si>
    <t>Santa Lucía La Reforma</t>
  </si>
  <si>
    <t>00733</t>
  </si>
  <si>
    <t>Santa Cruz La Laguna</t>
  </si>
  <si>
    <t>00736</t>
  </si>
  <si>
    <t>San Miguel Sigüilá</t>
  </si>
  <si>
    <t>00741</t>
  </si>
  <si>
    <t>San Ildefonso Ixtahuacán</t>
  </si>
  <si>
    <t>00742</t>
  </si>
  <si>
    <t>Cahabón</t>
  </si>
  <si>
    <t>00743</t>
  </si>
  <si>
    <t>00750</t>
  </si>
  <si>
    <t>00753</t>
  </si>
  <si>
    <t>Cuyotenango</t>
  </si>
  <si>
    <t>00768</t>
  </si>
  <si>
    <t>Jalpatagua</t>
  </si>
  <si>
    <t>00781</t>
  </si>
  <si>
    <t>00783</t>
  </si>
  <si>
    <t>Tactic</t>
  </si>
  <si>
    <t>00788</t>
  </si>
  <si>
    <t>00796</t>
  </si>
  <si>
    <t>00798</t>
  </si>
  <si>
    <t>00800</t>
  </si>
  <si>
    <t>Santa María Visitación</t>
  </si>
  <si>
    <t>00804</t>
  </si>
  <si>
    <t>Parramos</t>
  </si>
  <si>
    <t>00807</t>
  </si>
  <si>
    <t>Senahú</t>
  </si>
  <si>
    <t>00808</t>
  </si>
  <si>
    <t>Dolores</t>
  </si>
  <si>
    <t>00811</t>
  </si>
  <si>
    <t>00814</t>
  </si>
  <si>
    <t>Río Bravo</t>
  </si>
  <si>
    <t>00815</t>
  </si>
  <si>
    <t>San Pablo Jocopilas</t>
  </si>
  <si>
    <t>00826</t>
  </si>
  <si>
    <t>Chajul</t>
  </si>
  <si>
    <t>00831</t>
  </si>
  <si>
    <t>Tucurú</t>
  </si>
  <si>
    <t>00832</t>
  </si>
  <si>
    <t>Mixco</t>
  </si>
  <si>
    <t>00835</t>
  </si>
  <si>
    <t>Cantel</t>
  </si>
  <si>
    <t>00837</t>
  </si>
  <si>
    <t>00838</t>
  </si>
  <si>
    <t>00841</t>
  </si>
  <si>
    <t>00847</t>
  </si>
  <si>
    <t>00855</t>
  </si>
  <si>
    <t>San Francisco</t>
  </si>
  <si>
    <t>00857</t>
  </si>
  <si>
    <t>San Francisco Zapotitlán</t>
  </si>
  <si>
    <t>00859</t>
  </si>
  <si>
    <t>Chicamán</t>
  </si>
  <si>
    <t>00860</t>
  </si>
  <si>
    <t>El Estor</t>
  </si>
  <si>
    <t>00861</t>
  </si>
  <si>
    <t>00868</t>
  </si>
  <si>
    <t>San Juan La Laguna</t>
  </si>
  <si>
    <t>00869</t>
  </si>
  <si>
    <t>00872</t>
  </si>
  <si>
    <t>00883</t>
  </si>
  <si>
    <t>Pajapita</t>
  </si>
  <si>
    <t>00884</t>
  </si>
  <si>
    <t>Génova</t>
  </si>
  <si>
    <t>00891</t>
  </si>
  <si>
    <t>00894</t>
  </si>
  <si>
    <t>Olopa</t>
  </si>
  <si>
    <t>00905</t>
  </si>
  <si>
    <t>00909</t>
  </si>
  <si>
    <t>Masagua</t>
  </si>
  <si>
    <t>00911</t>
  </si>
  <si>
    <t>00912</t>
  </si>
  <si>
    <t>Concepción Tutuapa</t>
  </si>
  <si>
    <t>00913</t>
  </si>
  <si>
    <t>Coatepeque</t>
  </si>
  <si>
    <t>00915</t>
  </si>
  <si>
    <t>00918</t>
  </si>
  <si>
    <t>San José La Arada</t>
  </si>
  <si>
    <t>00919</t>
  </si>
  <si>
    <t>00929</t>
  </si>
  <si>
    <t>Concepción Huista</t>
  </si>
  <si>
    <t>00933</t>
  </si>
  <si>
    <t>00936</t>
  </si>
  <si>
    <t>00937</t>
  </si>
  <si>
    <t>Santa Catarina Ixtahuacan</t>
  </si>
  <si>
    <t>00944</t>
  </si>
  <si>
    <t>00947</t>
  </si>
  <si>
    <t>Santa Cruz Naranjo</t>
  </si>
  <si>
    <t>00953</t>
  </si>
  <si>
    <t>San Sebastián Huehuetenango</t>
  </si>
  <si>
    <t>00955</t>
  </si>
  <si>
    <t>Guatemala</t>
  </si>
  <si>
    <t>00963</t>
  </si>
  <si>
    <t>00965</t>
  </si>
  <si>
    <t>00967</t>
  </si>
  <si>
    <t>Ocós</t>
  </si>
  <si>
    <t>00985</t>
  </si>
  <si>
    <t>00986</t>
  </si>
  <si>
    <t>Panajachel</t>
  </si>
  <si>
    <t>00992</t>
  </si>
  <si>
    <t>Villa Nueva</t>
  </si>
  <si>
    <t>00993</t>
  </si>
  <si>
    <t>00996</t>
  </si>
  <si>
    <t>00997</t>
  </si>
  <si>
    <t>Ciudad Vieja</t>
  </si>
  <si>
    <t>01000</t>
  </si>
  <si>
    <t>Teculután</t>
  </si>
  <si>
    <t>01007</t>
  </si>
  <si>
    <t>01009</t>
  </si>
  <si>
    <t>Huité</t>
  </si>
  <si>
    <t>01010</t>
  </si>
  <si>
    <t>Catarina</t>
  </si>
  <si>
    <t>01013</t>
  </si>
  <si>
    <t>01017</t>
  </si>
  <si>
    <t>01019</t>
  </si>
  <si>
    <t>San Manuel Chaparrón</t>
  </si>
  <si>
    <t>01020</t>
  </si>
  <si>
    <t>San Marcos La Laguna</t>
  </si>
  <si>
    <t>01038</t>
  </si>
  <si>
    <t>Santa Cruz Verapaz</t>
  </si>
  <si>
    <t>01039</t>
  </si>
  <si>
    <t>Santa Catalina La Tinta</t>
  </si>
  <si>
    <t>01042</t>
  </si>
  <si>
    <t>01071</t>
  </si>
  <si>
    <t>01074</t>
  </si>
  <si>
    <t>Siquinalá</t>
  </si>
  <si>
    <t>01082</t>
  </si>
  <si>
    <t>San Antonio Aguas Calientes</t>
  </si>
  <si>
    <t>01085</t>
  </si>
  <si>
    <t>Esquipulas</t>
  </si>
  <si>
    <t>01086</t>
  </si>
  <si>
    <t>01090</t>
  </si>
  <si>
    <t>01103</t>
  </si>
  <si>
    <t>01104</t>
  </si>
  <si>
    <t>01105</t>
  </si>
  <si>
    <t>01107</t>
  </si>
  <si>
    <t>Acatenango</t>
  </si>
  <si>
    <t>01109</t>
  </si>
  <si>
    <t>Champerico</t>
  </si>
  <si>
    <t>01113</t>
  </si>
  <si>
    <t>Sansare</t>
  </si>
  <si>
    <t>01123</t>
  </si>
  <si>
    <t>01127</t>
  </si>
  <si>
    <t>Agua Blanca</t>
  </si>
  <si>
    <t>01128</t>
  </si>
  <si>
    <t>San Cristóbal Cucho</t>
  </si>
  <si>
    <t>01134</t>
  </si>
  <si>
    <t>01136</t>
  </si>
  <si>
    <t>01137</t>
  </si>
  <si>
    <t>La Democracia</t>
  </si>
  <si>
    <t>01138</t>
  </si>
  <si>
    <t>Chahal</t>
  </si>
  <si>
    <t>01140</t>
  </si>
  <si>
    <t>San Mateo</t>
  </si>
  <si>
    <t>01141</t>
  </si>
  <si>
    <t>Santa Cruz del Quiché</t>
  </si>
  <si>
    <t>01144</t>
  </si>
  <si>
    <t>San Antonio Sacatepéquez</t>
  </si>
  <si>
    <t>01147</t>
  </si>
  <si>
    <t>01151</t>
  </si>
  <si>
    <t>01152</t>
  </si>
  <si>
    <t>01154</t>
  </si>
  <si>
    <t>01163</t>
  </si>
  <si>
    <t>San Antonio Palopó</t>
  </si>
  <si>
    <t>01176</t>
  </si>
  <si>
    <t>01187</t>
  </si>
  <si>
    <t>Estanzuela</t>
  </si>
  <si>
    <t>01193</t>
  </si>
  <si>
    <t>Santa Apolonia</t>
  </si>
  <si>
    <t>01197</t>
  </si>
  <si>
    <t>Chinique</t>
  </si>
  <si>
    <t>01200</t>
  </si>
  <si>
    <t>01202</t>
  </si>
  <si>
    <t>01208</t>
  </si>
  <si>
    <t>San Felipe</t>
  </si>
  <si>
    <t>01218</t>
  </si>
  <si>
    <t>01220</t>
  </si>
  <si>
    <t>01227</t>
  </si>
  <si>
    <t>Pachalum</t>
  </si>
  <si>
    <t>01234</t>
  </si>
  <si>
    <t>Ayutla</t>
  </si>
  <si>
    <t>01236</t>
  </si>
  <si>
    <t>Gualán</t>
  </si>
  <si>
    <t>01246</t>
  </si>
  <si>
    <t>01255</t>
  </si>
  <si>
    <t>01257</t>
  </si>
  <si>
    <t>San Pedro Carchá</t>
  </si>
  <si>
    <t>01260</t>
  </si>
  <si>
    <t>01261</t>
  </si>
  <si>
    <t>01263</t>
  </si>
  <si>
    <t>San Andrés</t>
  </si>
  <si>
    <t>01265</t>
  </si>
  <si>
    <t>01272</t>
  </si>
  <si>
    <t>Nahualá</t>
  </si>
  <si>
    <t>01274</t>
  </si>
  <si>
    <t>San Rafael La Independencia</t>
  </si>
  <si>
    <t>01284</t>
  </si>
  <si>
    <t>Antigua Guatemala</t>
  </si>
  <si>
    <t>01287</t>
  </si>
  <si>
    <t>San Cristóbal Totonicapán</t>
  </si>
  <si>
    <t>01288</t>
  </si>
  <si>
    <t>01306</t>
  </si>
  <si>
    <t>01314</t>
  </si>
  <si>
    <t>01315</t>
  </si>
  <si>
    <t>01321</t>
  </si>
  <si>
    <t>San José Poaquíl</t>
  </si>
  <si>
    <t>01333</t>
  </si>
  <si>
    <t>Mazatenango</t>
  </si>
  <si>
    <t>01335</t>
  </si>
  <si>
    <t>01340</t>
  </si>
  <si>
    <t>San Andrés Xecul</t>
  </si>
  <si>
    <t>01350</t>
  </si>
  <si>
    <t>01351</t>
  </si>
  <si>
    <t>01352</t>
  </si>
  <si>
    <t>01363</t>
  </si>
  <si>
    <t>Casillas</t>
  </si>
  <si>
    <t>01368</t>
  </si>
  <si>
    <t>01370</t>
  </si>
  <si>
    <t>01372</t>
  </si>
  <si>
    <t>Melchor de Mencos</t>
  </si>
  <si>
    <t>01373</t>
  </si>
  <si>
    <t>San Andrés Sajcabajá</t>
  </si>
  <si>
    <t>01377</t>
  </si>
  <si>
    <t>01386</t>
  </si>
  <si>
    <t>01388</t>
  </si>
  <si>
    <t>01391</t>
  </si>
  <si>
    <t>Magdalena Milpas Altas</t>
  </si>
  <si>
    <t>01392</t>
  </si>
  <si>
    <t>01396</t>
  </si>
  <si>
    <t>01401</t>
  </si>
  <si>
    <t>01402</t>
  </si>
  <si>
    <t>01405</t>
  </si>
  <si>
    <t>San Miguel Dueñas</t>
  </si>
  <si>
    <t>01408</t>
  </si>
  <si>
    <t>Río Blanco</t>
  </si>
  <si>
    <t>01413</t>
  </si>
  <si>
    <t>Atescatempa</t>
  </si>
  <si>
    <t>01416</t>
  </si>
  <si>
    <t>Patzité</t>
  </si>
  <si>
    <t>01422</t>
  </si>
  <si>
    <t>Santa Cruz Balanyá</t>
  </si>
  <si>
    <t>01423</t>
  </si>
  <si>
    <t>Fray Bartolomé de las Casas</t>
  </si>
  <si>
    <t>01424</t>
  </si>
  <si>
    <t>01427</t>
  </si>
  <si>
    <t>01428</t>
  </si>
  <si>
    <t>El Asintal</t>
  </si>
  <si>
    <t>01430</t>
  </si>
  <si>
    <t>01433</t>
  </si>
  <si>
    <t>01436</t>
  </si>
  <si>
    <t>01438</t>
  </si>
  <si>
    <t>Pueblo Nuevo</t>
  </si>
  <si>
    <t>01441</t>
  </si>
  <si>
    <t>01454</t>
  </si>
  <si>
    <t>Santa Catarina Palopó</t>
  </si>
  <si>
    <t>01456</t>
  </si>
  <si>
    <t>01464</t>
  </si>
  <si>
    <t>Quezaltepeque</t>
  </si>
  <si>
    <t>01466</t>
  </si>
  <si>
    <t>01477</t>
  </si>
  <si>
    <t>Rabinal</t>
  </si>
  <si>
    <t>01481</t>
  </si>
  <si>
    <t>San Miguel Acatán</t>
  </si>
  <si>
    <t>01483</t>
  </si>
  <si>
    <t>San José Ojetenam</t>
  </si>
  <si>
    <t>01486</t>
  </si>
  <si>
    <t>01487</t>
  </si>
  <si>
    <t>01490</t>
  </si>
  <si>
    <t>El Rodeo</t>
  </si>
  <si>
    <t>01497</t>
  </si>
  <si>
    <t>San Miguel Panán</t>
  </si>
  <si>
    <t>01499</t>
  </si>
  <si>
    <t>01506</t>
  </si>
  <si>
    <t>Sacapulas</t>
  </si>
  <si>
    <t>01511</t>
  </si>
  <si>
    <t>01512</t>
  </si>
  <si>
    <t>San Juan Tecuaco</t>
  </si>
  <si>
    <t>01513</t>
  </si>
  <si>
    <t>01515</t>
  </si>
  <si>
    <t>El Jícaro</t>
  </si>
  <si>
    <t>01518</t>
  </si>
  <si>
    <t>01524</t>
  </si>
  <si>
    <t>01526</t>
  </si>
  <si>
    <t>01527</t>
  </si>
  <si>
    <t>01529</t>
  </si>
  <si>
    <t>01530</t>
  </si>
  <si>
    <t>Monjas</t>
  </si>
  <si>
    <t>01531</t>
  </si>
  <si>
    <t>Oratorio</t>
  </si>
  <si>
    <t>01537</t>
  </si>
  <si>
    <t>01540</t>
  </si>
  <si>
    <t>01542</t>
  </si>
  <si>
    <t>Granados</t>
  </si>
  <si>
    <t>01543</t>
  </si>
  <si>
    <t>01556</t>
  </si>
  <si>
    <t>01560</t>
  </si>
  <si>
    <t>San Luis</t>
  </si>
  <si>
    <t>01563</t>
  </si>
  <si>
    <t>01565</t>
  </si>
  <si>
    <t>01568</t>
  </si>
  <si>
    <t>01571</t>
  </si>
  <si>
    <t>01572</t>
  </si>
  <si>
    <t>01581</t>
  </si>
  <si>
    <t>San José Pinula</t>
  </si>
  <si>
    <t>01585</t>
  </si>
  <si>
    <t>Colotenango</t>
  </si>
  <si>
    <t>01592</t>
  </si>
  <si>
    <t>San Gabriel</t>
  </si>
  <si>
    <t>01596</t>
  </si>
  <si>
    <t>01597</t>
  </si>
  <si>
    <t>01602</t>
  </si>
  <si>
    <t>El Palmar</t>
  </si>
  <si>
    <t>01603</t>
  </si>
  <si>
    <t>Santa Eulalia</t>
  </si>
  <si>
    <t>01604</t>
  </si>
  <si>
    <t>01610</t>
  </si>
  <si>
    <t>01612</t>
  </si>
  <si>
    <t>Esquipulas Palo Gordo</t>
  </si>
  <si>
    <t>01619</t>
  </si>
  <si>
    <t>Purulhá</t>
  </si>
  <si>
    <t>01620</t>
  </si>
  <si>
    <t>01621</t>
  </si>
  <si>
    <t>Cajolá</t>
  </si>
  <si>
    <t>01624</t>
  </si>
  <si>
    <t>01627</t>
  </si>
  <si>
    <t>01628</t>
  </si>
  <si>
    <t>01634</t>
  </si>
  <si>
    <t>Jocotenango</t>
  </si>
  <si>
    <t>01636</t>
  </si>
  <si>
    <t>01639</t>
  </si>
  <si>
    <t>San Miguel Chicaj</t>
  </si>
  <si>
    <t>01640</t>
  </si>
  <si>
    <t>Pueblo Nuevo Viñas</t>
  </si>
  <si>
    <t>01643</t>
  </si>
  <si>
    <t>01645</t>
  </si>
  <si>
    <t>01646</t>
  </si>
  <si>
    <t>01651</t>
  </si>
  <si>
    <t>01653</t>
  </si>
  <si>
    <t>01655</t>
  </si>
  <si>
    <t>01657</t>
  </si>
  <si>
    <t>Zapotitlán</t>
  </si>
  <si>
    <t>01660</t>
  </si>
  <si>
    <t>01661</t>
  </si>
  <si>
    <t>01667</t>
  </si>
  <si>
    <t>01680</t>
  </si>
  <si>
    <t>San Carlos Alzatate</t>
  </si>
  <si>
    <t>01681</t>
  </si>
  <si>
    <t>Zacualpa</t>
  </si>
  <si>
    <t>01684</t>
  </si>
  <si>
    <t>01689</t>
  </si>
  <si>
    <t>01690</t>
  </si>
  <si>
    <t>01694</t>
  </si>
  <si>
    <t>01697</t>
  </si>
  <si>
    <t>San Juan Sacatepéquez</t>
  </si>
  <si>
    <t>01701</t>
  </si>
  <si>
    <t>Santiago Sacatepéquez</t>
  </si>
  <si>
    <t>01702</t>
  </si>
  <si>
    <t>Patzicía</t>
  </si>
  <si>
    <t>01710</t>
  </si>
  <si>
    <t>01711</t>
  </si>
  <si>
    <t>01712</t>
  </si>
  <si>
    <t>Chiché</t>
  </si>
  <si>
    <t>01718</t>
  </si>
  <si>
    <t>01729</t>
  </si>
  <si>
    <t>01735</t>
  </si>
  <si>
    <t>01736</t>
  </si>
  <si>
    <t>San Pedro La Laguna</t>
  </si>
  <si>
    <t>01751</t>
  </si>
  <si>
    <t>01753</t>
  </si>
  <si>
    <t>01757</t>
  </si>
  <si>
    <t>01759</t>
  </si>
  <si>
    <t>01761</t>
  </si>
  <si>
    <t>01776</t>
  </si>
  <si>
    <t>San Juan Ixcoy</t>
  </si>
  <si>
    <t>01786</t>
  </si>
  <si>
    <t>01790</t>
  </si>
  <si>
    <t>01795</t>
  </si>
  <si>
    <t>01797</t>
  </si>
  <si>
    <t>Uspantán</t>
  </si>
  <si>
    <t>01800</t>
  </si>
  <si>
    <t>01802</t>
  </si>
  <si>
    <t>01804</t>
  </si>
  <si>
    <t>01813</t>
  </si>
  <si>
    <t>01817</t>
  </si>
  <si>
    <t>01829</t>
  </si>
  <si>
    <t>01845</t>
  </si>
  <si>
    <t>01853</t>
  </si>
  <si>
    <t>01856</t>
  </si>
  <si>
    <t>01864</t>
  </si>
  <si>
    <t>01866</t>
  </si>
  <si>
    <t>01867</t>
  </si>
  <si>
    <t>Santa Catarina Mita</t>
  </si>
  <si>
    <t>01869</t>
  </si>
  <si>
    <t>01874</t>
  </si>
  <si>
    <t>01878</t>
  </si>
  <si>
    <t>01884</t>
  </si>
  <si>
    <t>San Juan Cotzal</t>
  </si>
  <si>
    <t>01891</t>
  </si>
  <si>
    <t>01897</t>
  </si>
  <si>
    <t>01905</t>
  </si>
  <si>
    <t>01910</t>
  </si>
  <si>
    <t>Moyuta</t>
  </si>
  <si>
    <t>01913</t>
  </si>
  <si>
    <t>01916</t>
  </si>
  <si>
    <t>01920</t>
  </si>
  <si>
    <t>01923</t>
  </si>
  <si>
    <t>San Rafael Petzal</t>
  </si>
  <si>
    <t>01933</t>
  </si>
  <si>
    <t>01947</t>
  </si>
  <si>
    <t>Cabañas</t>
  </si>
  <si>
    <t>01950</t>
  </si>
  <si>
    <t>01956</t>
  </si>
  <si>
    <t>01964</t>
  </si>
  <si>
    <t>01967</t>
  </si>
  <si>
    <t>01971</t>
  </si>
  <si>
    <t>01975</t>
  </si>
  <si>
    <t>01976</t>
  </si>
  <si>
    <t>Zunil</t>
  </si>
  <si>
    <t>01977</t>
  </si>
  <si>
    <t>01983</t>
  </si>
  <si>
    <t>San Antonio Suchitepéquez</t>
  </si>
  <si>
    <t>01986</t>
  </si>
  <si>
    <t>01987</t>
  </si>
  <si>
    <t>01988</t>
  </si>
  <si>
    <t>01989</t>
  </si>
  <si>
    <t>01996</t>
  </si>
  <si>
    <t>Pasaco</t>
  </si>
  <si>
    <t>01998</t>
  </si>
  <si>
    <t>02000</t>
  </si>
  <si>
    <t>02009</t>
  </si>
  <si>
    <t>02012</t>
  </si>
  <si>
    <t>San Sebastián Coatán</t>
  </si>
  <si>
    <t>02013</t>
  </si>
  <si>
    <t>02014</t>
  </si>
  <si>
    <t>02015</t>
  </si>
  <si>
    <t>02017</t>
  </si>
  <si>
    <t>02021</t>
  </si>
  <si>
    <t>02028</t>
  </si>
  <si>
    <t>02029</t>
  </si>
  <si>
    <t>02032</t>
  </si>
  <si>
    <t>02033</t>
  </si>
  <si>
    <t>02034</t>
  </si>
  <si>
    <t>02039</t>
  </si>
  <si>
    <t>02040</t>
  </si>
  <si>
    <t>El Adelanto</t>
  </si>
  <si>
    <t>02041</t>
  </si>
  <si>
    <t>02044</t>
  </si>
  <si>
    <t>02048</t>
  </si>
  <si>
    <t>02050</t>
  </si>
  <si>
    <t>02057</t>
  </si>
  <si>
    <t>Santiago Atitlán</t>
  </si>
  <si>
    <t>02060</t>
  </si>
  <si>
    <t>Raxruhá</t>
  </si>
  <si>
    <t>02063</t>
  </si>
  <si>
    <t>San Lorenzo</t>
  </si>
  <si>
    <t>02064</t>
  </si>
  <si>
    <t>02069</t>
  </si>
  <si>
    <t>02078</t>
  </si>
  <si>
    <t>02085</t>
  </si>
  <si>
    <t>Chichicastenango</t>
  </si>
  <si>
    <t>02087</t>
  </si>
  <si>
    <t>02103</t>
  </si>
  <si>
    <t>02111</t>
  </si>
  <si>
    <t>02120</t>
  </si>
  <si>
    <t>02140</t>
  </si>
  <si>
    <t>02141</t>
  </si>
  <si>
    <t>02142</t>
  </si>
  <si>
    <t>02145</t>
  </si>
  <si>
    <t>02148</t>
  </si>
  <si>
    <t>02150</t>
  </si>
  <si>
    <t>02155</t>
  </si>
  <si>
    <t>02166</t>
  </si>
  <si>
    <t>San Pedro Yepocapa</t>
  </si>
  <si>
    <t>02173</t>
  </si>
  <si>
    <t>02177</t>
  </si>
  <si>
    <t>Cubulco</t>
  </si>
  <si>
    <t>02184</t>
  </si>
  <si>
    <t>02192</t>
  </si>
  <si>
    <t>02196</t>
  </si>
  <si>
    <t>02197</t>
  </si>
  <si>
    <t>Pastores</t>
  </si>
  <si>
    <t>02198</t>
  </si>
  <si>
    <t>02201</t>
  </si>
  <si>
    <t>02211</t>
  </si>
  <si>
    <t>02219</t>
  </si>
  <si>
    <t>02221</t>
  </si>
  <si>
    <t>02226</t>
  </si>
  <si>
    <t>02235</t>
  </si>
  <si>
    <t>02240</t>
  </si>
  <si>
    <t>02241</t>
  </si>
  <si>
    <t>02247</t>
  </si>
  <si>
    <t>02252</t>
  </si>
  <si>
    <t>02257</t>
  </si>
  <si>
    <t>San Martín Sacatepéquez</t>
  </si>
  <si>
    <t>02259</t>
  </si>
  <si>
    <t>02263</t>
  </si>
  <si>
    <t>02268</t>
  </si>
  <si>
    <t>02270</t>
  </si>
  <si>
    <t>02280</t>
  </si>
  <si>
    <t>Chicacao</t>
  </si>
  <si>
    <t>02287</t>
  </si>
  <si>
    <t>02291</t>
  </si>
  <si>
    <t>02297</t>
  </si>
  <si>
    <t>02298</t>
  </si>
  <si>
    <t>02308</t>
  </si>
  <si>
    <t>02316</t>
  </si>
  <si>
    <t>02319</t>
  </si>
  <si>
    <t>02324</t>
  </si>
  <si>
    <t>02325</t>
  </si>
  <si>
    <t>02327</t>
  </si>
  <si>
    <t>02335</t>
  </si>
  <si>
    <t>02336</t>
  </si>
  <si>
    <t>02338</t>
  </si>
  <si>
    <t>02343</t>
  </si>
  <si>
    <t>02360</t>
  </si>
  <si>
    <t>Malacatancito</t>
  </si>
  <si>
    <t>02361</t>
  </si>
  <si>
    <t>02365</t>
  </si>
  <si>
    <t>02368</t>
  </si>
  <si>
    <t>02371</t>
  </si>
  <si>
    <t>02392</t>
  </si>
  <si>
    <t>02401</t>
  </si>
  <si>
    <t>Camotán</t>
  </si>
  <si>
    <t>02402</t>
  </si>
  <si>
    <t>02411</t>
  </si>
  <si>
    <t>02414</t>
  </si>
  <si>
    <t>02418</t>
  </si>
  <si>
    <t>02421</t>
  </si>
  <si>
    <t>02430</t>
  </si>
  <si>
    <t>02435</t>
  </si>
  <si>
    <t>02446</t>
  </si>
  <si>
    <t>02453</t>
  </si>
  <si>
    <t>San Cristóbal Acasaguastlán</t>
  </si>
  <si>
    <t>02457</t>
  </si>
  <si>
    <t>02458</t>
  </si>
  <si>
    <t>02461</t>
  </si>
  <si>
    <t>02470</t>
  </si>
  <si>
    <t>Flores Costa Cuca</t>
  </si>
  <si>
    <t>02475</t>
  </si>
  <si>
    <t>02479</t>
  </si>
  <si>
    <t>02481</t>
  </si>
  <si>
    <t>02500</t>
  </si>
  <si>
    <t>02514</t>
  </si>
  <si>
    <t>Unión Cantinil</t>
  </si>
  <si>
    <t>02530</t>
  </si>
  <si>
    <t>02531</t>
  </si>
  <si>
    <t>San Luis Jilotepeque</t>
  </si>
  <si>
    <t>02550</t>
  </si>
  <si>
    <t>02552</t>
  </si>
  <si>
    <t>02553</t>
  </si>
  <si>
    <t>02557</t>
  </si>
  <si>
    <t>02568</t>
  </si>
  <si>
    <t>02575</t>
  </si>
  <si>
    <t>02587</t>
  </si>
  <si>
    <t>Zaragoza</t>
  </si>
  <si>
    <t>02588</t>
  </si>
  <si>
    <t>02592</t>
  </si>
  <si>
    <t>02606</t>
  </si>
  <si>
    <t>02607</t>
  </si>
  <si>
    <t>San Antonio Huista</t>
  </si>
  <si>
    <t>02608</t>
  </si>
  <si>
    <t>Jocotán</t>
  </si>
  <si>
    <t>02611</t>
  </si>
  <si>
    <t>02613</t>
  </si>
  <si>
    <t>02621</t>
  </si>
  <si>
    <t>Tejutla</t>
  </si>
  <si>
    <t>02654</t>
  </si>
  <si>
    <t>02670</t>
  </si>
  <si>
    <t>02679</t>
  </si>
  <si>
    <t>03550</t>
  </si>
  <si>
    <t>03557</t>
  </si>
  <si>
    <t>03568</t>
  </si>
  <si>
    <t>PORCENTAJE DE 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</si>
</sst>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164" formatCode="dd/mm/yyyy\ hh:mm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2:AA569" totalsRowShown="0">
  <autoFilter ref="B12:AA569" xr:uid="{00000000-0009-0000-0100-000002000000}"/>
  <tableColumns count="26">
    <tableColumn id="1" xr3:uid="{00000000-0010-0000-0000-000001000000}" name="AÑO"/>
    <tableColumn id="2" xr3:uid="{00000000-0010-0000-0000-000002000000}" name="NUMERO"/>
    <tableColumn id="3" xr3:uid="{00000000-0010-0000-0000-000003000000}" name="NOMBRE CANDIDATO"/>
    <tableColumn id="4" xr3:uid="{00000000-0010-0000-0000-000004000000}" name="EDAD"/>
    <tableColumn id="5" xr3:uid="{00000000-0010-0000-0000-000005000000}" name="Genero"/>
    <tableColumn id="6" xr3:uid="{00000000-0010-0000-0000-000006000000}" name="CARRERA"/>
    <tableColumn id="7" xr3:uid="{00000000-0010-0000-0000-000007000000}" name="COLEGIO"/>
    <tableColumn id="8" xr3:uid="{00000000-0010-0000-0000-000008000000}" name="DIVERSIFICADO"/>
    <tableColumn id="9" xr3:uid="{00000000-0010-0000-0000-000009000000}" name="Columna1"/>
    <tableColumn id="10" xr3:uid="{00000000-0010-0000-0000-00000A000000}" name="PAIS"/>
    <tableColumn id="11" xr3:uid="{00000000-0010-0000-0000-00000B000000}" name="DEPARTAMENTO"/>
    <tableColumn id="12" xr3:uid="{00000000-0010-0000-0000-00000C000000}" name="MUNICIPIO"/>
    <tableColumn id="13" xr3:uid="{00000000-0010-0000-0000-00000D000000}" name="GRUPO DE ADMISIÓN"/>
    <tableColumn id="14" xr3:uid="{00000000-0010-0000-0000-00000E000000}" name="FECHA EXAMEN" dataDxfId="0"/>
    <tableColumn id="15" xr3:uid="{00000000-0010-0000-0000-00000F000000}" name="NUMERO TOTAL DE "/>
    <tableColumn id="16" xr3:uid="{00000000-0010-0000-0000-000010000000}" name="PORCENTAJE DE ACIERTOS"/>
    <tableColumn id="17" xr3:uid="{00000000-0010-0000-0000-000011000000}" name="NUMERO TOTAL DE PREGUNTAS"/>
    <tableColumn id="18" xr3:uid="{00000000-0010-0000-0000-000012000000}" name="HABILIDADES VERBALES"/>
    <tableColumn id="19" xr3:uid="{00000000-0010-0000-0000-000013000000}" name="HABILIDADES CUANTITATIVAS"/>
    <tableColumn id="20" xr3:uid="{00000000-0010-0000-0000-000014000000}" name="ESPAÑOL"/>
    <tableColumn id="21" xr3:uid="{00000000-0010-0000-0000-000015000000}" name="MATEMÁTICAS"/>
    <tableColumn id="22" xr3:uid="{00000000-0010-0000-0000-000016000000}" name="CIENCIAS NATURALES"/>
    <tableColumn id="23" xr3:uid="{00000000-0010-0000-0000-000017000000}" name="CIENCIAS SOCIALES"/>
    <tableColumn id="24" xr3:uid="{00000000-0010-0000-0000-000018000000}" name="ESP: MATEMÁTICA PARA EL CÁLCULO"/>
    <tableColumn id="25" xr3:uid="{00000000-0010-0000-0000-000019000000}" name="ESP: FÍSICA"/>
    <tableColumn id="26" xr3:uid="{00000000-0010-0000-0000-00001A000000}" name="ESP: QUÍM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AA569"/>
  <sheetViews>
    <sheetView tabSelected="1" workbookViewId="0">
      <selection activeCell="L9" sqref="L9"/>
    </sheetView>
  </sheetViews>
  <sheetFormatPr baseColWidth="10" defaultRowHeight="15" x14ac:dyDescent="0.25"/>
  <cols>
    <col min="4" max="4" width="22.140625" customWidth="1"/>
    <col min="9" max="9" width="16.7109375" customWidth="1"/>
    <col min="10" max="10" width="12" customWidth="1"/>
    <col min="12" max="12" width="17.85546875" customWidth="1"/>
    <col min="13" max="13" width="13" customWidth="1"/>
    <col min="14" max="14" width="21.85546875" customWidth="1"/>
    <col min="15" max="15" width="16.85546875" customWidth="1"/>
    <col min="16" max="16" width="20.28515625" customWidth="1"/>
    <col min="17" max="17" width="17.5703125" customWidth="1"/>
    <col min="18" max="18" width="30.85546875" customWidth="1"/>
    <col min="19" max="19" width="23.85546875" customWidth="1"/>
    <col min="20" max="20" width="29.28515625" customWidth="1"/>
    <col min="22" max="22" width="16.140625" customWidth="1"/>
    <col min="23" max="23" width="22" customWidth="1"/>
    <col min="24" max="24" width="20" customWidth="1"/>
    <col min="25" max="25" width="35.28515625" customWidth="1"/>
    <col min="26" max="26" width="12.85546875" customWidth="1"/>
    <col min="27" max="27" width="15.28515625" customWidth="1"/>
  </cols>
  <sheetData>
    <row r="12" spans="2:2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918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  <c r="Z12" t="s">
        <v>23</v>
      </c>
      <c r="AA12" t="s">
        <v>24</v>
      </c>
    </row>
    <row r="13" spans="2:27" x14ac:dyDescent="0.25">
      <c r="B13">
        <v>2020</v>
      </c>
      <c r="C13" t="s">
        <v>40</v>
      </c>
      <c r="D13" t="s">
        <v>25</v>
      </c>
      <c r="E13">
        <v>16</v>
      </c>
      <c r="F13" t="s">
        <v>26</v>
      </c>
      <c r="G13" t="s">
        <v>41</v>
      </c>
      <c r="H13" t="s">
        <v>42</v>
      </c>
      <c r="I13" t="s">
        <v>43</v>
      </c>
      <c r="J13">
        <v>79</v>
      </c>
      <c r="K13" t="s">
        <v>27</v>
      </c>
      <c r="L13" t="s">
        <v>44</v>
      </c>
      <c r="M13" t="s">
        <v>45</v>
      </c>
      <c r="N13" t="s">
        <v>28</v>
      </c>
      <c r="O13" s="1">
        <v>43624.458333333336</v>
      </c>
      <c r="P13">
        <v>120</v>
      </c>
      <c r="Q13">
        <v>63.157894736842103</v>
      </c>
      <c r="R13">
        <v>190</v>
      </c>
      <c r="S13">
        <v>0.65</v>
      </c>
      <c r="T13">
        <v>0.65</v>
      </c>
      <c r="U13">
        <v>0.65</v>
      </c>
      <c r="V13">
        <v>0.6</v>
      </c>
      <c r="W13">
        <v>0.65</v>
      </c>
      <c r="X13">
        <v>0.65</v>
      </c>
      <c r="Y13">
        <v>0.6</v>
      </c>
      <c r="Z13">
        <v>0.65</v>
      </c>
      <c r="AA13">
        <v>0.65</v>
      </c>
    </row>
    <row r="14" spans="2:27" x14ac:dyDescent="0.25">
      <c r="B14">
        <v>2020</v>
      </c>
      <c r="C14" t="s">
        <v>46</v>
      </c>
      <c r="D14" t="s">
        <v>29</v>
      </c>
      <c r="E14">
        <v>16</v>
      </c>
      <c r="F14" t="s">
        <v>26</v>
      </c>
      <c r="G14" t="s">
        <v>47</v>
      </c>
      <c r="H14" t="s">
        <v>30</v>
      </c>
      <c r="I14" t="s">
        <v>31</v>
      </c>
      <c r="J14">
        <v>237</v>
      </c>
      <c r="K14" t="s">
        <v>27</v>
      </c>
      <c r="L14" t="s">
        <v>48</v>
      </c>
      <c r="M14" t="s">
        <v>49</v>
      </c>
      <c r="N14" t="s">
        <v>28</v>
      </c>
      <c r="O14" s="1">
        <v>43622.083333333336</v>
      </c>
      <c r="P14">
        <v>115</v>
      </c>
      <c r="Q14">
        <v>60.526315789473685</v>
      </c>
      <c r="R14">
        <v>190</v>
      </c>
      <c r="S14">
        <v>0.3</v>
      </c>
      <c r="T14">
        <v>0.2</v>
      </c>
      <c r="U14">
        <v>0.66669999999999996</v>
      </c>
      <c r="V14">
        <v>0.1333</v>
      </c>
      <c r="W14">
        <v>0.5</v>
      </c>
      <c r="X14">
        <v>0.4</v>
      </c>
      <c r="Y14">
        <v>0.35</v>
      </c>
      <c r="Z14">
        <v>0.4</v>
      </c>
      <c r="AA14">
        <v>0.45</v>
      </c>
    </row>
    <row r="15" spans="2:27" x14ac:dyDescent="0.25">
      <c r="B15">
        <v>2020</v>
      </c>
      <c r="C15" t="s">
        <v>50</v>
      </c>
      <c r="D15" t="s">
        <v>25</v>
      </c>
      <c r="E15">
        <v>17</v>
      </c>
      <c r="F15" t="s">
        <v>26</v>
      </c>
      <c r="G15" t="s">
        <v>51</v>
      </c>
      <c r="H15" t="s">
        <v>32</v>
      </c>
      <c r="I15" t="s">
        <v>33</v>
      </c>
      <c r="J15">
        <v>204</v>
      </c>
      <c r="K15" t="s">
        <v>27</v>
      </c>
      <c r="L15" t="s">
        <v>52</v>
      </c>
      <c r="M15" t="s">
        <v>34</v>
      </c>
      <c r="N15" t="s">
        <v>35</v>
      </c>
      <c r="O15" s="1">
        <v>43624.458333333336</v>
      </c>
      <c r="P15">
        <v>56</v>
      </c>
      <c r="Q15">
        <v>29.473684210526311</v>
      </c>
      <c r="R15">
        <v>190</v>
      </c>
      <c r="S15">
        <v>0.4</v>
      </c>
      <c r="T15">
        <v>0.2</v>
      </c>
      <c r="U15">
        <v>6.6699999999999995E-2</v>
      </c>
      <c r="V15">
        <v>0.33329999999999999</v>
      </c>
      <c r="W15">
        <v>0.35</v>
      </c>
      <c r="X15">
        <v>0.3</v>
      </c>
      <c r="Y15">
        <v>0.35</v>
      </c>
      <c r="Z15">
        <v>0.2</v>
      </c>
      <c r="AA15">
        <v>0.4</v>
      </c>
    </row>
    <row r="16" spans="2:27" x14ac:dyDescent="0.25">
      <c r="B16">
        <v>2020</v>
      </c>
      <c r="C16" t="s">
        <v>53</v>
      </c>
      <c r="D16" t="s">
        <v>29</v>
      </c>
      <c r="E16">
        <v>18</v>
      </c>
      <c r="F16" t="s">
        <v>36</v>
      </c>
      <c r="G16" t="s">
        <v>54</v>
      </c>
      <c r="H16" t="s">
        <v>37</v>
      </c>
      <c r="I16" t="s">
        <v>38</v>
      </c>
      <c r="J16">
        <v>159</v>
      </c>
      <c r="K16" t="s">
        <v>27</v>
      </c>
      <c r="L16" t="s">
        <v>55</v>
      </c>
      <c r="M16" t="s">
        <v>27</v>
      </c>
      <c r="N16" t="s">
        <v>35</v>
      </c>
      <c r="O16" s="1">
        <v>43624.458333333336</v>
      </c>
      <c r="P16">
        <v>60</v>
      </c>
      <c r="Q16">
        <v>31.578947368421051</v>
      </c>
      <c r="R16">
        <v>190</v>
      </c>
      <c r="S16">
        <v>0.5</v>
      </c>
      <c r="T16">
        <v>0.36670000000000003</v>
      </c>
      <c r="U16">
        <v>0.26669999999999999</v>
      </c>
      <c r="V16">
        <v>0.33329999999999999</v>
      </c>
      <c r="W16">
        <v>0.5</v>
      </c>
      <c r="X16">
        <v>0.35</v>
      </c>
      <c r="Y16">
        <v>0.05</v>
      </c>
      <c r="Z16">
        <v>0.05</v>
      </c>
      <c r="AA16">
        <v>0.3</v>
      </c>
    </row>
    <row r="17" spans="2:27" x14ac:dyDescent="0.25">
      <c r="B17">
        <v>2020</v>
      </c>
      <c r="C17" t="s">
        <v>56</v>
      </c>
      <c r="D17" t="s">
        <v>25</v>
      </c>
      <c r="E17">
        <v>17</v>
      </c>
      <c r="F17" t="s">
        <v>26</v>
      </c>
      <c r="G17" t="s">
        <v>57</v>
      </c>
      <c r="H17" t="s">
        <v>58</v>
      </c>
      <c r="I17" t="s">
        <v>59</v>
      </c>
      <c r="J17">
        <v>31</v>
      </c>
      <c r="K17" t="s">
        <v>27</v>
      </c>
      <c r="L17" t="s">
        <v>60</v>
      </c>
      <c r="M17" t="s">
        <v>61</v>
      </c>
      <c r="N17" t="s">
        <v>39</v>
      </c>
      <c r="O17" s="2">
        <v>43624.458333333336</v>
      </c>
      <c r="P17">
        <v>167</v>
      </c>
      <c r="Q17">
        <v>87.89473684210526</v>
      </c>
      <c r="R17">
        <v>190</v>
      </c>
      <c r="S17">
        <v>0.85</v>
      </c>
      <c r="T17">
        <v>0.9</v>
      </c>
      <c r="U17">
        <v>0.85</v>
      </c>
      <c r="V17">
        <v>0.9</v>
      </c>
      <c r="W17">
        <v>0.85</v>
      </c>
      <c r="X17">
        <v>0.9</v>
      </c>
      <c r="Y17">
        <v>0.85</v>
      </c>
      <c r="Z17">
        <v>0.9</v>
      </c>
      <c r="AA17">
        <v>0.85</v>
      </c>
    </row>
    <row r="18" spans="2:27" x14ac:dyDescent="0.25">
      <c r="B18">
        <v>2020</v>
      </c>
      <c r="C18" t="s">
        <v>62</v>
      </c>
      <c r="D18" t="s">
        <v>29</v>
      </c>
      <c r="E18">
        <v>16</v>
      </c>
      <c r="F18" t="s">
        <v>26</v>
      </c>
      <c r="G18" t="s">
        <v>63</v>
      </c>
      <c r="H18" t="s">
        <v>64</v>
      </c>
      <c r="I18" t="s">
        <v>65</v>
      </c>
      <c r="J18">
        <v>94</v>
      </c>
      <c r="K18" t="s">
        <v>27</v>
      </c>
      <c r="L18" t="s">
        <v>66</v>
      </c>
      <c r="M18" t="s">
        <v>67</v>
      </c>
      <c r="N18" t="s">
        <v>28</v>
      </c>
      <c r="O18" s="1">
        <f>+O13</f>
        <v>43624.458333333336</v>
      </c>
      <c r="P18">
        <v>120</v>
      </c>
      <c r="Q18">
        <v>63.157894736842103</v>
      </c>
      <c r="R18">
        <v>190</v>
      </c>
      <c r="S18">
        <v>0.65</v>
      </c>
      <c r="T18">
        <v>0.65</v>
      </c>
      <c r="U18">
        <v>0.65</v>
      </c>
      <c r="V18">
        <v>0.6</v>
      </c>
      <c r="W18">
        <v>0.65</v>
      </c>
      <c r="X18">
        <v>0.65</v>
      </c>
      <c r="Y18">
        <v>0.6</v>
      </c>
      <c r="Z18">
        <v>0.65</v>
      </c>
      <c r="AA18">
        <v>0.65</v>
      </c>
    </row>
    <row r="19" spans="2:27" x14ac:dyDescent="0.25">
      <c r="B19">
        <v>2020</v>
      </c>
      <c r="C19" t="s">
        <v>68</v>
      </c>
      <c r="D19" t="s">
        <v>25</v>
      </c>
      <c r="E19">
        <v>19</v>
      </c>
      <c r="F19" t="s">
        <v>26</v>
      </c>
      <c r="G19" t="s">
        <v>54</v>
      </c>
      <c r="H19" t="s">
        <v>69</v>
      </c>
      <c r="I19" t="s">
        <v>70</v>
      </c>
      <c r="J19">
        <v>157</v>
      </c>
      <c r="K19" t="s">
        <v>27</v>
      </c>
      <c r="L19" t="s">
        <v>55</v>
      </c>
      <c r="M19" t="s">
        <v>71</v>
      </c>
      <c r="N19" t="s">
        <v>28</v>
      </c>
      <c r="O19" s="1">
        <f t="shared" ref="O19:O82" si="0">+O14</f>
        <v>43622.083333333336</v>
      </c>
      <c r="P19">
        <v>115</v>
      </c>
      <c r="Q19">
        <v>60.526315789473685</v>
      </c>
      <c r="R19">
        <v>190</v>
      </c>
      <c r="S19">
        <v>0.3</v>
      </c>
      <c r="T19">
        <v>0.2</v>
      </c>
      <c r="U19">
        <v>0.66669999999999996</v>
      </c>
      <c r="V19">
        <v>0.1333</v>
      </c>
      <c r="W19">
        <v>0.5</v>
      </c>
      <c r="X19">
        <v>0.4</v>
      </c>
      <c r="Y19">
        <v>0.35</v>
      </c>
      <c r="Z19">
        <v>0.4</v>
      </c>
      <c r="AA19">
        <v>0.45</v>
      </c>
    </row>
    <row r="20" spans="2:27" x14ac:dyDescent="0.25">
      <c r="B20">
        <v>2020</v>
      </c>
      <c r="C20" t="s">
        <v>72</v>
      </c>
      <c r="D20" t="s">
        <v>29</v>
      </c>
      <c r="E20">
        <v>16</v>
      </c>
      <c r="F20" t="s">
        <v>26</v>
      </c>
      <c r="G20" t="s">
        <v>51</v>
      </c>
      <c r="H20" t="s">
        <v>64</v>
      </c>
      <c r="I20" t="s">
        <v>73</v>
      </c>
      <c r="J20">
        <v>334</v>
      </c>
      <c r="K20" t="s">
        <v>27</v>
      </c>
      <c r="L20" t="s">
        <v>74</v>
      </c>
      <c r="M20" t="s">
        <v>75</v>
      </c>
      <c r="N20" t="s">
        <v>35</v>
      </c>
      <c r="O20" s="1">
        <f t="shared" si="0"/>
        <v>43624.458333333336</v>
      </c>
      <c r="P20">
        <v>56</v>
      </c>
      <c r="Q20">
        <v>29.473684210526311</v>
      </c>
      <c r="R20">
        <v>190</v>
      </c>
      <c r="S20">
        <v>0.4</v>
      </c>
      <c r="T20">
        <v>0.2</v>
      </c>
      <c r="U20">
        <v>6.6699999999999995E-2</v>
      </c>
      <c r="V20">
        <v>0.33329999999999999</v>
      </c>
      <c r="W20">
        <v>0.35</v>
      </c>
      <c r="X20">
        <v>0.3</v>
      </c>
      <c r="Y20">
        <v>0.35</v>
      </c>
      <c r="Z20">
        <v>0.2</v>
      </c>
      <c r="AA20">
        <v>0.4</v>
      </c>
    </row>
    <row r="21" spans="2:27" x14ac:dyDescent="0.25">
      <c r="B21">
        <v>2020</v>
      </c>
      <c r="C21" t="s">
        <v>76</v>
      </c>
      <c r="D21" t="s">
        <v>25</v>
      </c>
      <c r="E21">
        <v>19</v>
      </c>
      <c r="F21" t="s">
        <v>36</v>
      </c>
      <c r="G21" t="s">
        <v>54</v>
      </c>
      <c r="H21" t="s">
        <v>77</v>
      </c>
      <c r="I21" t="s">
        <v>73</v>
      </c>
      <c r="J21">
        <v>260</v>
      </c>
      <c r="K21" t="s">
        <v>27</v>
      </c>
      <c r="L21" t="s">
        <v>78</v>
      </c>
      <c r="M21" t="s">
        <v>79</v>
      </c>
      <c r="N21" t="s">
        <v>35</v>
      </c>
      <c r="O21" s="1">
        <f t="shared" si="0"/>
        <v>43624.458333333336</v>
      </c>
      <c r="P21">
        <v>60</v>
      </c>
      <c r="Q21">
        <v>31.578947368421051</v>
      </c>
      <c r="R21">
        <v>190</v>
      </c>
      <c r="S21">
        <v>0.5</v>
      </c>
      <c r="T21">
        <v>0.36670000000000003</v>
      </c>
      <c r="U21">
        <v>0.26669999999999999</v>
      </c>
      <c r="V21">
        <v>0.33329999999999999</v>
      </c>
      <c r="W21">
        <v>0.5</v>
      </c>
      <c r="X21">
        <v>0.35</v>
      </c>
      <c r="Y21">
        <v>0.05</v>
      </c>
      <c r="Z21">
        <v>0.05</v>
      </c>
      <c r="AA21">
        <v>0.3</v>
      </c>
    </row>
    <row r="22" spans="2:27" x14ac:dyDescent="0.25">
      <c r="B22">
        <v>2020</v>
      </c>
      <c r="C22" t="s">
        <v>80</v>
      </c>
      <c r="D22" t="s">
        <v>29</v>
      </c>
      <c r="E22">
        <v>19</v>
      </c>
      <c r="F22" t="s">
        <v>26</v>
      </c>
      <c r="G22" t="s">
        <v>54</v>
      </c>
      <c r="H22" t="s">
        <v>58</v>
      </c>
      <c r="I22" t="s">
        <v>81</v>
      </c>
      <c r="J22">
        <v>166</v>
      </c>
      <c r="K22" t="s">
        <v>27</v>
      </c>
      <c r="L22" t="s">
        <v>82</v>
      </c>
      <c r="M22" t="s">
        <v>83</v>
      </c>
      <c r="N22" t="s">
        <v>39</v>
      </c>
      <c r="O22" s="1">
        <f t="shared" si="0"/>
        <v>43624.458333333336</v>
      </c>
      <c r="P22">
        <v>167</v>
      </c>
      <c r="Q22">
        <v>87.89473684210526</v>
      </c>
      <c r="R22">
        <v>190</v>
      </c>
      <c r="S22">
        <v>0.85</v>
      </c>
      <c r="T22">
        <v>0.9</v>
      </c>
      <c r="U22">
        <v>0.85</v>
      </c>
      <c r="V22">
        <v>0.9</v>
      </c>
      <c r="W22">
        <v>0.85</v>
      </c>
      <c r="X22">
        <v>0.9</v>
      </c>
      <c r="Y22">
        <v>0.85</v>
      </c>
      <c r="Z22">
        <v>0.9</v>
      </c>
      <c r="AA22">
        <v>0.85</v>
      </c>
    </row>
    <row r="23" spans="2:27" x14ac:dyDescent="0.25">
      <c r="B23">
        <v>2020</v>
      </c>
      <c r="C23" t="s">
        <v>84</v>
      </c>
      <c r="D23" t="s">
        <v>25</v>
      </c>
      <c r="E23">
        <v>19</v>
      </c>
      <c r="F23" t="s">
        <v>26</v>
      </c>
      <c r="G23" t="s">
        <v>54</v>
      </c>
      <c r="H23" t="s">
        <v>69</v>
      </c>
      <c r="I23" t="s">
        <v>85</v>
      </c>
      <c r="J23">
        <v>203</v>
      </c>
      <c r="K23" t="s">
        <v>27</v>
      </c>
      <c r="L23" t="s">
        <v>52</v>
      </c>
      <c r="M23" t="s">
        <v>86</v>
      </c>
      <c r="N23" t="s">
        <v>28</v>
      </c>
      <c r="O23" s="1">
        <f t="shared" si="0"/>
        <v>43624.458333333336</v>
      </c>
      <c r="P23">
        <v>120</v>
      </c>
      <c r="Q23">
        <v>63.157894736842103</v>
      </c>
      <c r="R23">
        <v>190</v>
      </c>
      <c r="S23">
        <v>0.65</v>
      </c>
      <c r="T23">
        <v>0.65</v>
      </c>
      <c r="U23">
        <v>0.65</v>
      </c>
      <c r="V23">
        <v>0.6</v>
      </c>
      <c r="W23">
        <v>0.65</v>
      </c>
      <c r="X23">
        <v>0.65</v>
      </c>
      <c r="Y23">
        <v>0.6</v>
      </c>
      <c r="Z23">
        <v>0.65</v>
      </c>
      <c r="AA23">
        <v>0.65</v>
      </c>
    </row>
    <row r="24" spans="2:27" x14ac:dyDescent="0.25">
      <c r="B24">
        <v>2020</v>
      </c>
      <c r="C24" t="s">
        <v>87</v>
      </c>
      <c r="D24" t="s">
        <v>29</v>
      </c>
      <c r="E24">
        <v>16</v>
      </c>
      <c r="F24" t="s">
        <v>26</v>
      </c>
      <c r="G24" t="s">
        <v>41</v>
      </c>
      <c r="H24" t="s">
        <v>88</v>
      </c>
      <c r="I24" t="s">
        <v>89</v>
      </c>
      <c r="J24">
        <v>62</v>
      </c>
      <c r="K24" t="s">
        <v>27</v>
      </c>
      <c r="L24" t="s">
        <v>90</v>
      </c>
      <c r="M24" t="s">
        <v>91</v>
      </c>
      <c r="N24" t="s">
        <v>28</v>
      </c>
      <c r="O24" s="1">
        <f t="shared" si="0"/>
        <v>43622.083333333336</v>
      </c>
      <c r="P24">
        <v>115</v>
      </c>
      <c r="Q24">
        <v>60.526315789473685</v>
      </c>
      <c r="R24">
        <v>190</v>
      </c>
      <c r="S24">
        <v>0.3</v>
      </c>
      <c r="T24">
        <v>0.2</v>
      </c>
      <c r="U24">
        <v>0.66669999999999996</v>
      </c>
      <c r="V24">
        <v>0.1333</v>
      </c>
      <c r="W24">
        <v>0.5</v>
      </c>
      <c r="X24">
        <v>0.4</v>
      </c>
      <c r="Y24">
        <v>0.35</v>
      </c>
      <c r="Z24">
        <v>0.4</v>
      </c>
      <c r="AA24">
        <v>0.45</v>
      </c>
    </row>
    <row r="25" spans="2:27" x14ac:dyDescent="0.25">
      <c r="B25">
        <v>2020</v>
      </c>
      <c r="C25" t="s">
        <v>92</v>
      </c>
      <c r="D25" t="s">
        <v>25</v>
      </c>
      <c r="E25">
        <v>16</v>
      </c>
      <c r="F25" t="s">
        <v>26</v>
      </c>
      <c r="G25" t="s">
        <v>63</v>
      </c>
      <c r="H25" t="s">
        <v>93</v>
      </c>
      <c r="I25" t="s">
        <v>94</v>
      </c>
      <c r="J25">
        <v>299</v>
      </c>
      <c r="K25" t="s">
        <v>27</v>
      </c>
      <c r="L25" t="s">
        <v>95</v>
      </c>
      <c r="M25" t="s">
        <v>96</v>
      </c>
      <c r="N25" t="s">
        <v>35</v>
      </c>
      <c r="O25" s="1">
        <f t="shared" si="0"/>
        <v>43624.458333333336</v>
      </c>
      <c r="P25">
        <v>56</v>
      </c>
      <c r="Q25">
        <v>29.473684210526311</v>
      </c>
      <c r="R25">
        <v>190</v>
      </c>
      <c r="S25">
        <v>0.4</v>
      </c>
      <c r="T25">
        <v>0.2</v>
      </c>
      <c r="U25">
        <v>6.6699999999999995E-2</v>
      </c>
      <c r="V25">
        <v>0.33329999999999999</v>
      </c>
      <c r="W25">
        <v>0.35</v>
      </c>
      <c r="X25">
        <v>0.3</v>
      </c>
      <c r="Y25">
        <v>0.35</v>
      </c>
      <c r="Z25">
        <v>0.2</v>
      </c>
      <c r="AA25">
        <v>0.4</v>
      </c>
    </row>
    <row r="26" spans="2:27" x14ac:dyDescent="0.25">
      <c r="B26">
        <v>2020</v>
      </c>
      <c r="C26" t="s">
        <v>97</v>
      </c>
      <c r="D26" t="s">
        <v>29</v>
      </c>
      <c r="E26">
        <v>18</v>
      </c>
      <c r="F26" t="s">
        <v>36</v>
      </c>
      <c r="G26" t="s">
        <v>41</v>
      </c>
      <c r="H26" t="s">
        <v>98</v>
      </c>
      <c r="I26" t="s">
        <v>89</v>
      </c>
      <c r="J26">
        <v>6</v>
      </c>
      <c r="K26" t="s">
        <v>27</v>
      </c>
      <c r="L26" t="s">
        <v>27</v>
      </c>
      <c r="M26" t="s">
        <v>99</v>
      </c>
      <c r="N26" t="s">
        <v>35</v>
      </c>
      <c r="O26" s="1">
        <f t="shared" si="0"/>
        <v>43624.458333333336</v>
      </c>
      <c r="P26">
        <v>60</v>
      </c>
      <c r="Q26">
        <v>31.578947368421051</v>
      </c>
      <c r="R26">
        <v>190</v>
      </c>
      <c r="S26">
        <v>0.5</v>
      </c>
      <c r="T26">
        <v>0.36670000000000003</v>
      </c>
      <c r="U26">
        <v>0.26669999999999999</v>
      </c>
      <c r="V26">
        <v>0.33329999999999999</v>
      </c>
      <c r="W26">
        <v>0.5</v>
      </c>
      <c r="X26">
        <v>0.35</v>
      </c>
      <c r="Y26">
        <v>0.05</v>
      </c>
      <c r="Z26">
        <v>0.05</v>
      </c>
      <c r="AA26">
        <v>0.3</v>
      </c>
    </row>
    <row r="27" spans="2:27" x14ac:dyDescent="0.25">
      <c r="B27">
        <v>2020</v>
      </c>
      <c r="C27" t="s">
        <v>100</v>
      </c>
      <c r="D27" t="s">
        <v>25</v>
      </c>
      <c r="E27">
        <v>17</v>
      </c>
      <c r="F27" t="s">
        <v>26</v>
      </c>
      <c r="G27" t="s">
        <v>101</v>
      </c>
      <c r="H27" t="s">
        <v>102</v>
      </c>
      <c r="I27" t="s">
        <v>94</v>
      </c>
      <c r="J27">
        <v>327</v>
      </c>
      <c r="K27" t="s">
        <v>27</v>
      </c>
      <c r="L27" t="s">
        <v>74</v>
      </c>
      <c r="M27" t="s">
        <v>103</v>
      </c>
      <c r="N27" t="s">
        <v>39</v>
      </c>
      <c r="O27" s="1">
        <f t="shared" si="0"/>
        <v>43624.458333333336</v>
      </c>
      <c r="P27">
        <v>167</v>
      </c>
      <c r="Q27">
        <v>87.89473684210526</v>
      </c>
      <c r="R27">
        <v>190</v>
      </c>
      <c r="S27">
        <v>0.85</v>
      </c>
      <c r="T27">
        <v>0.9</v>
      </c>
      <c r="U27">
        <v>0.85</v>
      </c>
      <c r="V27">
        <v>0.9</v>
      </c>
      <c r="W27">
        <v>0.85</v>
      </c>
      <c r="X27">
        <v>0.9</v>
      </c>
      <c r="Y27">
        <v>0.85</v>
      </c>
      <c r="Z27">
        <v>0.9</v>
      </c>
      <c r="AA27">
        <v>0.85</v>
      </c>
    </row>
    <row r="28" spans="2:27" x14ac:dyDescent="0.25">
      <c r="B28">
        <v>2020</v>
      </c>
      <c r="C28" t="s">
        <v>104</v>
      </c>
      <c r="D28" t="s">
        <v>29</v>
      </c>
      <c r="E28">
        <v>16</v>
      </c>
      <c r="F28" t="s">
        <v>26</v>
      </c>
      <c r="G28" t="s">
        <v>41</v>
      </c>
      <c r="H28" t="s">
        <v>64</v>
      </c>
      <c r="I28" t="s">
        <v>73</v>
      </c>
      <c r="J28">
        <v>264</v>
      </c>
      <c r="K28" t="s">
        <v>27</v>
      </c>
      <c r="L28" t="s">
        <v>78</v>
      </c>
      <c r="M28" t="s">
        <v>105</v>
      </c>
      <c r="N28" t="s">
        <v>28</v>
      </c>
      <c r="O28" s="1">
        <f t="shared" si="0"/>
        <v>43624.458333333336</v>
      </c>
      <c r="P28">
        <v>120</v>
      </c>
      <c r="Q28">
        <v>63.157894736842103</v>
      </c>
      <c r="R28">
        <v>190</v>
      </c>
      <c r="S28">
        <v>0.65</v>
      </c>
      <c r="T28">
        <v>0.65</v>
      </c>
      <c r="U28">
        <v>0.65</v>
      </c>
      <c r="V28">
        <v>0.6</v>
      </c>
      <c r="W28">
        <v>0.65</v>
      </c>
      <c r="X28">
        <v>0.65</v>
      </c>
      <c r="Y28">
        <v>0.6</v>
      </c>
      <c r="Z28">
        <v>0.65</v>
      </c>
      <c r="AA28">
        <v>0.65</v>
      </c>
    </row>
    <row r="29" spans="2:27" x14ac:dyDescent="0.25">
      <c r="B29">
        <v>2020</v>
      </c>
      <c r="C29" t="s">
        <v>106</v>
      </c>
      <c r="D29" t="s">
        <v>25</v>
      </c>
      <c r="E29">
        <v>18</v>
      </c>
      <c r="F29" t="s">
        <v>26</v>
      </c>
      <c r="G29" t="s">
        <v>101</v>
      </c>
      <c r="H29" t="s">
        <v>32</v>
      </c>
      <c r="I29" t="s">
        <v>94</v>
      </c>
      <c r="J29">
        <v>288</v>
      </c>
      <c r="K29" t="s">
        <v>27</v>
      </c>
      <c r="L29" t="s">
        <v>95</v>
      </c>
      <c r="M29" t="s">
        <v>107</v>
      </c>
      <c r="N29" t="s">
        <v>28</v>
      </c>
      <c r="O29" s="1">
        <f t="shared" si="0"/>
        <v>43622.083333333336</v>
      </c>
      <c r="P29">
        <v>115</v>
      </c>
      <c r="Q29">
        <v>60.526315789473685</v>
      </c>
      <c r="R29">
        <v>190</v>
      </c>
      <c r="S29">
        <v>0.3</v>
      </c>
      <c r="T29">
        <v>0.2</v>
      </c>
      <c r="U29">
        <v>0.66669999999999996</v>
      </c>
      <c r="V29">
        <v>0.1333</v>
      </c>
      <c r="W29">
        <v>0.5</v>
      </c>
      <c r="X29">
        <v>0.4</v>
      </c>
      <c r="Y29">
        <v>0.35</v>
      </c>
      <c r="Z29">
        <v>0.4</v>
      </c>
      <c r="AA29">
        <v>0.45</v>
      </c>
    </row>
    <row r="30" spans="2:27" x14ac:dyDescent="0.25">
      <c r="B30">
        <v>2020</v>
      </c>
      <c r="C30" t="s">
        <v>108</v>
      </c>
      <c r="D30" t="s">
        <v>29</v>
      </c>
      <c r="E30">
        <v>17</v>
      </c>
      <c r="F30" t="s">
        <v>26</v>
      </c>
      <c r="G30" t="s">
        <v>54</v>
      </c>
      <c r="H30" t="s">
        <v>58</v>
      </c>
      <c r="I30" t="s">
        <v>94</v>
      </c>
      <c r="J30">
        <v>334</v>
      </c>
      <c r="K30" t="s">
        <v>27</v>
      </c>
      <c r="L30" t="s">
        <v>74</v>
      </c>
      <c r="M30" t="s">
        <v>75</v>
      </c>
      <c r="N30" t="s">
        <v>35</v>
      </c>
      <c r="O30" s="1">
        <f t="shared" si="0"/>
        <v>43624.458333333336</v>
      </c>
      <c r="P30">
        <v>56</v>
      </c>
      <c r="Q30">
        <v>29.473684210526311</v>
      </c>
      <c r="R30">
        <v>190</v>
      </c>
      <c r="S30">
        <v>0.4</v>
      </c>
      <c r="T30">
        <v>0.2</v>
      </c>
      <c r="U30">
        <v>6.6699999999999995E-2</v>
      </c>
      <c r="V30">
        <v>0.33329999999999999</v>
      </c>
      <c r="W30">
        <v>0.35</v>
      </c>
      <c r="X30">
        <v>0.3</v>
      </c>
      <c r="Y30">
        <v>0.35</v>
      </c>
      <c r="Z30">
        <v>0.2</v>
      </c>
      <c r="AA30">
        <v>0.4</v>
      </c>
    </row>
    <row r="31" spans="2:27" x14ac:dyDescent="0.25">
      <c r="B31">
        <v>2020</v>
      </c>
      <c r="C31" t="s">
        <v>109</v>
      </c>
      <c r="D31" t="s">
        <v>25</v>
      </c>
      <c r="E31">
        <v>17</v>
      </c>
      <c r="F31" t="s">
        <v>36</v>
      </c>
      <c r="G31" t="s">
        <v>54</v>
      </c>
      <c r="H31" t="s">
        <v>69</v>
      </c>
      <c r="I31" t="s">
        <v>89</v>
      </c>
      <c r="J31">
        <v>63</v>
      </c>
      <c r="K31" t="s">
        <v>27</v>
      </c>
      <c r="L31" t="s">
        <v>110</v>
      </c>
      <c r="M31" t="s">
        <v>111</v>
      </c>
      <c r="N31" t="s">
        <v>35</v>
      </c>
      <c r="O31" s="1">
        <f t="shared" si="0"/>
        <v>43624.458333333336</v>
      </c>
      <c r="P31">
        <v>60</v>
      </c>
      <c r="Q31">
        <v>31.578947368421051</v>
      </c>
      <c r="R31">
        <v>190</v>
      </c>
      <c r="S31">
        <v>0.5</v>
      </c>
      <c r="T31">
        <v>0.36670000000000003</v>
      </c>
      <c r="U31">
        <v>0.26669999999999999</v>
      </c>
      <c r="V31">
        <v>0.33329999999999999</v>
      </c>
      <c r="W31">
        <v>0.5</v>
      </c>
      <c r="X31">
        <v>0.35</v>
      </c>
      <c r="Y31">
        <v>0.05</v>
      </c>
      <c r="Z31">
        <v>0.05</v>
      </c>
      <c r="AA31">
        <v>0.3</v>
      </c>
    </row>
    <row r="32" spans="2:27" x14ac:dyDescent="0.25">
      <c r="B32">
        <v>2020</v>
      </c>
      <c r="C32" t="s">
        <v>112</v>
      </c>
      <c r="D32" t="s">
        <v>29</v>
      </c>
      <c r="E32">
        <v>18</v>
      </c>
      <c r="F32" t="s">
        <v>26</v>
      </c>
      <c r="G32" t="s">
        <v>101</v>
      </c>
      <c r="H32" t="s">
        <v>37</v>
      </c>
      <c r="I32" t="s">
        <v>113</v>
      </c>
      <c r="J32">
        <v>134</v>
      </c>
      <c r="K32" t="s">
        <v>27</v>
      </c>
      <c r="L32" t="s">
        <v>114</v>
      </c>
      <c r="M32" t="s">
        <v>115</v>
      </c>
      <c r="N32" t="s">
        <v>39</v>
      </c>
      <c r="O32" s="1">
        <f t="shared" si="0"/>
        <v>43624.458333333336</v>
      </c>
      <c r="P32">
        <v>167</v>
      </c>
      <c r="Q32">
        <v>87.89473684210526</v>
      </c>
      <c r="R32">
        <v>190</v>
      </c>
      <c r="S32">
        <v>0.85</v>
      </c>
      <c r="T32">
        <v>0.9</v>
      </c>
      <c r="U32">
        <v>0.85</v>
      </c>
      <c r="V32">
        <v>0.9</v>
      </c>
      <c r="W32">
        <v>0.85</v>
      </c>
      <c r="X32">
        <v>0.9</v>
      </c>
      <c r="Y32">
        <v>0.85</v>
      </c>
      <c r="Z32">
        <v>0.9</v>
      </c>
      <c r="AA32">
        <v>0.85</v>
      </c>
    </row>
    <row r="33" spans="2:27" x14ac:dyDescent="0.25">
      <c r="B33">
        <v>2020</v>
      </c>
      <c r="C33" t="s">
        <v>116</v>
      </c>
      <c r="D33" t="s">
        <v>25</v>
      </c>
      <c r="E33">
        <v>16</v>
      </c>
      <c r="F33" t="s">
        <v>26</v>
      </c>
      <c r="G33" t="s">
        <v>41</v>
      </c>
      <c r="H33" t="s">
        <v>117</v>
      </c>
      <c r="I33" t="s">
        <v>73</v>
      </c>
      <c r="J33">
        <v>119</v>
      </c>
      <c r="K33" t="s">
        <v>27</v>
      </c>
      <c r="L33" t="s">
        <v>118</v>
      </c>
      <c r="M33" t="s">
        <v>119</v>
      </c>
      <c r="N33" t="s">
        <v>28</v>
      </c>
      <c r="O33" s="1">
        <f t="shared" si="0"/>
        <v>43624.458333333336</v>
      </c>
      <c r="P33">
        <v>120</v>
      </c>
      <c r="Q33">
        <v>63.157894736842103</v>
      </c>
      <c r="R33">
        <v>190</v>
      </c>
      <c r="S33">
        <v>0.65</v>
      </c>
      <c r="T33">
        <v>0.65</v>
      </c>
      <c r="U33">
        <v>0.65</v>
      </c>
      <c r="V33">
        <v>0.6</v>
      </c>
      <c r="W33">
        <v>0.65</v>
      </c>
      <c r="X33">
        <v>0.65</v>
      </c>
      <c r="Y33">
        <v>0.6</v>
      </c>
      <c r="Z33">
        <v>0.65</v>
      </c>
      <c r="AA33">
        <v>0.65</v>
      </c>
    </row>
    <row r="34" spans="2:27" x14ac:dyDescent="0.25">
      <c r="B34">
        <v>2020</v>
      </c>
      <c r="C34" t="s">
        <v>120</v>
      </c>
      <c r="D34" t="s">
        <v>29</v>
      </c>
      <c r="E34">
        <v>17</v>
      </c>
      <c r="F34" t="s">
        <v>26</v>
      </c>
      <c r="G34" t="s">
        <v>54</v>
      </c>
      <c r="H34" t="s">
        <v>37</v>
      </c>
      <c r="I34" t="s">
        <v>113</v>
      </c>
      <c r="J34">
        <v>105</v>
      </c>
      <c r="K34" t="s">
        <v>27</v>
      </c>
      <c r="L34" t="s">
        <v>121</v>
      </c>
      <c r="M34" t="s">
        <v>122</v>
      </c>
      <c r="N34" t="s">
        <v>28</v>
      </c>
      <c r="O34" s="1">
        <f t="shared" si="0"/>
        <v>43622.083333333336</v>
      </c>
      <c r="P34">
        <v>115</v>
      </c>
      <c r="Q34">
        <v>60.526315789473685</v>
      </c>
      <c r="R34">
        <v>190</v>
      </c>
      <c r="S34">
        <v>0.3</v>
      </c>
      <c r="T34">
        <v>0.2</v>
      </c>
      <c r="U34">
        <v>0.66669999999999996</v>
      </c>
      <c r="V34">
        <v>0.1333</v>
      </c>
      <c r="W34">
        <v>0.5</v>
      </c>
      <c r="X34">
        <v>0.4</v>
      </c>
      <c r="Y34">
        <v>0.35</v>
      </c>
      <c r="Z34">
        <v>0.4</v>
      </c>
      <c r="AA34">
        <v>0.45</v>
      </c>
    </row>
    <row r="35" spans="2:27" x14ac:dyDescent="0.25">
      <c r="B35">
        <v>2020</v>
      </c>
      <c r="C35" t="s">
        <v>123</v>
      </c>
      <c r="D35" t="s">
        <v>25</v>
      </c>
      <c r="E35">
        <v>17</v>
      </c>
      <c r="F35" t="s">
        <v>26</v>
      </c>
      <c r="G35" t="s">
        <v>47</v>
      </c>
      <c r="H35" t="s">
        <v>69</v>
      </c>
      <c r="I35" t="s">
        <v>113</v>
      </c>
      <c r="J35">
        <v>268</v>
      </c>
      <c r="K35" t="s">
        <v>27</v>
      </c>
      <c r="L35" t="s">
        <v>78</v>
      </c>
      <c r="M35" t="s">
        <v>124</v>
      </c>
      <c r="N35" t="s">
        <v>35</v>
      </c>
      <c r="O35" s="1">
        <f t="shared" si="0"/>
        <v>43624.458333333336</v>
      </c>
      <c r="P35">
        <v>56</v>
      </c>
      <c r="Q35">
        <v>29.473684210526311</v>
      </c>
      <c r="R35">
        <v>190</v>
      </c>
      <c r="S35">
        <v>0.4</v>
      </c>
      <c r="T35">
        <v>0.2</v>
      </c>
      <c r="U35">
        <v>6.6699999999999995E-2</v>
      </c>
      <c r="V35">
        <v>0.33329999999999999</v>
      </c>
      <c r="W35">
        <v>0.35</v>
      </c>
      <c r="X35">
        <v>0.3</v>
      </c>
      <c r="Y35">
        <v>0.35</v>
      </c>
      <c r="Z35">
        <v>0.2</v>
      </c>
      <c r="AA35">
        <v>0.4</v>
      </c>
    </row>
    <row r="36" spans="2:27" x14ac:dyDescent="0.25">
      <c r="B36">
        <v>2020</v>
      </c>
      <c r="C36" t="s">
        <v>125</v>
      </c>
      <c r="D36" t="s">
        <v>29</v>
      </c>
      <c r="E36">
        <v>16</v>
      </c>
      <c r="F36" t="s">
        <v>36</v>
      </c>
      <c r="G36" t="s">
        <v>51</v>
      </c>
      <c r="H36" t="s">
        <v>126</v>
      </c>
      <c r="I36" t="s">
        <v>70</v>
      </c>
      <c r="J36">
        <v>245</v>
      </c>
      <c r="K36" t="s">
        <v>27</v>
      </c>
      <c r="L36" t="s">
        <v>127</v>
      </c>
      <c r="M36" t="s">
        <v>128</v>
      </c>
      <c r="N36" t="s">
        <v>35</v>
      </c>
      <c r="O36" s="1">
        <f t="shared" si="0"/>
        <v>43624.458333333336</v>
      </c>
      <c r="P36">
        <v>60</v>
      </c>
      <c r="Q36">
        <v>31.578947368421051</v>
      </c>
      <c r="R36">
        <v>190</v>
      </c>
      <c r="S36">
        <v>0.5</v>
      </c>
      <c r="T36">
        <v>0.36670000000000003</v>
      </c>
      <c r="U36">
        <v>0.26669999999999999</v>
      </c>
      <c r="V36">
        <v>0.33329999999999999</v>
      </c>
      <c r="W36">
        <v>0.5</v>
      </c>
      <c r="X36">
        <v>0.35</v>
      </c>
      <c r="Y36">
        <v>0.05</v>
      </c>
      <c r="Z36">
        <v>0.05</v>
      </c>
      <c r="AA36">
        <v>0.3</v>
      </c>
    </row>
    <row r="37" spans="2:27" x14ac:dyDescent="0.25">
      <c r="B37">
        <v>2020</v>
      </c>
      <c r="C37" t="s">
        <v>129</v>
      </c>
      <c r="D37" t="s">
        <v>25</v>
      </c>
      <c r="E37">
        <v>16</v>
      </c>
      <c r="F37" t="s">
        <v>26</v>
      </c>
      <c r="G37" t="s">
        <v>41</v>
      </c>
      <c r="H37" t="s">
        <v>77</v>
      </c>
      <c r="I37" t="s">
        <v>130</v>
      </c>
      <c r="J37">
        <v>140</v>
      </c>
      <c r="K37" t="s">
        <v>27</v>
      </c>
      <c r="L37" t="s">
        <v>114</v>
      </c>
      <c r="M37" t="s">
        <v>131</v>
      </c>
      <c r="N37" t="s">
        <v>39</v>
      </c>
      <c r="O37" s="1">
        <f t="shared" si="0"/>
        <v>43624.458333333336</v>
      </c>
      <c r="P37">
        <v>167</v>
      </c>
      <c r="Q37">
        <v>87.89473684210526</v>
      </c>
      <c r="R37">
        <v>190</v>
      </c>
      <c r="S37">
        <v>0.85</v>
      </c>
      <c r="T37">
        <v>0.9</v>
      </c>
      <c r="U37">
        <v>0.85</v>
      </c>
      <c r="V37">
        <v>0.9</v>
      </c>
      <c r="W37">
        <v>0.85</v>
      </c>
      <c r="X37">
        <v>0.9</v>
      </c>
      <c r="Y37">
        <v>0.85</v>
      </c>
      <c r="Z37">
        <v>0.9</v>
      </c>
      <c r="AA37">
        <v>0.85</v>
      </c>
    </row>
    <row r="38" spans="2:27" x14ac:dyDescent="0.25">
      <c r="B38">
        <v>2020</v>
      </c>
      <c r="C38" t="s">
        <v>132</v>
      </c>
      <c r="D38" t="s">
        <v>29</v>
      </c>
      <c r="E38">
        <v>17</v>
      </c>
      <c r="F38" t="s">
        <v>26</v>
      </c>
      <c r="G38" t="s">
        <v>63</v>
      </c>
      <c r="H38" t="s">
        <v>133</v>
      </c>
      <c r="I38" t="s">
        <v>113</v>
      </c>
      <c r="J38">
        <v>73</v>
      </c>
      <c r="K38" t="s">
        <v>27</v>
      </c>
      <c r="L38" t="s">
        <v>134</v>
      </c>
      <c r="M38" t="s">
        <v>135</v>
      </c>
      <c r="N38" t="s">
        <v>28</v>
      </c>
      <c r="O38" s="1">
        <f t="shared" si="0"/>
        <v>43624.458333333336</v>
      </c>
      <c r="P38">
        <v>120</v>
      </c>
      <c r="Q38">
        <v>63.157894736842103</v>
      </c>
      <c r="R38">
        <v>190</v>
      </c>
      <c r="S38">
        <v>0.65</v>
      </c>
      <c r="T38">
        <v>0.65</v>
      </c>
      <c r="U38">
        <v>0.65</v>
      </c>
      <c r="V38">
        <v>0.6</v>
      </c>
      <c r="W38">
        <v>0.65</v>
      </c>
      <c r="X38">
        <v>0.65</v>
      </c>
      <c r="Y38">
        <v>0.6</v>
      </c>
      <c r="Z38">
        <v>0.65</v>
      </c>
      <c r="AA38">
        <v>0.65</v>
      </c>
    </row>
    <row r="39" spans="2:27" x14ac:dyDescent="0.25">
      <c r="B39">
        <v>2020</v>
      </c>
      <c r="C39" t="s">
        <v>136</v>
      </c>
      <c r="D39" t="s">
        <v>25</v>
      </c>
      <c r="E39">
        <v>19</v>
      </c>
      <c r="F39" t="s">
        <v>26</v>
      </c>
      <c r="G39" t="s">
        <v>41</v>
      </c>
      <c r="H39" t="s">
        <v>98</v>
      </c>
      <c r="I39" t="s">
        <v>73</v>
      </c>
      <c r="J39">
        <v>190</v>
      </c>
      <c r="K39" t="s">
        <v>27</v>
      </c>
      <c r="L39" t="s">
        <v>137</v>
      </c>
      <c r="M39" t="s">
        <v>138</v>
      </c>
      <c r="N39" t="s">
        <v>28</v>
      </c>
      <c r="O39" s="1">
        <f t="shared" si="0"/>
        <v>43622.083333333336</v>
      </c>
      <c r="P39">
        <v>115</v>
      </c>
      <c r="Q39">
        <v>60.526315789473685</v>
      </c>
      <c r="R39">
        <v>190</v>
      </c>
      <c r="S39">
        <v>0.3</v>
      </c>
      <c r="T39">
        <v>0.2</v>
      </c>
      <c r="U39">
        <v>0.66669999999999996</v>
      </c>
      <c r="V39">
        <v>0.1333</v>
      </c>
      <c r="W39">
        <v>0.5</v>
      </c>
      <c r="X39">
        <v>0.4</v>
      </c>
      <c r="Y39">
        <v>0.35</v>
      </c>
      <c r="Z39">
        <v>0.4</v>
      </c>
      <c r="AA39">
        <v>0.45</v>
      </c>
    </row>
    <row r="40" spans="2:27" x14ac:dyDescent="0.25">
      <c r="B40">
        <v>2020</v>
      </c>
      <c r="C40" t="s">
        <v>139</v>
      </c>
      <c r="D40" t="s">
        <v>29</v>
      </c>
      <c r="E40">
        <v>19</v>
      </c>
      <c r="F40" t="s">
        <v>26</v>
      </c>
      <c r="G40" t="s">
        <v>51</v>
      </c>
      <c r="H40" t="s">
        <v>140</v>
      </c>
      <c r="I40" t="s">
        <v>113</v>
      </c>
      <c r="J40">
        <v>160</v>
      </c>
      <c r="K40" t="s">
        <v>27</v>
      </c>
      <c r="L40" t="s">
        <v>55</v>
      </c>
      <c r="M40" t="s">
        <v>141</v>
      </c>
      <c r="N40" t="s">
        <v>35</v>
      </c>
      <c r="O40" s="1">
        <f t="shared" si="0"/>
        <v>43624.458333333336</v>
      </c>
      <c r="P40">
        <v>56</v>
      </c>
      <c r="Q40">
        <v>29.473684210526311</v>
      </c>
      <c r="R40">
        <v>190</v>
      </c>
      <c r="S40">
        <v>0.4</v>
      </c>
      <c r="T40">
        <v>0.2</v>
      </c>
      <c r="U40">
        <v>6.6699999999999995E-2</v>
      </c>
      <c r="V40">
        <v>0.33329999999999999</v>
      </c>
      <c r="W40">
        <v>0.35</v>
      </c>
      <c r="X40">
        <v>0.3</v>
      </c>
      <c r="Y40">
        <v>0.35</v>
      </c>
      <c r="Z40">
        <v>0.2</v>
      </c>
      <c r="AA40">
        <v>0.4</v>
      </c>
    </row>
    <row r="41" spans="2:27" x14ac:dyDescent="0.25">
      <c r="B41">
        <v>2020</v>
      </c>
      <c r="C41" t="s">
        <v>142</v>
      </c>
      <c r="D41" t="s">
        <v>25</v>
      </c>
      <c r="E41">
        <v>19</v>
      </c>
      <c r="F41" t="s">
        <v>36</v>
      </c>
      <c r="G41" t="s">
        <v>54</v>
      </c>
      <c r="H41" t="s">
        <v>143</v>
      </c>
      <c r="I41" t="s">
        <v>94</v>
      </c>
      <c r="J41">
        <v>311</v>
      </c>
      <c r="K41" t="s">
        <v>27</v>
      </c>
      <c r="L41" t="s">
        <v>144</v>
      </c>
      <c r="M41" t="s">
        <v>145</v>
      </c>
      <c r="N41" t="s">
        <v>35</v>
      </c>
      <c r="O41" s="1">
        <f t="shared" si="0"/>
        <v>43624.458333333336</v>
      </c>
      <c r="P41">
        <v>60</v>
      </c>
      <c r="Q41">
        <v>31.578947368421051</v>
      </c>
      <c r="R41">
        <v>190</v>
      </c>
      <c r="S41">
        <v>0.5</v>
      </c>
      <c r="T41">
        <v>0.36670000000000003</v>
      </c>
      <c r="U41">
        <v>0.26669999999999999</v>
      </c>
      <c r="V41">
        <v>0.33329999999999999</v>
      </c>
      <c r="W41">
        <v>0.5</v>
      </c>
      <c r="X41">
        <v>0.35</v>
      </c>
      <c r="Y41">
        <v>0.05</v>
      </c>
      <c r="Z41">
        <v>0.05</v>
      </c>
      <c r="AA41">
        <v>0.3</v>
      </c>
    </row>
    <row r="42" spans="2:27" x14ac:dyDescent="0.25">
      <c r="B42">
        <v>2020</v>
      </c>
      <c r="C42" t="s">
        <v>146</v>
      </c>
      <c r="D42" t="s">
        <v>29</v>
      </c>
      <c r="E42">
        <v>17</v>
      </c>
      <c r="F42" t="s">
        <v>26</v>
      </c>
      <c r="G42" t="s">
        <v>51</v>
      </c>
      <c r="H42" t="s">
        <v>93</v>
      </c>
      <c r="I42" t="s">
        <v>73</v>
      </c>
      <c r="J42">
        <v>90</v>
      </c>
      <c r="K42" t="s">
        <v>27</v>
      </c>
      <c r="L42" t="s">
        <v>66</v>
      </c>
      <c r="M42" t="s">
        <v>147</v>
      </c>
      <c r="N42" t="s">
        <v>39</v>
      </c>
      <c r="O42" s="1">
        <f t="shared" si="0"/>
        <v>43624.458333333336</v>
      </c>
      <c r="P42">
        <v>167</v>
      </c>
      <c r="Q42">
        <v>87.89473684210526</v>
      </c>
      <c r="R42">
        <v>190</v>
      </c>
      <c r="S42">
        <v>0.85</v>
      </c>
      <c r="T42">
        <v>0.9</v>
      </c>
      <c r="U42">
        <v>0.85</v>
      </c>
      <c r="V42">
        <v>0.9</v>
      </c>
      <c r="W42">
        <v>0.85</v>
      </c>
      <c r="X42">
        <v>0.9</v>
      </c>
      <c r="Y42">
        <v>0.85</v>
      </c>
      <c r="Z42">
        <v>0.9</v>
      </c>
      <c r="AA42">
        <v>0.85</v>
      </c>
    </row>
    <row r="43" spans="2:27" x14ac:dyDescent="0.25">
      <c r="B43">
        <v>2020</v>
      </c>
      <c r="C43" t="s">
        <v>148</v>
      </c>
      <c r="D43" t="s">
        <v>25</v>
      </c>
      <c r="E43">
        <v>18</v>
      </c>
      <c r="F43" t="s">
        <v>26</v>
      </c>
      <c r="G43" t="s">
        <v>57</v>
      </c>
      <c r="H43" t="s">
        <v>149</v>
      </c>
      <c r="I43" t="s">
        <v>150</v>
      </c>
      <c r="J43">
        <v>251</v>
      </c>
      <c r="K43" t="s">
        <v>27</v>
      </c>
      <c r="L43" t="s">
        <v>78</v>
      </c>
      <c r="M43" t="s">
        <v>151</v>
      </c>
      <c r="N43" t="s">
        <v>28</v>
      </c>
      <c r="O43" s="1">
        <f t="shared" si="0"/>
        <v>43624.458333333336</v>
      </c>
      <c r="P43">
        <v>120</v>
      </c>
      <c r="Q43">
        <v>63.157894736842103</v>
      </c>
      <c r="R43">
        <v>190</v>
      </c>
      <c r="S43">
        <v>0.65</v>
      </c>
      <c r="T43">
        <v>0.65</v>
      </c>
      <c r="U43">
        <v>0.65</v>
      </c>
      <c r="V43">
        <v>0.6</v>
      </c>
      <c r="W43">
        <v>0.65</v>
      </c>
      <c r="X43">
        <v>0.65</v>
      </c>
      <c r="Y43">
        <v>0.6</v>
      </c>
      <c r="Z43">
        <v>0.65</v>
      </c>
      <c r="AA43">
        <v>0.65</v>
      </c>
    </row>
    <row r="44" spans="2:27" x14ac:dyDescent="0.25">
      <c r="B44">
        <v>2020</v>
      </c>
      <c r="C44" t="s">
        <v>152</v>
      </c>
      <c r="D44" t="s">
        <v>29</v>
      </c>
      <c r="E44">
        <v>19</v>
      </c>
      <c r="F44" t="s">
        <v>26</v>
      </c>
      <c r="G44" t="s">
        <v>54</v>
      </c>
      <c r="H44" t="s">
        <v>153</v>
      </c>
      <c r="I44" t="s">
        <v>94</v>
      </c>
      <c r="J44">
        <v>90</v>
      </c>
      <c r="K44" t="s">
        <v>27</v>
      </c>
      <c r="L44" t="s">
        <v>66</v>
      </c>
      <c r="M44" t="s">
        <v>147</v>
      </c>
      <c r="N44" t="s">
        <v>28</v>
      </c>
      <c r="O44" s="1">
        <f t="shared" si="0"/>
        <v>43622.083333333336</v>
      </c>
      <c r="P44">
        <v>115</v>
      </c>
      <c r="Q44">
        <v>60.526315789473685</v>
      </c>
      <c r="R44">
        <v>190</v>
      </c>
      <c r="S44">
        <v>0.3</v>
      </c>
      <c r="T44">
        <v>0.2</v>
      </c>
      <c r="U44">
        <v>0.66669999999999996</v>
      </c>
      <c r="V44">
        <v>0.1333</v>
      </c>
      <c r="W44">
        <v>0.5</v>
      </c>
      <c r="X44">
        <v>0.4</v>
      </c>
      <c r="Y44">
        <v>0.35</v>
      </c>
      <c r="Z44">
        <v>0.4</v>
      </c>
      <c r="AA44">
        <v>0.45</v>
      </c>
    </row>
    <row r="45" spans="2:27" x14ac:dyDescent="0.25">
      <c r="B45">
        <v>2020</v>
      </c>
      <c r="C45" t="s">
        <v>154</v>
      </c>
      <c r="D45" t="s">
        <v>25</v>
      </c>
      <c r="E45">
        <v>19</v>
      </c>
      <c r="F45" t="s">
        <v>26</v>
      </c>
      <c r="G45" t="s">
        <v>155</v>
      </c>
      <c r="H45" t="s">
        <v>58</v>
      </c>
      <c r="I45" t="s">
        <v>156</v>
      </c>
      <c r="J45">
        <v>193</v>
      </c>
      <c r="K45" t="s">
        <v>27</v>
      </c>
      <c r="L45" t="s">
        <v>137</v>
      </c>
      <c r="M45" t="s">
        <v>157</v>
      </c>
      <c r="N45" t="s">
        <v>35</v>
      </c>
      <c r="O45" s="1">
        <f t="shared" si="0"/>
        <v>43624.458333333336</v>
      </c>
      <c r="P45">
        <v>56</v>
      </c>
      <c r="Q45">
        <v>29.473684210526311</v>
      </c>
      <c r="R45">
        <v>190</v>
      </c>
      <c r="S45">
        <v>0.4</v>
      </c>
      <c r="T45">
        <v>0.2</v>
      </c>
      <c r="U45">
        <v>6.6699999999999995E-2</v>
      </c>
      <c r="V45">
        <v>0.33329999999999999</v>
      </c>
      <c r="W45">
        <v>0.35</v>
      </c>
      <c r="X45">
        <v>0.3</v>
      </c>
      <c r="Y45">
        <v>0.35</v>
      </c>
      <c r="Z45">
        <v>0.2</v>
      </c>
      <c r="AA45">
        <v>0.4</v>
      </c>
    </row>
    <row r="46" spans="2:27" x14ac:dyDescent="0.25">
      <c r="B46">
        <v>2020</v>
      </c>
      <c r="C46" t="s">
        <v>158</v>
      </c>
      <c r="D46" t="s">
        <v>29</v>
      </c>
      <c r="E46">
        <v>18</v>
      </c>
      <c r="F46" t="s">
        <v>36</v>
      </c>
      <c r="G46" t="s">
        <v>101</v>
      </c>
      <c r="H46" t="s">
        <v>64</v>
      </c>
      <c r="I46" t="s">
        <v>159</v>
      </c>
      <c r="J46">
        <v>14</v>
      </c>
      <c r="K46" t="s">
        <v>27</v>
      </c>
      <c r="L46" t="s">
        <v>27</v>
      </c>
      <c r="M46" t="s">
        <v>160</v>
      </c>
      <c r="N46" t="s">
        <v>35</v>
      </c>
      <c r="O46" s="1">
        <f t="shared" si="0"/>
        <v>43624.458333333336</v>
      </c>
      <c r="P46">
        <v>60</v>
      </c>
      <c r="Q46">
        <v>31.578947368421051</v>
      </c>
      <c r="R46">
        <v>190</v>
      </c>
      <c r="S46">
        <v>0.5</v>
      </c>
      <c r="T46">
        <v>0.36670000000000003</v>
      </c>
      <c r="U46">
        <v>0.26669999999999999</v>
      </c>
      <c r="V46">
        <v>0.33329999999999999</v>
      </c>
      <c r="W46">
        <v>0.5</v>
      </c>
      <c r="X46">
        <v>0.35</v>
      </c>
      <c r="Y46">
        <v>0.05</v>
      </c>
      <c r="Z46">
        <v>0.05</v>
      </c>
      <c r="AA46">
        <v>0.3</v>
      </c>
    </row>
    <row r="47" spans="2:27" x14ac:dyDescent="0.25">
      <c r="B47">
        <v>2020</v>
      </c>
      <c r="C47" t="s">
        <v>161</v>
      </c>
      <c r="D47" t="s">
        <v>25</v>
      </c>
      <c r="E47">
        <v>16</v>
      </c>
      <c r="F47" t="s">
        <v>26</v>
      </c>
      <c r="G47" t="s">
        <v>155</v>
      </c>
      <c r="H47" t="s">
        <v>117</v>
      </c>
      <c r="I47" t="s">
        <v>59</v>
      </c>
      <c r="J47">
        <v>9</v>
      </c>
      <c r="K47" t="s">
        <v>27</v>
      </c>
      <c r="L47" t="s">
        <v>27</v>
      </c>
      <c r="M47" t="s">
        <v>162</v>
      </c>
      <c r="N47" t="s">
        <v>39</v>
      </c>
      <c r="O47" s="1">
        <f t="shared" si="0"/>
        <v>43624.458333333336</v>
      </c>
      <c r="P47">
        <v>167</v>
      </c>
      <c r="Q47">
        <v>87.89473684210526</v>
      </c>
      <c r="R47">
        <v>190</v>
      </c>
      <c r="S47">
        <v>0.85</v>
      </c>
      <c r="T47">
        <v>0.9</v>
      </c>
      <c r="U47">
        <v>0.85</v>
      </c>
      <c r="V47">
        <v>0.9</v>
      </c>
      <c r="W47">
        <v>0.85</v>
      </c>
      <c r="X47">
        <v>0.9</v>
      </c>
      <c r="Y47">
        <v>0.85</v>
      </c>
      <c r="Z47">
        <v>0.9</v>
      </c>
      <c r="AA47">
        <v>0.85</v>
      </c>
    </row>
    <row r="48" spans="2:27" x14ac:dyDescent="0.25">
      <c r="B48">
        <v>2020</v>
      </c>
      <c r="C48" t="s">
        <v>163</v>
      </c>
      <c r="D48" t="s">
        <v>29</v>
      </c>
      <c r="E48">
        <v>18</v>
      </c>
      <c r="F48" t="s">
        <v>26</v>
      </c>
      <c r="G48" t="s">
        <v>164</v>
      </c>
      <c r="H48" t="s">
        <v>32</v>
      </c>
      <c r="I48" t="s">
        <v>59</v>
      </c>
      <c r="J48">
        <v>142</v>
      </c>
      <c r="K48" t="s">
        <v>27</v>
      </c>
      <c r="L48" t="s">
        <v>114</v>
      </c>
      <c r="M48" t="s">
        <v>165</v>
      </c>
      <c r="N48" t="s">
        <v>28</v>
      </c>
      <c r="O48" s="1">
        <f t="shared" si="0"/>
        <v>43624.458333333336</v>
      </c>
      <c r="P48">
        <v>120</v>
      </c>
      <c r="Q48">
        <v>63.157894736842103</v>
      </c>
      <c r="R48">
        <v>190</v>
      </c>
      <c r="S48">
        <v>0.65</v>
      </c>
      <c r="T48">
        <v>0.65</v>
      </c>
      <c r="U48">
        <v>0.65</v>
      </c>
      <c r="V48">
        <v>0.6</v>
      </c>
      <c r="W48">
        <v>0.65</v>
      </c>
      <c r="X48">
        <v>0.65</v>
      </c>
      <c r="Y48">
        <v>0.6</v>
      </c>
      <c r="Z48">
        <v>0.65</v>
      </c>
      <c r="AA48">
        <v>0.65</v>
      </c>
    </row>
    <row r="49" spans="2:27" x14ac:dyDescent="0.25">
      <c r="B49">
        <v>2020</v>
      </c>
      <c r="C49" t="s">
        <v>166</v>
      </c>
      <c r="D49" t="s">
        <v>25</v>
      </c>
      <c r="E49">
        <v>17</v>
      </c>
      <c r="F49" t="s">
        <v>26</v>
      </c>
      <c r="G49" t="s">
        <v>54</v>
      </c>
      <c r="H49" t="s">
        <v>30</v>
      </c>
      <c r="I49" t="s">
        <v>73</v>
      </c>
      <c r="J49">
        <v>261</v>
      </c>
      <c r="K49" t="s">
        <v>27</v>
      </c>
      <c r="L49" t="s">
        <v>78</v>
      </c>
      <c r="M49" t="s">
        <v>78</v>
      </c>
      <c r="N49" t="s">
        <v>28</v>
      </c>
      <c r="O49" s="1">
        <f t="shared" si="0"/>
        <v>43622.083333333336</v>
      </c>
      <c r="P49">
        <v>115</v>
      </c>
      <c r="Q49">
        <v>60.526315789473685</v>
      </c>
      <c r="R49">
        <v>190</v>
      </c>
      <c r="S49">
        <v>0.3</v>
      </c>
      <c r="T49">
        <v>0.2</v>
      </c>
      <c r="U49">
        <v>0.66669999999999996</v>
      </c>
      <c r="V49">
        <v>0.1333</v>
      </c>
      <c r="W49">
        <v>0.5</v>
      </c>
      <c r="X49">
        <v>0.4</v>
      </c>
      <c r="Y49">
        <v>0.35</v>
      </c>
      <c r="Z49">
        <v>0.4</v>
      </c>
      <c r="AA49">
        <v>0.45</v>
      </c>
    </row>
    <row r="50" spans="2:27" x14ac:dyDescent="0.25">
      <c r="B50">
        <v>2020</v>
      </c>
      <c r="C50" t="s">
        <v>167</v>
      </c>
      <c r="D50" t="s">
        <v>29</v>
      </c>
      <c r="E50">
        <v>17</v>
      </c>
      <c r="F50" t="s">
        <v>26</v>
      </c>
      <c r="G50" t="s">
        <v>41</v>
      </c>
      <c r="H50" t="s">
        <v>126</v>
      </c>
      <c r="I50" t="s">
        <v>59</v>
      </c>
      <c r="J50">
        <v>215</v>
      </c>
      <c r="K50" t="s">
        <v>27</v>
      </c>
      <c r="L50" t="s">
        <v>52</v>
      </c>
      <c r="M50" t="s">
        <v>168</v>
      </c>
      <c r="N50" t="s">
        <v>35</v>
      </c>
      <c r="O50" s="1">
        <f t="shared" si="0"/>
        <v>43624.458333333336</v>
      </c>
      <c r="P50">
        <v>56</v>
      </c>
      <c r="Q50">
        <v>29.473684210526311</v>
      </c>
      <c r="R50">
        <v>190</v>
      </c>
      <c r="S50">
        <v>0.4</v>
      </c>
      <c r="T50">
        <v>0.2</v>
      </c>
      <c r="U50">
        <v>6.6699999999999995E-2</v>
      </c>
      <c r="V50">
        <v>0.33329999999999999</v>
      </c>
      <c r="W50">
        <v>0.35</v>
      </c>
      <c r="X50">
        <v>0.3</v>
      </c>
      <c r="Y50">
        <v>0.35</v>
      </c>
      <c r="Z50">
        <v>0.2</v>
      </c>
      <c r="AA50">
        <v>0.4</v>
      </c>
    </row>
    <row r="51" spans="2:27" x14ac:dyDescent="0.25">
      <c r="B51">
        <v>2020</v>
      </c>
      <c r="C51" t="s">
        <v>169</v>
      </c>
      <c r="D51" t="s">
        <v>25</v>
      </c>
      <c r="E51">
        <v>18</v>
      </c>
      <c r="F51" t="s">
        <v>36</v>
      </c>
      <c r="G51" t="s">
        <v>57</v>
      </c>
      <c r="H51" t="s">
        <v>102</v>
      </c>
      <c r="I51" t="s">
        <v>170</v>
      </c>
      <c r="J51">
        <v>320</v>
      </c>
      <c r="K51" t="s">
        <v>27</v>
      </c>
      <c r="L51" t="s">
        <v>144</v>
      </c>
      <c r="M51" t="s">
        <v>171</v>
      </c>
      <c r="N51" t="s">
        <v>35</v>
      </c>
      <c r="O51" s="1">
        <f t="shared" si="0"/>
        <v>43624.458333333336</v>
      </c>
      <c r="P51">
        <v>60</v>
      </c>
      <c r="Q51">
        <v>31.578947368421051</v>
      </c>
      <c r="R51">
        <v>190</v>
      </c>
      <c r="S51">
        <v>0.5</v>
      </c>
      <c r="T51">
        <v>0.36670000000000003</v>
      </c>
      <c r="U51">
        <v>0.26669999999999999</v>
      </c>
      <c r="V51">
        <v>0.33329999999999999</v>
      </c>
      <c r="W51">
        <v>0.5</v>
      </c>
      <c r="X51">
        <v>0.35</v>
      </c>
      <c r="Y51">
        <v>0.05</v>
      </c>
      <c r="Z51">
        <v>0.05</v>
      </c>
      <c r="AA51">
        <v>0.3</v>
      </c>
    </row>
    <row r="52" spans="2:27" x14ac:dyDescent="0.25">
      <c r="B52">
        <v>2020</v>
      </c>
      <c r="C52" t="s">
        <v>172</v>
      </c>
      <c r="D52" t="s">
        <v>29</v>
      </c>
      <c r="E52">
        <v>17</v>
      </c>
      <c r="F52" t="s">
        <v>26</v>
      </c>
      <c r="G52" t="s">
        <v>51</v>
      </c>
      <c r="H52" t="s">
        <v>77</v>
      </c>
      <c r="I52" t="s">
        <v>170</v>
      </c>
      <c r="J52">
        <v>13</v>
      </c>
      <c r="K52" t="s">
        <v>27</v>
      </c>
      <c r="L52" t="s">
        <v>27</v>
      </c>
      <c r="M52" t="s">
        <v>173</v>
      </c>
      <c r="N52" t="s">
        <v>39</v>
      </c>
      <c r="O52" s="1">
        <f t="shared" si="0"/>
        <v>43624.458333333336</v>
      </c>
      <c r="P52">
        <v>167</v>
      </c>
      <c r="Q52">
        <v>87.89473684210526</v>
      </c>
      <c r="R52">
        <v>190</v>
      </c>
      <c r="S52">
        <v>0.85</v>
      </c>
      <c r="T52">
        <v>0.9</v>
      </c>
      <c r="U52">
        <v>0.85</v>
      </c>
      <c r="V52">
        <v>0.9</v>
      </c>
      <c r="W52">
        <v>0.85</v>
      </c>
      <c r="X52">
        <v>0.9</v>
      </c>
      <c r="Y52">
        <v>0.85</v>
      </c>
      <c r="Z52">
        <v>0.9</v>
      </c>
      <c r="AA52">
        <v>0.85</v>
      </c>
    </row>
    <row r="53" spans="2:27" x14ac:dyDescent="0.25">
      <c r="B53">
        <v>2020</v>
      </c>
      <c r="C53" t="s">
        <v>174</v>
      </c>
      <c r="D53" t="s">
        <v>25</v>
      </c>
      <c r="E53">
        <v>18</v>
      </c>
      <c r="F53" t="s">
        <v>26</v>
      </c>
      <c r="G53" t="s">
        <v>51</v>
      </c>
      <c r="H53" t="s">
        <v>140</v>
      </c>
      <c r="I53" t="s">
        <v>175</v>
      </c>
      <c r="J53">
        <v>121</v>
      </c>
      <c r="K53" t="s">
        <v>27</v>
      </c>
      <c r="L53" t="s">
        <v>118</v>
      </c>
      <c r="M53" t="s">
        <v>176</v>
      </c>
      <c r="N53" t="s">
        <v>28</v>
      </c>
      <c r="O53" s="1">
        <f t="shared" si="0"/>
        <v>43624.458333333336</v>
      </c>
      <c r="P53">
        <v>120</v>
      </c>
      <c r="Q53">
        <v>63.157894736842103</v>
      </c>
      <c r="R53">
        <v>190</v>
      </c>
      <c r="S53">
        <v>0.65</v>
      </c>
      <c r="T53">
        <v>0.65</v>
      </c>
      <c r="U53">
        <v>0.65</v>
      </c>
      <c r="V53">
        <v>0.6</v>
      </c>
      <c r="W53">
        <v>0.65</v>
      </c>
      <c r="X53">
        <v>0.65</v>
      </c>
      <c r="Y53">
        <v>0.6</v>
      </c>
      <c r="Z53">
        <v>0.65</v>
      </c>
      <c r="AA53">
        <v>0.65</v>
      </c>
    </row>
    <row r="54" spans="2:27" x14ac:dyDescent="0.25">
      <c r="B54">
        <v>2020</v>
      </c>
      <c r="C54" t="s">
        <v>177</v>
      </c>
      <c r="D54" t="s">
        <v>29</v>
      </c>
      <c r="E54">
        <v>17</v>
      </c>
      <c r="F54" t="s">
        <v>26</v>
      </c>
      <c r="G54" t="s">
        <v>51</v>
      </c>
      <c r="H54" t="s">
        <v>30</v>
      </c>
      <c r="I54" t="s">
        <v>113</v>
      </c>
      <c r="J54">
        <v>72</v>
      </c>
      <c r="K54" t="s">
        <v>27</v>
      </c>
      <c r="L54" t="s">
        <v>134</v>
      </c>
      <c r="M54" t="s">
        <v>178</v>
      </c>
      <c r="N54" t="s">
        <v>28</v>
      </c>
      <c r="O54" s="1">
        <f t="shared" si="0"/>
        <v>43622.083333333336</v>
      </c>
      <c r="P54">
        <v>115</v>
      </c>
      <c r="Q54">
        <v>60.526315789473685</v>
      </c>
      <c r="R54">
        <v>190</v>
      </c>
      <c r="S54">
        <v>0.3</v>
      </c>
      <c r="T54">
        <v>0.2</v>
      </c>
      <c r="U54">
        <v>0.66669999999999996</v>
      </c>
      <c r="V54">
        <v>0.1333</v>
      </c>
      <c r="W54">
        <v>0.5</v>
      </c>
      <c r="X54">
        <v>0.4</v>
      </c>
      <c r="Y54">
        <v>0.35</v>
      </c>
      <c r="Z54">
        <v>0.4</v>
      </c>
      <c r="AA54">
        <v>0.45</v>
      </c>
    </row>
    <row r="55" spans="2:27" x14ac:dyDescent="0.25">
      <c r="B55">
        <v>2020</v>
      </c>
      <c r="C55" t="s">
        <v>179</v>
      </c>
      <c r="D55" t="s">
        <v>25</v>
      </c>
      <c r="E55">
        <v>17</v>
      </c>
      <c r="F55" t="s">
        <v>26</v>
      </c>
      <c r="G55" t="s">
        <v>51</v>
      </c>
      <c r="H55" t="s">
        <v>140</v>
      </c>
      <c r="I55" t="s">
        <v>73</v>
      </c>
      <c r="J55">
        <v>317</v>
      </c>
      <c r="K55" t="s">
        <v>27</v>
      </c>
      <c r="L55" t="s">
        <v>144</v>
      </c>
      <c r="M55" t="s">
        <v>180</v>
      </c>
      <c r="N55" t="s">
        <v>35</v>
      </c>
      <c r="O55" s="1">
        <f t="shared" si="0"/>
        <v>43624.458333333336</v>
      </c>
      <c r="P55">
        <v>56</v>
      </c>
      <c r="Q55">
        <v>29.473684210526311</v>
      </c>
      <c r="R55">
        <v>190</v>
      </c>
      <c r="S55">
        <v>0.4</v>
      </c>
      <c r="T55">
        <v>0.2</v>
      </c>
      <c r="U55">
        <v>6.6699999999999995E-2</v>
      </c>
      <c r="V55">
        <v>0.33329999999999999</v>
      </c>
      <c r="W55">
        <v>0.35</v>
      </c>
      <c r="X55">
        <v>0.3</v>
      </c>
      <c r="Y55">
        <v>0.35</v>
      </c>
      <c r="Z55">
        <v>0.2</v>
      </c>
      <c r="AA55">
        <v>0.4</v>
      </c>
    </row>
    <row r="56" spans="2:27" x14ac:dyDescent="0.25">
      <c r="B56">
        <v>2020</v>
      </c>
      <c r="C56" t="s">
        <v>181</v>
      </c>
      <c r="D56" t="s">
        <v>29</v>
      </c>
      <c r="E56">
        <v>18</v>
      </c>
      <c r="F56" t="s">
        <v>36</v>
      </c>
      <c r="G56" t="s">
        <v>101</v>
      </c>
      <c r="H56" t="s">
        <v>140</v>
      </c>
      <c r="I56" t="s">
        <v>70</v>
      </c>
      <c r="J56">
        <v>236</v>
      </c>
      <c r="K56" t="s">
        <v>27</v>
      </c>
      <c r="L56" t="s">
        <v>48</v>
      </c>
      <c r="M56" t="s">
        <v>182</v>
      </c>
      <c r="N56" t="s">
        <v>35</v>
      </c>
      <c r="O56" s="1">
        <f t="shared" si="0"/>
        <v>43624.458333333336</v>
      </c>
      <c r="P56">
        <v>60</v>
      </c>
      <c r="Q56">
        <v>31.578947368421051</v>
      </c>
      <c r="R56">
        <v>190</v>
      </c>
      <c r="S56">
        <v>0.5</v>
      </c>
      <c r="T56">
        <v>0.36670000000000003</v>
      </c>
      <c r="U56">
        <v>0.26669999999999999</v>
      </c>
      <c r="V56">
        <v>0.33329999999999999</v>
      </c>
      <c r="W56">
        <v>0.5</v>
      </c>
      <c r="X56">
        <v>0.35</v>
      </c>
      <c r="Y56">
        <v>0.05</v>
      </c>
      <c r="Z56">
        <v>0.05</v>
      </c>
      <c r="AA56">
        <v>0.3</v>
      </c>
    </row>
    <row r="57" spans="2:27" x14ac:dyDescent="0.25">
      <c r="B57">
        <v>2020</v>
      </c>
      <c r="C57" t="s">
        <v>183</v>
      </c>
      <c r="D57" t="s">
        <v>25</v>
      </c>
      <c r="E57">
        <v>18</v>
      </c>
      <c r="F57" t="s">
        <v>26</v>
      </c>
      <c r="G57" t="s">
        <v>54</v>
      </c>
      <c r="H57" t="s">
        <v>184</v>
      </c>
      <c r="I57" t="s">
        <v>130</v>
      </c>
      <c r="J57">
        <v>194</v>
      </c>
      <c r="K57" t="s">
        <v>27</v>
      </c>
      <c r="L57" t="s">
        <v>137</v>
      </c>
      <c r="M57" t="s">
        <v>185</v>
      </c>
      <c r="N57" t="s">
        <v>39</v>
      </c>
      <c r="O57" s="1">
        <f t="shared" si="0"/>
        <v>43624.458333333336</v>
      </c>
      <c r="P57">
        <v>167</v>
      </c>
      <c r="Q57">
        <v>87.89473684210526</v>
      </c>
      <c r="R57">
        <v>190</v>
      </c>
      <c r="S57">
        <v>0.85</v>
      </c>
      <c r="T57">
        <v>0.9</v>
      </c>
      <c r="U57">
        <v>0.85</v>
      </c>
      <c r="V57">
        <v>0.9</v>
      </c>
      <c r="W57">
        <v>0.85</v>
      </c>
      <c r="X57">
        <v>0.9</v>
      </c>
      <c r="Y57">
        <v>0.85</v>
      </c>
      <c r="Z57">
        <v>0.9</v>
      </c>
      <c r="AA57">
        <v>0.85</v>
      </c>
    </row>
    <row r="58" spans="2:27" x14ac:dyDescent="0.25">
      <c r="B58">
        <v>2020</v>
      </c>
      <c r="C58" t="s">
        <v>186</v>
      </c>
      <c r="D58" t="s">
        <v>29</v>
      </c>
      <c r="E58">
        <v>16</v>
      </c>
      <c r="F58" t="s">
        <v>26</v>
      </c>
      <c r="G58" t="s">
        <v>51</v>
      </c>
      <c r="H58" t="s">
        <v>140</v>
      </c>
      <c r="I58" t="s">
        <v>150</v>
      </c>
      <c r="J58">
        <v>189</v>
      </c>
      <c r="K58" t="s">
        <v>27</v>
      </c>
      <c r="L58" t="s">
        <v>137</v>
      </c>
      <c r="M58" t="s">
        <v>187</v>
      </c>
      <c r="N58" t="s">
        <v>28</v>
      </c>
      <c r="O58" s="1">
        <f t="shared" si="0"/>
        <v>43624.458333333336</v>
      </c>
      <c r="P58">
        <v>120</v>
      </c>
      <c r="Q58">
        <v>63.157894736842103</v>
      </c>
      <c r="R58">
        <v>190</v>
      </c>
      <c r="S58">
        <v>0.65</v>
      </c>
      <c r="T58">
        <v>0.65</v>
      </c>
      <c r="U58">
        <v>0.65</v>
      </c>
      <c r="V58">
        <v>0.6</v>
      </c>
      <c r="W58">
        <v>0.65</v>
      </c>
      <c r="X58">
        <v>0.65</v>
      </c>
      <c r="Y58">
        <v>0.6</v>
      </c>
      <c r="Z58">
        <v>0.65</v>
      </c>
      <c r="AA58">
        <v>0.65</v>
      </c>
    </row>
    <row r="59" spans="2:27" x14ac:dyDescent="0.25">
      <c r="B59">
        <v>2020</v>
      </c>
      <c r="C59" t="s">
        <v>188</v>
      </c>
      <c r="D59" t="s">
        <v>25</v>
      </c>
      <c r="E59">
        <v>17</v>
      </c>
      <c r="F59" t="s">
        <v>26</v>
      </c>
      <c r="G59" t="s">
        <v>54</v>
      </c>
      <c r="H59" t="s">
        <v>30</v>
      </c>
      <c r="I59" t="s">
        <v>130</v>
      </c>
      <c r="J59">
        <v>245</v>
      </c>
      <c r="K59" t="s">
        <v>27</v>
      </c>
      <c r="L59" t="s">
        <v>127</v>
      </c>
      <c r="M59" t="s">
        <v>128</v>
      </c>
      <c r="N59" t="s">
        <v>28</v>
      </c>
      <c r="O59" s="1">
        <f t="shared" si="0"/>
        <v>43622.083333333336</v>
      </c>
      <c r="P59">
        <v>115</v>
      </c>
      <c r="Q59">
        <v>60.526315789473685</v>
      </c>
      <c r="R59">
        <v>190</v>
      </c>
      <c r="S59">
        <v>0.3</v>
      </c>
      <c r="T59">
        <v>0.2</v>
      </c>
      <c r="U59">
        <v>0.66669999999999996</v>
      </c>
      <c r="V59">
        <v>0.1333</v>
      </c>
      <c r="W59">
        <v>0.5</v>
      </c>
      <c r="X59">
        <v>0.4</v>
      </c>
      <c r="Y59">
        <v>0.35</v>
      </c>
      <c r="Z59">
        <v>0.4</v>
      </c>
      <c r="AA59">
        <v>0.45</v>
      </c>
    </row>
    <row r="60" spans="2:27" x14ac:dyDescent="0.25">
      <c r="B60">
        <v>2020</v>
      </c>
      <c r="C60" t="s">
        <v>189</v>
      </c>
      <c r="D60" t="s">
        <v>29</v>
      </c>
      <c r="E60">
        <v>17</v>
      </c>
      <c r="F60" t="s">
        <v>26</v>
      </c>
      <c r="G60" t="s">
        <v>54</v>
      </c>
      <c r="H60" t="s">
        <v>93</v>
      </c>
      <c r="I60" t="s">
        <v>156</v>
      </c>
      <c r="J60">
        <v>156</v>
      </c>
      <c r="K60" t="s">
        <v>27</v>
      </c>
      <c r="L60" t="s">
        <v>55</v>
      </c>
      <c r="M60" t="s">
        <v>190</v>
      </c>
      <c r="N60" t="s">
        <v>35</v>
      </c>
      <c r="O60" s="1">
        <f t="shared" si="0"/>
        <v>43624.458333333336</v>
      </c>
      <c r="P60">
        <v>56</v>
      </c>
      <c r="Q60">
        <v>29.473684210526311</v>
      </c>
      <c r="R60">
        <v>190</v>
      </c>
      <c r="S60">
        <v>0.4</v>
      </c>
      <c r="T60">
        <v>0.2</v>
      </c>
      <c r="U60">
        <v>6.6699999999999995E-2</v>
      </c>
      <c r="V60">
        <v>0.33329999999999999</v>
      </c>
      <c r="W60">
        <v>0.35</v>
      </c>
      <c r="X60">
        <v>0.3</v>
      </c>
      <c r="Y60">
        <v>0.35</v>
      </c>
      <c r="Z60">
        <v>0.2</v>
      </c>
      <c r="AA60">
        <v>0.4</v>
      </c>
    </row>
    <row r="61" spans="2:27" x14ac:dyDescent="0.25">
      <c r="B61">
        <v>2020</v>
      </c>
      <c r="C61" t="s">
        <v>191</v>
      </c>
      <c r="D61" t="s">
        <v>25</v>
      </c>
      <c r="E61">
        <v>17</v>
      </c>
      <c r="F61" t="s">
        <v>36</v>
      </c>
      <c r="G61" t="s">
        <v>164</v>
      </c>
      <c r="H61" t="s">
        <v>77</v>
      </c>
      <c r="I61" t="s">
        <v>130</v>
      </c>
      <c r="J61">
        <v>46</v>
      </c>
      <c r="K61" t="s">
        <v>27</v>
      </c>
      <c r="L61" t="s">
        <v>192</v>
      </c>
      <c r="M61" t="s">
        <v>193</v>
      </c>
      <c r="N61" t="s">
        <v>35</v>
      </c>
      <c r="O61" s="1">
        <f t="shared" si="0"/>
        <v>43624.458333333336</v>
      </c>
      <c r="P61">
        <v>60</v>
      </c>
      <c r="Q61">
        <v>31.578947368421051</v>
      </c>
      <c r="R61">
        <v>190</v>
      </c>
      <c r="S61">
        <v>0.5</v>
      </c>
      <c r="T61">
        <v>0.36670000000000003</v>
      </c>
      <c r="U61">
        <v>0.26669999999999999</v>
      </c>
      <c r="V61">
        <v>0.33329999999999999</v>
      </c>
      <c r="W61">
        <v>0.5</v>
      </c>
      <c r="X61">
        <v>0.35</v>
      </c>
      <c r="Y61">
        <v>0.05</v>
      </c>
      <c r="Z61">
        <v>0.05</v>
      </c>
      <c r="AA61">
        <v>0.3</v>
      </c>
    </row>
    <row r="62" spans="2:27" x14ac:dyDescent="0.25">
      <c r="B62">
        <v>2020</v>
      </c>
      <c r="C62" t="s">
        <v>194</v>
      </c>
      <c r="D62" t="s">
        <v>29</v>
      </c>
      <c r="E62">
        <v>18</v>
      </c>
      <c r="F62" t="s">
        <v>26</v>
      </c>
      <c r="G62" t="s">
        <v>57</v>
      </c>
      <c r="H62" t="s">
        <v>32</v>
      </c>
      <c r="I62" t="s">
        <v>170</v>
      </c>
      <c r="J62">
        <v>141</v>
      </c>
      <c r="K62" t="s">
        <v>27</v>
      </c>
      <c r="L62" t="s">
        <v>114</v>
      </c>
      <c r="M62" t="s">
        <v>195</v>
      </c>
      <c r="N62" t="s">
        <v>39</v>
      </c>
      <c r="O62" s="1">
        <f t="shared" si="0"/>
        <v>43624.458333333336</v>
      </c>
      <c r="P62">
        <v>167</v>
      </c>
      <c r="Q62">
        <v>87.89473684210526</v>
      </c>
      <c r="R62">
        <v>190</v>
      </c>
      <c r="S62">
        <v>0.85</v>
      </c>
      <c r="T62">
        <v>0.9</v>
      </c>
      <c r="U62">
        <v>0.85</v>
      </c>
      <c r="V62">
        <v>0.9</v>
      </c>
      <c r="W62">
        <v>0.85</v>
      </c>
      <c r="X62">
        <v>0.9</v>
      </c>
      <c r="Y62">
        <v>0.85</v>
      </c>
      <c r="Z62">
        <v>0.9</v>
      </c>
      <c r="AA62">
        <v>0.85</v>
      </c>
    </row>
    <row r="63" spans="2:27" x14ac:dyDescent="0.25">
      <c r="B63">
        <v>2020</v>
      </c>
      <c r="C63" t="s">
        <v>196</v>
      </c>
      <c r="D63" t="s">
        <v>25</v>
      </c>
      <c r="E63">
        <v>19</v>
      </c>
      <c r="F63" t="s">
        <v>26</v>
      </c>
      <c r="G63" t="s">
        <v>54</v>
      </c>
      <c r="H63" t="s">
        <v>117</v>
      </c>
      <c r="I63" t="s">
        <v>150</v>
      </c>
      <c r="J63">
        <v>123</v>
      </c>
      <c r="K63" t="s">
        <v>27</v>
      </c>
      <c r="L63" t="s">
        <v>118</v>
      </c>
      <c r="M63" t="s">
        <v>197</v>
      </c>
      <c r="N63" t="s">
        <v>28</v>
      </c>
      <c r="O63" s="1">
        <f t="shared" si="0"/>
        <v>43624.458333333336</v>
      </c>
      <c r="P63">
        <v>120</v>
      </c>
      <c r="Q63">
        <v>63.157894736842103</v>
      </c>
      <c r="R63">
        <v>190</v>
      </c>
      <c r="S63">
        <v>0.65</v>
      </c>
      <c r="T63">
        <v>0.65</v>
      </c>
      <c r="U63">
        <v>0.65</v>
      </c>
      <c r="V63">
        <v>0.6</v>
      </c>
      <c r="W63">
        <v>0.65</v>
      </c>
      <c r="X63">
        <v>0.65</v>
      </c>
      <c r="Y63">
        <v>0.6</v>
      </c>
      <c r="Z63">
        <v>0.65</v>
      </c>
      <c r="AA63">
        <v>0.65</v>
      </c>
    </row>
    <row r="64" spans="2:27" x14ac:dyDescent="0.25">
      <c r="B64">
        <v>2020</v>
      </c>
      <c r="C64" t="s">
        <v>198</v>
      </c>
      <c r="D64" t="s">
        <v>29</v>
      </c>
      <c r="E64">
        <v>17</v>
      </c>
      <c r="F64" t="s">
        <v>26</v>
      </c>
      <c r="G64" t="s">
        <v>155</v>
      </c>
      <c r="H64" t="s">
        <v>199</v>
      </c>
      <c r="I64" t="s">
        <v>170</v>
      </c>
      <c r="J64">
        <v>239</v>
      </c>
      <c r="K64" t="s">
        <v>27</v>
      </c>
      <c r="L64" t="s">
        <v>127</v>
      </c>
      <c r="M64" t="s">
        <v>200</v>
      </c>
      <c r="N64" t="s">
        <v>28</v>
      </c>
      <c r="O64" s="1">
        <f t="shared" si="0"/>
        <v>43622.083333333336</v>
      </c>
      <c r="P64">
        <v>115</v>
      </c>
      <c r="Q64">
        <v>60.526315789473685</v>
      </c>
      <c r="R64">
        <v>190</v>
      </c>
      <c r="S64">
        <v>0.3</v>
      </c>
      <c r="T64">
        <v>0.2</v>
      </c>
      <c r="U64">
        <v>0.66669999999999996</v>
      </c>
      <c r="V64">
        <v>0.1333</v>
      </c>
      <c r="W64">
        <v>0.5</v>
      </c>
      <c r="X64">
        <v>0.4</v>
      </c>
      <c r="Y64">
        <v>0.35</v>
      </c>
      <c r="Z64">
        <v>0.4</v>
      </c>
      <c r="AA64">
        <v>0.45</v>
      </c>
    </row>
    <row r="65" spans="2:27" x14ac:dyDescent="0.25">
      <c r="B65">
        <v>2020</v>
      </c>
      <c r="C65" t="s">
        <v>201</v>
      </c>
      <c r="D65" t="s">
        <v>25</v>
      </c>
      <c r="E65">
        <v>16</v>
      </c>
      <c r="F65" t="s">
        <v>26</v>
      </c>
      <c r="G65" t="s">
        <v>54</v>
      </c>
      <c r="H65" t="s">
        <v>30</v>
      </c>
      <c r="I65" t="s">
        <v>159</v>
      </c>
      <c r="J65">
        <v>87</v>
      </c>
      <c r="K65" t="s">
        <v>27</v>
      </c>
      <c r="L65" t="s">
        <v>66</v>
      </c>
      <c r="M65" t="s">
        <v>202</v>
      </c>
      <c r="N65" t="s">
        <v>35</v>
      </c>
      <c r="O65" s="1">
        <f t="shared" si="0"/>
        <v>43624.458333333336</v>
      </c>
      <c r="P65">
        <v>56</v>
      </c>
      <c r="Q65">
        <v>29.473684210526311</v>
      </c>
      <c r="R65">
        <v>190</v>
      </c>
      <c r="S65">
        <v>0.4</v>
      </c>
      <c r="T65">
        <v>0.2</v>
      </c>
      <c r="U65">
        <v>6.6699999999999995E-2</v>
      </c>
      <c r="V65">
        <v>0.33329999999999999</v>
      </c>
      <c r="W65">
        <v>0.35</v>
      </c>
      <c r="X65">
        <v>0.3</v>
      </c>
      <c r="Y65">
        <v>0.35</v>
      </c>
      <c r="Z65">
        <v>0.2</v>
      </c>
      <c r="AA65">
        <v>0.4</v>
      </c>
    </row>
    <row r="66" spans="2:27" x14ac:dyDescent="0.25">
      <c r="B66">
        <v>2020</v>
      </c>
      <c r="C66" t="s">
        <v>203</v>
      </c>
      <c r="D66" t="s">
        <v>29</v>
      </c>
      <c r="E66">
        <v>19</v>
      </c>
      <c r="F66" t="s">
        <v>36</v>
      </c>
      <c r="G66" t="s">
        <v>51</v>
      </c>
      <c r="H66" t="s">
        <v>88</v>
      </c>
      <c r="I66" t="s">
        <v>85</v>
      </c>
      <c r="J66">
        <v>191</v>
      </c>
      <c r="K66" t="s">
        <v>27</v>
      </c>
      <c r="L66" t="s">
        <v>137</v>
      </c>
      <c r="M66" t="s">
        <v>162</v>
      </c>
      <c r="N66" t="s">
        <v>35</v>
      </c>
      <c r="O66" s="1">
        <f t="shared" si="0"/>
        <v>43624.458333333336</v>
      </c>
      <c r="P66">
        <v>60</v>
      </c>
      <c r="Q66">
        <v>31.578947368421051</v>
      </c>
      <c r="R66">
        <v>190</v>
      </c>
      <c r="S66">
        <v>0.5</v>
      </c>
      <c r="T66">
        <v>0.36670000000000003</v>
      </c>
      <c r="U66">
        <v>0.26669999999999999</v>
      </c>
      <c r="V66">
        <v>0.33329999999999999</v>
      </c>
      <c r="W66">
        <v>0.5</v>
      </c>
      <c r="X66">
        <v>0.35</v>
      </c>
      <c r="Y66">
        <v>0.05</v>
      </c>
      <c r="Z66">
        <v>0.05</v>
      </c>
      <c r="AA66">
        <v>0.3</v>
      </c>
    </row>
    <row r="67" spans="2:27" x14ac:dyDescent="0.25">
      <c r="B67">
        <v>2020</v>
      </c>
      <c r="C67" t="s">
        <v>204</v>
      </c>
      <c r="D67" t="s">
        <v>25</v>
      </c>
      <c r="E67">
        <v>17</v>
      </c>
      <c r="F67" t="s">
        <v>26</v>
      </c>
      <c r="G67" t="s">
        <v>57</v>
      </c>
      <c r="H67" t="s">
        <v>184</v>
      </c>
      <c r="I67" t="s">
        <v>175</v>
      </c>
      <c r="J67">
        <v>224</v>
      </c>
      <c r="K67" t="s">
        <v>27</v>
      </c>
      <c r="L67" t="s">
        <v>48</v>
      </c>
      <c r="M67" t="s">
        <v>205</v>
      </c>
      <c r="N67" t="s">
        <v>39</v>
      </c>
      <c r="O67" s="1">
        <f t="shared" si="0"/>
        <v>43624.458333333336</v>
      </c>
      <c r="P67">
        <v>167</v>
      </c>
      <c r="Q67">
        <v>87.89473684210526</v>
      </c>
      <c r="R67">
        <v>190</v>
      </c>
      <c r="S67">
        <v>0.85</v>
      </c>
      <c r="T67">
        <v>0.9</v>
      </c>
      <c r="U67">
        <v>0.85</v>
      </c>
      <c r="V67">
        <v>0.9</v>
      </c>
      <c r="W67">
        <v>0.85</v>
      </c>
      <c r="X67">
        <v>0.9</v>
      </c>
      <c r="Y67">
        <v>0.85</v>
      </c>
      <c r="Z67">
        <v>0.9</v>
      </c>
      <c r="AA67">
        <v>0.85</v>
      </c>
    </row>
    <row r="68" spans="2:27" x14ac:dyDescent="0.25">
      <c r="B68">
        <v>2020</v>
      </c>
      <c r="C68" t="s">
        <v>206</v>
      </c>
      <c r="D68" t="s">
        <v>29</v>
      </c>
      <c r="E68">
        <v>18</v>
      </c>
      <c r="F68" t="s">
        <v>26</v>
      </c>
      <c r="G68" t="s">
        <v>63</v>
      </c>
      <c r="H68" t="s">
        <v>149</v>
      </c>
      <c r="I68" t="s">
        <v>175</v>
      </c>
      <c r="J68">
        <v>257</v>
      </c>
      <c r="K68" t="s">
        <v>27</v>
      </c>
      <c r="L68" t="s">
        <v>78</v>
      </c>
      <c r="M68" t="s">
        <v>207</v>
      </c>
      <c r="N68" t="s">
        <v>28</v>
      </c>
      <c r="O68" s="1">
        <f t="shared" si="0"/>
        <v>43624.458333333336</v>
      </c>
      <c r="P68">
        <v>120</v>
      </c>
      <c r="Q68">
        <v>63.157894736842103</v>
      </c>
      <c r="R68">
        <v>190</v>
      </c>
      <c r="S68">
        <v>0.65</v>
      </c>
      <c r="T68">
        <v>0.65</v>
      </c>
      <c r="U68">
        <v>0.65</v>
      </c>
      <c r="V68">
        <v>0.6</v>
      </c>
      <c r="W68">
        <v>0.65</v>
      </c>
      <c r="X68">
        <v>0.65</v>
      </c>
      <c r="Y68">
        <v>0.6</v>
      </c>
      <c r="Z68">
        <v>0.65</v>
      </c>
      <c r="AA68">
        <v>0.65</v>
      </c>
    </row>
    <row r="69" spans="2:27" x14ac:dyDescent="0.25">
      <c r="B69">
        <v>2020</v>
      </c>
      <c r="C69" t="s">
        <v>208</v>
      </c>
      <c r="D69" t="s">
        <v>25</v>
      </c>
      <c r="E69">
        <v>18</v>
      </c>
      <c r="F69" t="s">
        <v>26</v>
      </c>
      <c r="G69" t="s">
        <v>63</v>
      </c>
      <c r="H69" t="s">
        <v>199</v>
      </c>
      <c r="I69" t="s">
        <v>170</v>
      </c>
      <c r="J69">
        <v>90</v>
      </c>
      <c r="K69" t="s">
        <v>27</v>
      </c>
      <c r="L69" t="s">
        <v>66</v>
      </c>
      <c r="M69" t="s">
        <v>147</v>
      </c>
      <c r="N69" t="s">
        <v>28</v>
      </c>
      <c r="O69" s="1">
        <f t="shared" si="0"/>
        <v>43622.083333333336</v>
      </c>
      <c r="P69">
        <v>115</v>
      </c>
      <c r="Q69">
        <v>60.526315789473685</v>
      </c>
      <c r="R69">
        <v>190</v>
      </c>
      <c r="S69">
        <v>0.3</v>
      </c>
      <c r="T69">
        <v>0.2</v>
      </c>
      <c r="U69">
        <v>0.66669999999999996</v>
      </c>
      <c r="V69">
        <v>0.1333</v>
      </c>
      <c r="W69">
        <v>0.5</v>
      </c>
      <c r="X69">
        <v>0.4</v>
      </c>
      <c r="Y69">
        <v>0.35</v>
      </c>
      <c r="Z69">
        <v>0.4</v>
      </c>
      <c r="AA69">
        <v>0.45</v>
      </c>
    </row>
    <row r="70" spans="2:27" x14ac:dyDescent="0.25">
      <c r="B70">
        <v>2020</v>
      </c>
      <c r="C70" t="s">
        <v>209</v>
      </c>
      <c r="D70" t="s">
        <v>29</v>
      </c>
      <c r="E70">
        <v>18</v>
      </c>
      <c r="F70" t="s">
        <v>26</v>
      </c>
      <c r="G70" t="s">
        <v>54</v>
      </c>
      <c r="H70" t="s">
        <v>37</v>
      </c>
      <c r="I70" t="s">
        <v>113</v>
      </c>
      <c r="J70">
        <v>72</v>
      </c>
      <c r="K70" t="s">
        <v>27</v>
      </c>
      <c r="L70" t="s">
        <v>134</v>
      </c>
      <c r="M70" t="s">
        <v>178</v>
      </c>
      <c r="N70" t="s">
        <v>35</v>
      </c>
      <c r="O70" s="1">
        <f t="shared" si="0"/>
        <v>43624.458333333336</v>
      </c>
      <c r="P70">
        <v>56</v>
      </c>
      <c r="Q70">
        <v>29.473684210526311</v>
      </c>
      <c r="R70">
        <v>190</v>
      </c>
      <c r="S70">
        <v>0.4</v>
      </c>
      <c r="T70">
        <v>0.2</v>
      </c>
      <c r="U70">
        <v>6.6699999999999995E-2</v>
      </c>
      <c r="V70">
        <v>0.33329999999999999</v>
      </c>
      <c r="W70">
        <v>0.35</v>
      </c>
      <c r="X70">
        <v>0.3</v>
      </c>
      <c r="Y70">
        <v>0.35</v>
      </c>
      <c r="Z70">
        <v>0.2</v>
      </c>
      <c r="AA70">
        <v>0.4</v>
      </c>
    </row>
    <row r="71" spans="2:27" x14ac:dyDescent="0.25">
      <c r="B71">
        <v>2020</v>
      </c>
      <c r="C71" t="s">
        <v>210</v>
      </c>
      <c r="D71" t="s">
        <v>25</v>
      </c>
      <c r="E71">
        <v>17</v>
      </c>
      <c r="F71" t="s">
        <v>36</v>
      </c>
      <c r="G71" t="s">
        <v>63</v>
      </c>
      <c r="H71" t="s">
        <v>117</v>
      </c>
      <c r="I71" t="s">
        <v>159</v>
      </c>
      <c r="J71">
        <v>310</v>
      </c>
      <c r="K71" t="s">
        <v>27</v>
      </c>
      <c r="L71" t="s">
        <v>144</v>
      </c>
      <c r="M71" t="s">
        <v>211</v>
      </c>
      <c r="N71" t="s">
        <v>35</v>
      </c>
      <c r="O71" s="1">
        <f t="shared" si="0"/>
        <v>43624.458333333336</v>
      </c>
      <c r="P71">
        <v>60</v>
      </c>
      <c r="Q71">
        <v>31.578947368421051</v>
      </c>
      <c r="R71">
        <v>190</v>
      </c>
      <c r="S71">
        <v>0.5</v>
      </c>
      <c r="T71">
        <v>0.36670000000000003</v>
      </c>
      <c r="U71">
        <v>0.26669999999999999</v>
      </c>
      <c r="V71">
        <v>0.33329999999999999</v>
      </c>
      <c r="W71">
        <v>0.5</v>
      </c>
      <c r="X71">
        <v>0.35</v>
      </c>
      <c r="Y71">
        <v>0.05</v>
      </c>
      <c r="Z71">
        <v>0.05</v>
      </c>
      <c r="AA71">
        <v>0.3</v>
      </c>
    </row>
    <row r="72" spans="2:27" x14ac:dyDescent="0.25">
      <c r="B72">
        <v>2020</v>
      </c>
      <c r="C72" t="s">
        <v>212</v>
      </c>
      <c r="D72" t="s">
        <v>29</v>
      </c>
      <c r="E72">
        <v>17</v>
      </c>
      <c r="F72" t="s">
        <v>26</v>
      </c>
      <c r="G72" t="s">
        <v>213</v>
      </c>
      <c r="H72" t="s">
        <v>140</v>
      </c>
      <c r="I72" t="s">
        <v>70</v>
      </c>
      <c r="J72">
        <v>104</v>
      </c>
      <c r="K72" t="s">
        <v>27</v>
      </c>
      <c r="L72" t="s">
        <v>121</v>
      </c>
      <c r="M72" t="s">
        <v>214</v>
      </c>
      <c r="N72" t="s">
        <v>39</v>
      </c>
      <c r="O72" s="1">
        <f t="shared" si="0"/>
        <v>43624.458333333336</v>
      </c>
      <c r="P72">
        <v>167</v>
      </c>
      <c r="Q72">
        <v>87.89473684210526</v>
      </c>
      <c r="R72">
        <v>190</v>
      </c>
      <c r="S72">
        <v>0.85</v>
      </c>
      <c r="T72">
        <v>0.9</v>
      </c>
      <c r="U72">
        <v>0.85</v>
      </c>
      <c r="V72">
        <v>0.9</v>
      </c>
      <c r="W72">
        <v>0.85</v>
      </c>
      <c r="X72">
        <v>0.9</v>
      </c>
      <c r="Y72">
        <v>0.85</v>
      </c>
      <c r="Z72">
        <v>0.9</v>
      </c>
      <c r="AA72">
        <v>0.85</v>
      </c>
    </row>
    <row r="73" spans="2:27" x14ac:dyDescent="0.25">
      <c r="B73">
        <v>2020</v>
      </c>
      <c r="C73" t="s">
        <v>215</v>
      </c>
      <c r="D73" t="s">
        <v>25</v>
      </c>
      <c r="E73">
        <v>17</v>
      </c>
      <c r="F73" t="s">
        <v>26</v>
      </c>
      <c r="G73" t="s">
        <v>57</v>
      </c>
      <c r="H73" t="s">
        <v>88</v>
      </c>
      <c r="I73" t="s">
        <v>59</v>
      </c>
      <c r="J73">
        <v>136</v>
      </c>
      <c r="K73" t="s">
        <v>27</v>
      </c>
      <c r="L73" t="s">
        <v>114</v>
      </c>
      <c r="M73" t="s">
        <v>216</v>
      </c>
      <c r="N73" t="s">
        <v>28</v>
      </c>
      <c r="O73" s="1">
        <f t="shared" si="0"/>
        <v>43624.458333333336</v>
      </c>
      <c r="P73">
        <v>120</v>
      </c>
      <c r="Q73">
        <v>63.157894736842103</v>
      </c>
      <c r="R73">
        <v>190</v>
      </c>
      <c r="S73">
        <v>0.65</v>
      </c>
      <c r="T73">
        <v>0.65</v>
      </c>
      <c r="U73">
        <v>0.65</v>
      </c>
      <c r="V73">
        <v>0.6</v>
      </c>
      <c r="W73">
        <v>0.65</v>
      </c>
      <c r="X73">
        <v>0.65</v>
      </c>
      <c r="Y73">
        <v>0.6</v>
      </c>
      <c r="Z73">
        <v>0.65</v>
      </c>
      <c r="AA73">
        <v>0.65</v>
      </c>
    </row>
    <row r="74" spans="2:27" x14ac:dyDescent="0.25">
      <c r="B74">
        <v>2020</v>
      </c>
      <c r="C74" t="s">
        <v>217</v>
      </c>
      <c r="D74" t="s">
        <v>29</v>
      </c>
      <c r="E74">
        <v>19</v>
      </c>
      <c r="F74" t="s">
        <v>26</v>
      </c>
      <c r="G74" t="s">
        <v>213</v>
      </c>
      <c r="H74" t="s">
        <v>199</v>
      </c>
      <c r="I74" t="s">
        <v>175</v>
      </c>
      <c r="J74">
        <v>94</v>
      </c>
      <c r="K74" t="s">
        <v>27</v>
      </c>
      <c r="L74" t="s">
        <v>66</v>
      </c>
      <c r="M74" t="s">
        <v>67</v>
      </c>
      <c r="N74" t="s">
        <v>28</v>
      </c>
      <c r="O74" s="1">
        <f t="shared" si="0"/>
        <v>43622.083333333336</v>
      </c>
      <c r="P74">
        <v>115</v>
      </c>
      <c r="Q74">
        <v>60.526315789473685</v>
      </c>
      <c r="R74">
        <v>190</v>
      </c>
      <c r="S74">
        <v>0.3</v>
      </c>
      <c r="T74">
        <v>0.2</v>
      </c>
      <c r="U74">
        <v>0.66669999999999996</v>
      </c>
      <c r="V74">
        <v>0.1333</v>
      </c>
      <c r="W74">
        <v>0.5</v>
      </c>
      <c r="X74">
        <v>0.4</v>
      </c>
      <c r="Y74">
        <v>0.35</v>
      </c>
      <c r="Z74">
        <v>0.4</v>
      </c>
      <c r="AA74">
        <v>0.45</v>
      </c>
    </row>
    <row r="75" spans="2:27" x14ac:dyDescent="0.25">
      <c r="B75">
        <v>2020</v>
      </c>
      <c r="C75" t="s">
        <v>218</v>
      </c>
      <c r="D75" t="s">
        <v>25</v>
      </c>
      <c r="E75">
        <v>19</v>
      </c>
      <c r="F75" t="s">
        <v>26</v>
      </c>
      <c r="G75" t="s">
        <v>51</v>
      </c>
      <c r="H75" t="s">
        <v>140</v>
      </c>
      <c r="I75" t="s">
        <v>170</v>
      </c>
      <c r="J75">
        <v>20</v>
      </c>
      <c r="K75" t="s">
        <v>27</v>
      </c>
      <c r="L75" t="s">
        <v>60</v>
      </c>
      <c r="M75" t="s">
        <v>219</v>
      </c>
      <c r="N75" t="s">
        <v>35</v>
      </c>
      <c r="O75" s="1">
        <f t="shared" si="0"/>
        <v>43624.458333333336</v>
      </c>
      <c r="P75">
        <v>56</v>
      </c>
      <c r="Q75">
        <v>29.473684210526311</v>
      </c>
      <c r="R75">
        <v>190</v>
      </c>
      <c r="S75">
        <v>0.4</v>
      </c>
      <c r="T75">
        <v>0.2</v>
      </c>
      <c r="U75">
        <v>6.6699999999999995E-2</v>
      </c>
      <c r="V75">
        <v>0.33329999999999999</v>
      </c>
      <c r="W75">
        <v>0.35</v>
      </c>
      <c r="X75">
        <v>0.3</v>
      </c>
      <c r="Y75">
        <v>0.35</v>
      </c>
      <c r="Z75">
        <v>0.2</v>
      </c>
      <c r="AA75">
        <v>0.4</v>
      </c>
    </row>
    <row r="76" spans="2:27" x14ac:dyDescent="0.25">
      <c r="B76">
        <v>2020</v>
      </c>
      <c r="C76" t="s">
        <v>220</v>
      </c>
      <c r="D76" t="s">
        <v>29</v>
      </c>
      <c r="E76">
        <v>17</v>
      </c>
      <c r="F76" t="s">
        <v>36</v>
      </c>
      <c r="G76" t="s">
        <v>51</v>
      </c>
      <c r="H76" t="s">
        <v>77</v>
      </c>
      <c r="I76" t="s">
        <v>113</v>
      </c>
      <c r="J76">
        <v>215</v>
      </c>
      <c r="K76" t="s">
        <v>27</v>
      </c>
      <c r="L76" t="s">
        <v>52</v>
      </c>
      <c r="M76" t="s">
        <v>168</v>
      </c>
      <c r="N76" t="s">
        <v>35</v>
      </c>
      <c r="O76" s="1">
        <f t="shared" si="0"/>
        <v>43624.458333333336</v>
      </c>
      <c r="P76">
        <v>60</v>
      </c>
      <c r="Q76">
        <v>31.578947368421051</v>
      </c>
      <c r="R76">
        <v>190</v>
      </c>
      <c r="S76">
        <v>0.5</v>
      </c>
      <c r="T76">
        <v>0.36670000000000003</v>
      </c>
      <c r="U76">
        <v>0.26669999999999999</v>
      </c>
      <c r="V76">
        <v>0.33329999999999999</v>
      </c>
      <c r="W76">
        <v>0.5</v>
      </c>
      <c r="X76">
        <v>0.35</v>
      </c>
      <c r="Y76">
        <v>0.05</v>
      </c>
      <c r="Z76">
        <v>0.05</v>
      </c>
      <c r="AA76">
        <v>0.3</v>
      </c>
    </row>
    <row r="77" spans="2:27" x14ac:dyDescent="0.25">
      <c r="B77">
        <v>2020</v>
      </c>
      <c r="C77" t="s">
        <v>221</v>
      </c>
      <c r="D77" t="s">
        <v>25</v>
      </c>
      <c r="E77">
        <v>16</v>
      </c>
      <c r="F77" t="s">
        <v>26</v>
      </c>
      <c r="G77" t="s">
        <v>41</v>
      </c>
      <c r="H77" t="s">
        <v>126</v>
      </c>
      <c r="I77" t="s">
        <v>170</v>
      </c>
      <c r="J77">
        <v>12</v>
      </c>
      <c r="K77" t="s">
        <v>27</v>
      </c>
      <c r="L77" t="s">
        <v>27</v>
      </c>
      <c r="M77" t="s">
        <v>222</v>
      </c>
      <c r="N77" t="s">
        <v>39</v>
      </c>
      <c r="O77" s="1">
        <f t="shared" si="0"/>
        <v>43624.458333333336</v>
      </c>
      <c r="P77">
        <v>167</v>
      </c>
      <c r="Q77">
        <v>87.89473684210526</v>
      </c>
      <c r="R77">
        <v>190</v>
      </c>
      <c r="S77">
        <v>0.85</v>
      </c>
      <c r="T77">
        <v>0.9</v>
      </c>
      <c r="U77">
        <v>0.85</v>
      </c>
      <c r="V77">
        <v>0.9</v>
      </c>
      <c r="W77">
        <v>0.85</v>
      </c>
      <c r="X77">
        <v>0.9</v>
      </c>
      <c r="Y77">
        <v>0.85</v>
      </c>
      <c r="Z77">
        <v>0.9</v>
      </c>
      <c r="AA77">
        <v>0.85</v>
      </c>
    </row>
    <row r="78" spans="2:27" x14ac:dyDescent="0.25">
      <c r="B78">
        <v>2020</v>
      </c>
      <c r="C78" t="s">
        <v>223</v>
      </c>
      <c r="D78" t="s">
        <v>29</v>
      </c>
      <c r="E78">
        <v>19</v>
      </c>
      <c r="F78" t="s">
        <v>26</v>
      </c>
      <c r="G78" t="s">
        <v>41</v>
      </c>
      <c r="H78" t="s">
        <v>153</v>
      </c>
      <c r="I78" t="s">
        <v>43</v>
      </c>
      <c r="J78">
        <v>24</v>
      </c>
      <c r="K78" t="s">
        <v>27</v>
      </c>
      <c r="L78" t="s">
        <v>60</v>
      </c>
      <c r="M78" t="s">
        <v>224</v>
      </c>
      <c r="N78" t="s">
        <v>28</v>
      </c>
      <c r="O78" s="1">
        <f t="shared" si="0"/>
        <v>43624.458333333336</v>
      </c>
      <c r="P78">
        <v>120</v>
      </c>
      <c r="Q78">
        <v>63.157894736842103</v>
      </c>
      <c r="R78">
        <v>190</v>
      </c>
      <c r="S78">
        <v>0.65</v>
      </c>
      <c r="T78">
        <v>0.65</v>
      </c>
      <c r="U78">
        <v>0.65</v>
      </c>
      <c r="V78">
        <v>0.6</v>
      </c>
      <c r="W78">
        <v>0.65</v>
      </c>
      <c r="X78">
        <v>0.65</v>
      </c>
      <c r="Y78">
        <v>0.6</v>
      </c>
      <c r="Z78">
        <v>0.65</v>
      </c>
      <c r="AA78">
        <v>0.65</v>
      </c>
    </row>
    <row r="79" spans="2:27" x14ac:dyDescent="0.25">
      <c r="B79">
        <v>2020</v>
      </c>
      <c r="C79" t="s">
        <v>225</v>
      </c>
      <c r="D79" t="s">
        <v>25</v>
      </c>
      <c r="E79">
        <v>17</v>
      </c>
      <c r="F79" t="s">
        <v>26</v>
      </c>
      <c r="G79" t="s">
        <v>47</v>
      </c>
      <c r="H79" t="s">
        <v>69</v>
      </c>
      <c r="I79" t="s">
        <v>65</v>
      </c>
      <c r="J79">
        <v>234</v>
      </c>
      <c r="K79" t="s">
        <v>27</v>
      </c>
      <c r="L79" t="s">
        <v>48</v>
      </c>
      <c r="M79" t="s">
        <v>226</v>
      </c>
      <c r="N79" t="s">
        <v>28</v>
      </c>
      <c r="O79" s="1">
        <f t="shared" si="0"/>
        <v>43622.083333333336</v>
      </c>
      <c r="P79">
        <v>115</v>
      </c>
      <c r="Q79">
        <v>60.526315789473685</v>
      </c>
      <c r="R79">
        <v>190</v>
      </c>
      <c r="S79">
        <v>0.3</v>
      </c>
      <c r="T79">
        <v>0.2</v>
      </c>
      <c r="U79">
        <v>0.66669999999999996</v>
      </c>
      <c r="V79">
        <v>0.1333</v>
      </c>
      <c r="W79">
        <v>0.5</v>
      </c>
      <c r="X79">
        <v>0.4</v>
      </c>
      <c r="Y79">
        <v>0.35</v>
      </c>
      <c r="Z79">
        <v>0.4</v>
      </c>
      <c r="AA79">
        <v>0.45</v>
      </c>
    </row>
    <row r="80" spans="2:27" x14ac:dyDescent="0.25">
      <c r="B80">
        <v>2020</v>
      </c>
      <c r="C80" t="s">
        <v>227</v>
      </c>
      <c r="D80" t="s">
        <v>29</v>
      </c>
      <c r="E80">
        <v>18</v>
      </c>
      <c r="F80" t="s">
        <v>26</v>
      </c>
      <c r="G80" t="s">
        <v>51</v>
      </c>
      <c r="H80" t="s">
        <v>77</v>
      </c>
      <c r="I80" t="s">
        <v>113</v>
      </c>
      <c r="J80">
        <v>53</v>
      </c>
      <c r="K80" t="s">
        <v>27</v>
      </c>
      <c r="L80" t="s">
        <v>192</v>
      </c>
      <c r="M80" t="s">
        <v>228</v>
      </c>
      <c r="N80" t="s">
        <v>35</v>
      </c>
      <c r="O80" s="1">
        <f t="shared" si="0"/>
        <v>43624.458333333336</v>
      </c>
      <c r="P80">
        <v>56</v>
      </c>
      <c r="Q80">
        <v>29.473684210526311</v>
      </c>
      <c r="R80">
        <v>190</v>
      </c>
      <c r="S80">
        <v>0.4</v>
      </c>
      <c r="T80">
        <v>0.2</v>
      </c>
      <c r="U80">
        <v>6.6699999999999995E-2</v>
      </c>
      <c r="V80">
        <v>0.33329999999999999</v>
      </c>
      <c r="W80">
        <v>0.35</v>
      </c>
      <c r="X80">
        <v>0.3</v>
      </c>
      <c r="Y80">
        <v>0.35</v>
      </c>
      <c r="Z80">
        <v>0.2</v>
      </c>
      <c r="AA80">
        <v>0.4</v>
      </c>
    </row>
    <row r="81" spans="2:27" x14ac:dyDescent="0.25">
      <c r="B81">
        <v>2020</v>
      </c>
      <c r="C81" t="s">
        <v>229</v>
      </c>
      <c r="D81" t="s">
        <v>25</v>
      </c>
      <c r="E81">
        <v>18</v>
      </c>
      <c r="F81" t="s">
        <v>36</v>
      </c>
      <c r="G81" t="s">
        <v>47</v>
      </c>
      <c r="H81" t="s">
        <v>102</v>
      </c>
      <c r="I81" t="s">
        <v>65</v>
      </c>
      <c r="J81">
        <v>73</v>
      </c>
      <c r="K81" t="s">
        <v>27</v>
      </c>
      <c r="L81" t="s">
        <v>134</v>
      </c>
      <c r="M81" t="s">
        <v>135</v>
      </c>
      <c r="N81" t="s">
        <v>35</v>
      </c>
      <c r="O81" s="1">
        <f t="shared" si="0"/>
        <v>43624.458333333336</v>
      </c>
      <c r="P81">
        <v>60</v>
      </c>
      <c r="Q81">
        <v>31.578947368421051</v>
      </c>
      <c r="R81">
        <v>190</v>
      </c>
      <c r="S81">
        <v>0.5</v>
      </c>
      <c r="T81">
        <v>0.36670000000000003</v>
      </c>
      <c r="U81">
        <v>0.26669999999999999</v>
      </c>
      <c r="V81">
        <v>0.33329999999999999</v>
      </c>
      <c r="W81">
        <v>0.5</v>
      </c>
      <c r="X81">
        <v>0.35</v>
      </c>
      <c r="Y81">
        <v>0.05</v>
      </c>
      <c r="Z81">
        <v>0.05</v>
      </c>
      <c r="AA81">
        <v>0.3</v>
      </c>
    </row>
    <row r="82" spans="2:27" x14ac:dyDescent="0.25">
      <c r="B82">
        <v>2020</v>
      </c>
      <c r="C82" t="s">
        <v>230</v>
      </c>
      <c r="D82" t="s">
        <v>29</v>
      </c>
      <c r="E82">
        <v>17</v>
      </c>
      <c r="F82" t="s">
        <v>26</v>
      </c>
      <c r="G82" t="s">
        <v>213</v>
      </c>
      <c r="H82" t="s">
        <v>133</v>
      </c>
      <c r="I82" t="s">
        <v>65</v>
      </c>
      <c r="J82">
        <v>246</v>
      </c>
      <c r="K82" t="s">
        <v>27</v>
      </c>
      <c r="L82" t="s">
        <v>78</v>
      </c>
      <c r="M82" t="s">
        <v>231</v>
      </c>
      <c r="N82" t="s">
        <v>39</v>
      </c>
      <c r="O82" s="1">
        <f t="shared" si="0"/>
        <v>43624.458333333336</v>
      </c>
      <c r="P82">
        <v>167</v>
      </c>
      <c r="Q82">
        <v>87.89473684210526</v>
      </c>
      <c r="R82">
        <v>190</v>
      </c>
      <c r="S82">
        <v>0.85</v>
      </c>
      <c r="T82">
        <v>0.9</v>
      </c>
      <c r="U82">
        <v>0.85</v>
      </c>
      <c r="V82">
        <v>0.9</v>
      </c>
      <c r="W82">
        <v>0.85</v>
      </c>
      <c r="X82">
        <v>0.9</v>
      </c>
      <c r="Y82">
        <v>0.85</v>
      </c>
      <c r="Z82">
        <v>0.9</v>
      </c>
      <c r="AA82">
        <v>0.85</v>
      </c>
    </row>
    <row r="83" spans="2:27" x14ac:dyDescent="0.25">
      <c r="B83">
        <v>2020</v>
      </c>
      <c r="C83" t="s">
        <v>232</v>
      </c>
      <c r="D83" t="s">
        <v>25</v>
      </c>
      <c r="E83">
        <v>17</v>
      </c>
      <c r="F83" t="s">
        <v>26</v>
      </c>
      <c r="G83" t="s">
        <v>54</v>
      </c>
      <c r="H83" t="s">
        <v>153</v>
      </c>
      <c r="I83" t="s">
        <v>85</v>
      </c>
      <c r="J83">
        <v>139</v>
      </c>
      <c r="K83" t="s">
        <v>27</v>
      </c>
      <c r="L83" t="s">
        <v>114</v>
      </c>
      <c r="M83" t="s">
        <v>233</v>
      </c>
      <c r="N83" t="s">
        <v>28</v>
      </c>
      <c r="O83" s="1">
        <f t="shared" ref="O83:O146" si="1">+O78</f>
        <v>43624.458333333336</v>
      </c>
      <c r="P83">
        <v>120</v>
      </c>
      <c r="Q83">
        <v>63.157894736842103</v>
      </c>
      <c r="R83">
        <v>190</v>
      </c>
      <c r="S83">
        <v>0.65</v>
      </c>
      <c r="T83">
        <v>0.65</v>
      </c>
      <c r="U83">
        <v>0.65</v>
      </c>
      <c r="V83">
        <v>0.6</v>
      </c>
      <c r="W83">
        <v>0.65</v>
      </c>
      <c r="X83">
        <v>0.65</v>
      </c>
      <c r="Y83">
        <v>0.6</v>
      </c>
      <c r="Z83">
        <v>0.65</v>
      </c>
      <c r="AA83">
        <v>0.65</v>
      </c>
    </row>
    <row r="84" spans="2:27" x14ac:dyDescent="0.25">
      <c r="B84">
        <v>2020</v>
      </c>
      <c r="C84" t="s">
        <v>234</v>
      </c>
      <c r="D84" t="s">
        <v>29</v>
      </c>
      <c r="E84">
        <v>18</v>
      </c>
      <c r="F84" t="s">
        <v>26</v>
      </c>
      <c r="G84" t="s">
        <v>41</v>
      </c>
      <c r="H84" t="s">
        <v>143</v>
      </c>
      <c r="I84" t="s">
        <v>59</v>
      </c>
      <c r="J84">
        <v>119</v>
      </c>
      <c r="K84" t="s">
        <v>27</v>
      </c>
      <c r="L84" t="s">
        <v>118</v>
      </c>
      <c r="M84" t="s">
        <v>119</v>
      </c>
      <c r="N84" t="s">
        <v>28</v>
      </c>
      <c r="O84" s="1">
        <f t="shared" si="1"/>
        <v>43622.083333333336</v>
      </c>
      <c r="P84">
        <v>115</v>
      </c>
      <c r="Q84">
        <v>60.526315789473685</v>
      </c>
      <c r="R84">
        <v>190</v>
      </c>
      <c r="S84">
        <v>0.3</v>
      </c>
      <c r="T84">
        <v>0.2</v>
      </c>
      <c r="U84">
        <v>0.66669999999999996</v>
      </c>
      <c r="V84">
        <v>0.1333</v>
      </c>
      <c r="W84">
        <v>0.5</v>
      </c>
      <c r="X84">
        <v>0.4</v>
      </c>
      <c r="Y84">
        <v>0.35</v>
      </c>
      <c r="Z84">
        <v>0.4</v>
      </c>
      <c r="AA84">
        <v>0.45</v>
      </c>
    </row>
    <row r="85" spans="2:27" x14ac:dyDescent="0.25">
      <c r="B85">
        <v>2020</v>
      </c>
      <c r="C85" t="s">
        <v>235</v>
      </c>
      <c r="D85" t="s">
        <v>25</v>
      </c>
      <c r="E85">
        <v>19</v>
      </c>
      <c r="F85" t="s">
        <v>26</v>
      </c>
      <c r="G85" t="s">
        <v>47</v>
      </c>
      <c r="H85" t="s">
        <v>98</v>
      </c>
      <c r="I85" t="s">
        <v>81</v>
      </c>
      <c r="J85">
        <v>79</v>
      </c>
      <c r="K85" t="s">
        <v>27</v>
      </c>
      <c r="L85" t="s">
        <v>44</v>
      </c>
      <c r="M85" t="s">
        <v>45</v>
      </c>
      <c r="N85" t="s">
        <v>35</v>
      </c>
      <c r="O85" s="1">
        <f t="shared" si="1"/>
        <v>43624.458333333336</v>
      </c>
      <c r="P85">
        <v>56</v>
      </c>
      <c r="Q85">
        <v>29.473684210526311</v>
      </c>
      <c r="R85">
        <v>190</v>
      </c>
      <c r="S85">
        <v>0.4</v>
      </c>
      <c r="T85">
        <v>0.2</v>
      </c>
      <c r="U85">
        <v>6.6699999999999995E-2</v>
      </c>
      <c r="V85">
        <v>0.33329999999999999</v>
      </c>
      <c r="W85">
        <v>0.35</v>
      </c>
      <c r="X85">
        <v>0.3</v>
      </c>
      <c r="Y85">
        <v>0.35</v>
      </c>
      <c r="Z85">
        <v>0.2</v>
      </c>
      <c r="AA85">
        <v>0.4</v>
      </c>
    </row>
    <row r="86" spans="2:27" x14ac:dyDescent="0.25">
      <c r="B86">
        <v>2020</v>
      </c>
      <c r="C86" t="s">
        <v>236</v>
      </c>
      <c r="D86" t="s">
        <v>29</v>
      </c>
      <c r="E86">
        <v>16</v>
      </c>
      <c r="F86" t="s">
        <v>36</v>
      </c>
      <c r="G86" t="s">
        <v>63</v>
      </c>
      <c r="H86" t="s">
        <v>69</v>
      </c>
      <c r="I86" t="s">
        <v>81</v>
      </c>
      <c r="J86">
        <v>276</v>
      </c>
      <c r="K86" t="s">
        <v>27</v>
      </c>
      <c r="L86" t="s">
        <v>95</v>
      </c>
      <c r="M86" t="s">
        <v>237</v>
      </c>
      <c r="N86" t="s">
        <v>35</v>
      </c>
      <c r="O86" s="1">
        <f t="shared" si="1"/>
        <v>43624.458333333336</v>
      </c>
      <c r="P86">
        <v>60</v>
      </c>
      <c r="Q86">
        <v>31.578947368421051</v>
      </c>
      <c r="R86">
        <v>190</v>
      </c>
      <c r="S86">
        <v>0.5</v>
      </c>
      <c r="T86">
        <v>0.36670000000000003</v>
      </c>
      <c r="U86">
        <v>0.26669999999999999</v>
      </c>
      <c r="V86">
        <v>0.33329999999999999</v>
      </c>
      <c r="W86">
        <v>0.5</v>
      </c>
      <c r="X86">
        <v>0.35</v>
      </c>
      <c r="Y86">
        <v>0.05</v>
      </c>
      <c r="Z86">
        <v>0.05</v>
      </c>
      <c r="AA86">
        <v>0.3</v>
      </c>
    </row>
    <row r="87" spans="2:27" x14ac:dyDescent="0.25">
      <c r="B87">
        <v>2020</v>
      </c>
      <c r="C87" t="s">
        <v>238</v>
      </c>
      <c r="D87" t="s">
        <v>25</v>
      </c>
      <c r="E87">
        <v>17</v>
      </c>
      <c r="F87" t="s">
        <v>26</v>
      </c>
      <c r="G87" t="s">
        <v>51</v>
      </c>
      <c r="H87" t="s">
        <v>37</v>
      </c>
      <c r="I87" t="s">
        <v>150</v>
      </c>
      <c r="J87">
        <v>153</v>
      </c>
      <c r="K87" t="s">
        <v>27</v>
      </c>
      <c r="L87" t="s">
        <v>55</v>
      </c>
      <c r="M87" t="s">
        <v>239</v>
      </c>
      <c r="N87" t="s">
        <v>39</v>
      </c>
      <c r="O87" s="1">
        <f t="shared" si="1"/>
        <v>43624.458333333336</v>
      </c>
      <c r="P87">
        <v>167</v>
      </c>
      <c r="Q87">
        <v>87.89473684210526</v>
      </c>
      <c r="R87">
        <v>190</v>
      </c>
      <c r="S87">
        <v>0.85</v>
      </c>
      <c r="T87">
        <v>0.9</v>
      </c>
      <c r="U87">
        <v>0.85</v>
      </c>
      <c r="V87">
        <v>0.9</v>
      </c>
      <c r="W87">
        <v>0.85</v>
      </c>
      <c r="X87">
        <v>0.9</v>
      </c>
      <c r="Y87">
        <v>0.85</v>
      </c>
      <c r="Z87">
        <v>0.9</v>
      </c>
      <c r="AA87">
        <v>0.85</v>
      </c>
    </row>
    <row r="88" spans="2:27" x14ac:dyDescent="0.25">
      <c r="B88">
        <v>2020</v>
      </c>
      <c r="C88" t="s">
        <v>240</v>
      </c>
      <c r="D88" t="s">
        <v>29</v>
      </c>
      <c r="E88">
        <v>16</v>
      </c>
      <c r="F88" t="s">
        <v>26</v>
      </c>
      <c r="G88" t="s">
        <v>41</v>
      </c>
      <c r="H88" t="s">
        <v>143</v>
      </c>
      <c r="I88" t="s">
        <v>150</v>
      </c>
      <c r="J88">
        <v>258</v>
      </c>
      <c r="K88" t="s">
        <v>27</v>
      </c>
      <c r="L88" t="s">
        <v>78</v>
      </c>
      <c r="M88" t="s">
        <v>241</v>
      </c>
      <c r="N88" t="s">
        <v>28</v>
      </c>
      <c r="O88" s="1">
        <f t="shared" si="1"/>
        <v>43624.458333333336</v>
      </c>
      <c r="P88">
        <v>120</v>
      </c>
      <c r="Q88">
        <v>63.157894736842103</v>
      </c>
      <c r="R88">
        <v>190</v>
      </c>
      <c r="S88">
        <v>0.65</v>
      </c>
      <c r="T88">
        <v>0.65</v>
      </c>
      <c r="U88">
        <v>0.65</v>
      </c>
      <c r="V88">
        <v>0.6</v>
      </c>
      <c r="W88">
        <v>0.65</v>
      </c>
      <c r="X88">
        <v>0.65</v>
      </c>
      <c r="Y88">
        <v>0.6</v>
      </c>
      <c r="Z88">
        <v>0.65</v>
      </c>
      <c r="AA88">
        <v>0.65</v>
      </c>
    </row>
    <row r="89" spans="2:27" x14ac:dyDescent="0.25">
      <c r="B89">
        <v>2020</v>
      </c>
      <c r="C89" t="s">
        <v>242</v>
      </c>
      <c r="D89" t="s">
        <v>25</v>
      </c>
      <c r="E89">
        <v>16</v>
      </c>
      <c r="F89" t="s">
        <v>26</v>
      </c>
      <c r="G89" t="s">
        <v>41</v>
      </c>
      <c r="H89" t="s">
        <v>133</v>
      </c>
      <c r="I89" t="s">
        <v>70</v>
      </c>
      <c r="J89">
        <v>12</v>
      </c>
      <c r="K89" t="s">
        <v>27</v>
      </c>
      <c r="L89" t="s">
        <v>27</v>
      </c>
      <c r="M89" t="s">
        <v>222</v>
      </c>
      <c r="N89" t="s">
        <v>28</v>
      </c>
      <c r="O89" s="1">
        <f t="shared" si="1"/>
        <v>43622.083333333336</v>
      </c>
      <c r="P89">
        <v>115</v>
      </c>
      <c r="Q89">
        <v>60.526315789473685</v>
      </c>
      <c r="R89">
        <v>190</v>
      </c>
      <c r="S89">
        <v>0.3</v>
      </c>
      <c r="T89">
        <v>0.2</v>
      </c>
      <c r="U89">
        <v>0.66669999999999996</v>
      </c>
      <c r="V89">
        <v>0.1333</v>
      </c>
      <c r="W89">
        <v>0.5</v>
      </c>
      <c r="X89">
        <v>0.4</v>
      </c>
      <c r="Y89">
        <v>0.35</v>
      </c>
      <c r="Z89">
        <v>0.4</v>
      </c>
      <c r="AA89">
        <v>0.45</v>
      </c>
    </row>
    <row r="90" spans="2:27" x14ac:dyDescent="0.25">
      <c r="B90">
        <v>2020</v>
      </c>
      <c r="C90" t="s">
        <v>243</v>
      </c>
      <c r="D90" t="s">
        <v>29</v>
      </c>
      <c r="E90">
        <v>18</v>
      </c>
      <c r="F90" t="s">
        <v>26</v>
      </c>
      <c r="G90" t="s">
        <v>101</v>
      </c>
      <c r="H90" t="s">
        <v>126</v>
      </c>
      <c r="I90" t="s">
        <v>150</v>
      </c>
      <c r="J90">
        <v>98</v>
      </c>
      <c r="K90" t="s">
        <v>27</v>
      </c>
      <c r="L90" t="s">
        <v>66</v>
      </c>
      <c r="M90" t="s">
        <v>244</v>
      </c>
      <c r="N90" t="s">
        <v>35</v>
      </c>
      <c r="O90" s="1">
        <f t="shared" si="1"/>
        <v>43624.458333333336</v>
      </c>
      <c r="P90">
        <v>56</v>
      </c>
      <c r="Q90">
        <v>29.473684210526311</v>
      </c>
      <c r="R90">
        <v>190</v>
      </c>
      <c r="S90">
        <v>0.4</v>
      </c>
      <c r="T90">
        <v>0.2</v>
      </c>
      <c r="U90">
        <v>6.6699999999999995E-2</v>
      </c>
      <c r="V90">
        <v>0.33329999999999999</v>
      </c>
      <c r="W90">
        <v>0.35</v>
      </c>
      <c r="X90">
        <v>0.3</v>
      </c>
      <c r="Y90">
        <v>0.35</v>
      </c>
      <c r="Z90">
        <v>0.2</v>
      </c>
      <c r="AA90">
        <v>0.4</v>
      </c>
    </row>
    <row r="91" spans="2:27" x14ac:dyDescent="0.25">
      <c r="B91">
        <v>2020</v>
      </c>
      <c r="C91" t="s">
        <v>245</v>
      </c>
      <c r="D91" t="s">
        <v>25</v>
      </c>
      <c r="E91">
        <v>17</v>
      </c>
      <c r="F91" t="s">
        <v>36</v>
      </c>
      <c r="G91" t="s">
        <v>54</v>
      </c>
      <c r="H91" t="s">
        <v>149</v>
      </c>
      <c r="I91" t="s">
        <v>43</v>
      </c>
      <c r="J91">
        <v>205</v>
      </c>
      <c r="K91" t="s">
        <v>27</v>
      </c>
      <c r="L91" t="s">
        <v>52</v>
      </c>
      <c r="M91" t="s">
        <v>246</v>
      </c>
      <c r="N91" t="s">
        <v>35</v>
      </c>
      <c r="O91" s="1">
        <f t="shared" si="1"/>
        <v>43624.458333333336</v>
      </c>
      <c r="P91">
        <v>60</v>
      </c>
      <c r="Q91">
        <v>31.578947368421051</v>
      </c>
      <c r="R91">
        <v>190</v>
      </c>
      <c r="S91">
        <v>0.5</v>
      </c>
      <c r="T91">
        <v>0.36670000000000003</v>
      </c>
      <c r="U91">
        <v>0.26669999999999999</v>
      </c>
      <c r="V91">
        <v>0.33329999999999999</v>
      </c>
      <c r="W91">
        <v>0.5</v>
      </c>
      <c r="X91">
        <v>0.35</v>
      </c>
      <c r="Y91">
        <v>0.05</v>
      </c>
      <c r="Z91">
        <v>0.05</v>
      </c>
      <c r="AA91">
        <v>0.3</v>
      </c>
    </row>
    <row r="92" spans="2:27" x14ac:dyDescent="0.25">
      <c r="B92">
        <v>2020</v>
      </c>
      <c r="C92" t="s">
        <v>247</v>
      </c>
      <c r="D92" t="s">
        <v>29</v>
      </c>
      <c r="E92">
        <v>17</v>
      </c>
      <c r="F92" t="s">
        <v>26</v>
      </c>
      <c r="G92" t="s">
        <v>54</v>
      </c>
      <c r="H92" t="s">
        <v>199</v>
      </c>
      <c r="I92" t="s">
        <v>175</v>
      </c>
      <c r="J92">
        <v>247</v>
      </c>
      <c r="K92" t="s">
        <v>27</v>
      </c>
      <c r="L92" t="s">
        <v>78</v>
      </c>
      <c r="M92" t="s">
        <v>248</v>
      </c>
      <c r="N92" t="s">
        <v>39</v>
      </c>
      <c r="O92" s="1">
        <f t="shared" si="1"/>
        <v>43624.458333333336</v>
      </c>
      <c r="P92">
        <v>167</v>
      </c>
      <c r="Q92">
        <v>87.89473684210526</v>
      </c>
      <c r="R92">
        <v>190</v>
      </c>
      <c r="S92">
        <v>0.85</v>
      </c>
      <c r="T92">
        <v>0.9</v>
      </c>
      <c r="U92">
        <v>0.85</v>
      </c>
      <c r="V92">
        <v>0.9</v>
      </c>
      <c r="W92">
        <v>0.85</v>
      </c>
      <c r="X92">
        <v>0.9</v>
      </c>
      <c r="Y92">
        <v>0.85</v>
      </c>
      <c r="Z92">
        <v>0.9</v>
      </c>
      <c r="AA92">
        <v>0.85</v>
      </c>
    </row>
    <row r="93" spans="2:27" x14ac:dyDescent="0.25">
      <c r="B93">
        <v>2020</v>
      </c>
      <c r="C93" t="s">
        <v>249</v>
      </c>
      <c r="D93" t="s">
        <v>25</v>
      </c>
      <c r="E93">
        <v>16</v>
      </c>
      <c r="F93" t="s">
        <v>26</v>
      </c>
      <c r="G93" t="s">
        <v>164</v>
      </c>
      <c r="H93" t="s">
        <v>184</v>
      </c>
      <c r="I93" t="s">
        <v>113</v>
      </c>
      <c r="J93">
        <v>175</v>
      </c>
      <c r="K93" t="s">
        <v>27</v>
      </c>
      <c r="L93" t="s">
        <v>137</v>
      </c>
      <c r="M93" t="s">
        <v>250</v>
      </c>
      <c r="N93" t="s">
        <v>28</v>
      </c>
      <c r="O93" s="1">
        <f t="shared" si="1"/>
        <v>43624.458333333336</v>
      </c>
      <c r="P93">
        <v>120</v>
      </c>
      <c r="Q93">
        <v>63.157894736842103</v>
      </c>
      <c r="R93">
        <v>190</v>
      </c>
      <c r="S93">
        <v>0.65</v>
      </c>
      <c r="T93">
        <v>0.65</v>
      </c>
      <c r="U93">
        <v>0.65</v>
      </c>
      <c r="V93">
        <v>0.6</v>
      </c>
      <c r="W93">
        <v>0.65</v>
      </c>
      <c r="X93">
        <v>0.65</v>
      </c>
      <c r="Y93">
        <v>0.6</v>
      </c>
      <c r="Z93">
        <v>0.65</v>
      </c>
      <c r="AA93">
        <v>0.65</v>
      </c>
    </row>
    <row r="94" spans="2:27" x14ac:dyDescent="0.25">
      <c r="B94">
        <v>2020</v>
      </c>
      <c r="C94" t="s">
        <v>251</v>
      </c>
      <c r="D94" t="s">
        <v>29</v>
      </c>
      <c r="E94">
        <v>17</v>
      </c>
      <c r="F94" t="s">
        <v>26</v>
      </c>
      <c r="G94" t="s">
        <v>164</v>
      </c>
      <c r="H94" t="s">
        <v>149</v>
      </c>
      <c r="I94" t="s">
        <v>94</v>
      </c>
      <c r="J94">
        <v>318</v>
      </c>
      <c r="K94" t="s">
        <v>27</v>
      </c>
      <c r="L94" t="s">
        <v>144</v>
      </c>
      <c r="M94" t="s">
        <v>252</v>
      </c>
      <c r="N94" t="s">
        <v>28</v>
      </c>
      <c r="O94" s="1">
        <f t="shared" si="1"/>
        <v>43622.083333333336</v>
      </c>
      <c r="P94">
        <v>115</v>
      </c>
      <c r="Q94">
        <v>60.526315789473685</v>
      </c>
      <c r="R94">
        <v>190</v>
      </c>
      <c r="S94">
        <v>0.3</v>
      </c>
      <c r="T94">
        <v>0.2</v>
      </c>
      <c r="U94">
        <v>0.66669999999999996</v>
      </c>
      <c r="V94">
        <v>0.1333</v>
      </c>
      <c r="W94">
        <v>0.5</v>
      </c>
      <c r="X94">
        <v>0.4</v>
      </c>
      <c r="Y94">
        <v>0.35</v>
      </c>
      <c r="Z94">
        <v>0.4</v>
      </c>
      <c r="AA94">
        <v>0.45</v>
      </c>
    </row>
    <row r="95" spans="2:27" x14ac:dyDescent="0.25">
      <c r="B95">
        <v>2020</v>
      </c>
      <c r="C95" t="s">
        <v>253</v>
      </c>
      <c r="D95" t="s">
        <v>25</v>
      </c>
      <c r="E95">
        <v>19</v>
      </c>
      <c r="F95" t="s">
        <v>26</v>
      </c>
      <c r="G95" t="s">
        <v>41</v>
      </c>
      <c r="H95" t="s">
        <v>133</v>
      </c>
      <c r="I95" t="s">
        <v>130</v>
      </c>
      <c r="J95">
        <v>325</v>
      </c>
      <c r="K95" t="s">
        <v>27</v>
      </c>
      <c r="L95" t="s">
        <v>74</v>
      </c>
      <c r="M95" t="s">
        <v>254</v>
      </c>
      <c r="N95" t="s">
        <v>35</v>
      </c>
      <c r="O95" s="1">
        <f t="shared" si="1"/>
        <v>43624.458333333336</v>
      </c>
      <c r="P95">
        <v>56</v>
      </c>
      <c r="Q95">
        <v>29.473684210526311</v>
      </c>
      <c r="R95">
        <v>190</v>
      </c>
      <c r="S95">
        <v>0.4</v>
      </c>
      <c r="T95">
        <v>0.2</v>
      </c>
      <c r="U95">
        <v>6.6699999999999995E-2</v>
      </c>
      <c r="V95">
        <v>0.33329999999999999</v>
      </c>
      <c r="W95">
        <v>0.35</v>
      </c>
      <c r="X95">
        <v>0.3</v>
      </c>
      <c r="Y95">
        <v>0.35</v>
      </c>
      <c r="Z95">
        <v>0.2</v>
      </c>
      <c r="AA95">
        <v>0.4</v>
      </c>
    </row>
    <row r="96" spans="2:27" x14ac:dyDescent="0.25">
      <c r="B96">
        <v>2020</v>
      </c>
      <c r="C96" t="s">
        <v>255</v>
      </c>
      <c r="D96" t="s">
        <v>29</v>
      </c>
      <c r="E96">
        <v>17</v>
      </c>
      <c r="F96" t="s">
        <v>36</v>
      </c>
      <c r="G96" t="s">
        <v>41</v>
      </c>
      <c r="H96" t="s">
        <v>153</v>
      </c>
      <c r="I96" t="s">
        <v>175</v>
      </c>
      <c r="J96">
        <v>144</v>
      </c>
      <c r="K96" t="s">
        <v>27</v>
      </c>
      <c r="L96" t="s">
        <v>114</v>
      </c>
      <c r="M96" t="s">
        <v>256</v>
      </c>
      <c r="N96" t="s">
        <v>35</v>
      </c>
      <c r="O96" s="1">
        <f t="shared" si="1"/>
        <v>43624.458333333336</v>
      </c>
      <c r="P96">
        <v>60</v>
      </c>
      <c r="Q96">
        <v>31.578947368421051</v>
      </c>
      <c r="R96">
        <v>190</v>
      </c>
      <c r="S96">
        <v>0.5</v>
      </c>
      <c r="T96">
        <v>0.36670000000000003</v>
      </c>
      <c r="U96">
        <v>0.26669999999999999</v>
      </c>
      <c r="V96">
        <v>0.33329999999999999</v>
      </c>
      <c r="W96">
        <v>0.5</v>
      </c>
      <c r="X96">
        <v>0.35</v>
      </c>
      <c r="Y96">
        <v>0.05</v>
      </c>
      <c r="Z96">
        <v>0.05</v>
      </c>
      <c r="AA96">
        <v>0.3</v>
      </c>
    </row>
    <row r="97" spans="2:27" x14ac:dyDescent="0.25">
      <c r="B97">
        <v>2020</v>
      </c>
      <c r="C97" t="s">
        <v>257</v>
      </c>
      <c r="D97" t="s">
        <v>25</v>
      </c>
      <c r="E97">
        <v>18</v>
      </c>
      <c r="F97" t="s">
        <v>26</v>
      </c>
      <c r="G97" t="s">
        <v>101</v>
      </c>
      <c r="H97" t="s">
        <v>199</v>
      </c>
      <c r="I97" t="s">
        <v>170</v>
      </c>
      <c r="J97">
        <v>122</v>
      </c>
      <c r="K97" t="s">
        <v>27</v>
      </c>
      <c r="L97" t="s">
        <v>118</v>
      </c>
      <c r="M97" t="s">
        <v>258</v>
      </c>
      <c r="N97" t="s">
        <v>39</v>
      </c>
      <c r="O97" s="1">
        <f t="shared" si="1"/>
        <v>43624.458333333336</v>
      </c>
      <c r="P97">
        <v>167</v>
      </c>
      <c r="Q97">
        <v>87.89473684210526</v>
      </c>
      <c r="R97">
        <v>190</v>
      </c>
      <c r="S97">
        <v>0.85</v>
      </c>
      <c r="T97">
        <v>0.9</v>
      </c>
      <c r="U97">
        <v>0.85</v>
      </c>
      <c r="V97">
        <v>0.9</v>
      </c>
      <c r="W97">
        <v>0.85</v>
      </c>
      <c r="X97">
        <v>0.9</v>
      </c>
      <c r="Y97">
        <v>0.85</v>
      </c>
      <c r="Z97">
        <v>0.9</v>
      </c>
      <c r="AA97">
        <v>0.85</v>
      </c>
    </row>
    <row r="98" spans="2:27" x14ac:dyDescent="0.25">
      <c r="B98">
        <v>2020</v>
      </c>
      <c r="C98" t="s">
        <v>259</v>
      </c>
      <c r="D98" t="s">
        <v>29</v>
      </c>
      <c r="E98">
        <v>17</v>
      </c>
      <c r="F98" t="s">
        <v>26</v>
      </c>
      <c r="G98" t="s">
        <v>57</v>
      </c>
      <c r="H98" t="s">
        <v>42</v>
      </c>
      <c r="I98" t="s">
        <v>73</v>
      </c>
      <c r="J98">
        <v>173</v>
      </c>
      <c r="K98" t="s">
        <v>27</v>
      </c>
      <c r="L98" t="s">
        <v>137</v>
      </c>
      <c r="M98" t="s">
        <v>260</v>
      </c>
      <c r="N98" t="s">
        <v>28</v>
      </c>
      <c r="O98" s="1">
        <f t="shared" si="1"/>
        <v>43624.458333333336</v>
      </c>
      <c r="P98">
        <v>120</v>
      </c>
      <c r="Q98">
        <v>63.157894736842103</v>
      </c>
      <c r="R98">
        <v>190</v>
      </c>
      <c r="S98">
        <v>0.65</v>
      </c>
      <c r="T98">
        <v>0.65</v>
      </c>
      <c r="U98">
        <v>0.65</v>
      </c>
      <c r="V98">
        <v>0.6</v>
      </c>
      <c r="W98">
        <v>0.65</v>
      </c>
      <c r="X98">
        <v>0.65</v>
      </c>
      <c r="Y98">
        <v>0.6</v>
      </c>
      <c r="Z98">
        <v>0.65</v>
      </c>
      <c r="AA98">
        <v>0.65</v>
      </c>
    </row>
    <row r="99" spans="2:27" x14ac:dyDescent="0.25">
      <c r="B99">
        <v>2020</v>
      </c>
      <c r="C99" t="s">
        <v>261</v>
      </c>
      <c r="D99" t="s">
        <v>25</v>
      </c>
      <c r="E99">
        <v>18</v>
      </c>
      <c r="F99" t="s">
        <v>26</v>
      </c>
      <c r="G99" t="s">
        <v>164</v>
      </c>
      <c r="H99" t="s">
        <v>133</v>
      </c>
      <c r="I99" t="s">
        <v>170</v>
      </c>
      <c r="J99">
        <v>119</v>
      </c>
      <c r="K99" t="s">
        <v>27</v>
      </c>
      <c r="L99" t="s">
        <v>118</v>
      </c>
      <c r="M99" t="s">
        <v>119</v>
      </c>
      <c r="N99" t="s">
        <v>28</v>
      </c>
      <c r="O99" s="1">
        <f t="shared" si="1"/>
        <v>43622.083333333336</v>
      </c>
      <c r="P99">
        <v>115</v>
      </c>
      <c r="Q99">
        <v>60.526315789473685</v>
      </c>
      <c r="R99">
        <v>190</v>
      </c>
      <c r="S99">
        <v>0.3</v>
      </c>
      <c r="T99">
        <v>0.2</v>
      </c>
      <c r="U99">
        <v>0.66669999999999996</v>
      </c>
      <c r="V99">
        <v>0.1333</v>
      </c>
      <c r="W99">
        <v>0.5</v>
      </c>
      <c r="X99">
        <v>0.4</v>
      </c>
      <c r="Y99">
        <v>0.35</v>
      </c>
      <c r="Z99">
        <v>0.4</v>
      </c>
      <c r="AA99">
        <v>0.45</v>
      </c>
    </row>
    <row r="100" spans="2:27" x14ac:dyDescent="0.25">
      <c r="B100">
        <v>2020</v>
      </c>
      <c r="C100" t="s">
        <v>262</v>
      </c>
      <c r="D100" t="s">
        <v>29</v>
      </c>
      <c r="E100">
        <v>17</v>
      </c>
      <c r="F100" t="s">
        <v>26</v>
      </c>
      <c r="G100" t="s">
        <v>41</v>
      </c>
      <c r="H100" t="s">
        <v>140</v>
      </c>
      <c r="I100" t="s">
        <v>175</v>
      </c>
      <c r="J100">
        <v>179</v>
      </c>
      <c r="K100" t="s">
        <v>27</v>
      </c>
      <c r="L100" t="s">
        <v>137</v>
      </c>
      <c r="M100" t="s">
        <v>263</v>
      </c>
      <c r="N100" t="s">
        <v>35</v>
      </c>
      <c r="O100" s="1">
        <f t="shared" si="1"/>
        <v>43624.458333333336</v>
      </c>
      <c r="P100">
        <v>56</v>
      </c>
      <c r="Q100">
        <v>29.473684210526311</v>
      </c>
      <c r="R100">
        <v>190</v>
      </c>
      <c r="S100">
        <v>0.4</v>
      </c>
      <c r="T100">
        <v>0.2</v>
      </c>
      <c r="U100">
        <v>6.6699999999999995E-2</v>
      </c>
      <c r="V100">
        <v>0.33329999999999999</v>
      </c>
      <c r="W100">
        <v>0.35</v>
      </c>
      <c r="X100">
        <v>0.3</v>
      </c>
      <c r="Y100">
        <v>0.35</v>
      </c>
      <c r="Z100">
        <v>0.2</v>
      </c>
      <c r="AA100">
        <v>0.4</v>
      </c>
    </row>
    <row r="101" spans="2:27" x14ac:dyDescent="0.25">
      <c r="B101">
        <v>2020</v>
      </c>
      <c r="C101" t="s">
        <v>264</v>
      </c>
      <c r="D101" t="s">
        <v>25</v>
      </c>
      <c r="E101">
        <v>16</v>
      </c>
      <c r="F101" t="s">
        <v>36</v>
      </c>
      <c r="G101" t="s">
        <v>54</v>
      </c>
      <c r="H101" t="s">
        <v>133</v>
      </c>
      <c r="I101" t="s">
        <v>70</v>
      </c>
      <c r="J101">
        <v>238</v>
      </c>
      <c r="K101" t="s">
        <v>27</v>
      </c>
      <c r="L101" t="s">
        <v>127</v>
      </c>
      <c r="M101" t="s">
        <v>127</v>
      </c>
      <c r="N101" t="s">
        <v>35</v>
      </c>
      <c r="O101" s="1">
        <f t="shared" si="1"/>
        <v>43624.458333333336</v>
      </c>
      <c r="P101">
        <v>60</v>
      </c>
      <c r="Q101">
        <v>31.578947368421051</v>
      </c>
      <c r="R101">
        <v>190</v>
      </c>
      <c r="S101">
        <v>0.5</v>
      </c>
      <c r="T101">
        <v>0.36670000000000003</v>
      </c>
      <c r="U101">
        <v>0.26669999999999999</v>
      </c>
      <c r="V101">
        <v>0.33329999999999999</v>
      </c>
      <c r="W101">
        <v>0.5</v>
      </c>
      <c r="X101">
        <v>0.35</v>
      </c>
      <c r="Y101">
        <v>0.05</v>
      </c>
      <c r="Z101">
        <v>0.05</v>
      </c>
      <c r="AA101">
        <v>0.3</v>
      </c>
    </row>
    <row r="102" spans="2:27" x14ac:dyDescent="0.25">
      <c r="B102">
        <v>2020</v>
      </c>
      <c r="C102" t="s">
        <v>265</v>
      </c>
      <c r="D102" t="s">
        <v>29</v>
      </c>
      <c r="E102">
        <v>18</v>
      </c>
      <c r="F102" t="s">
        <v>26</v>
      </c>
      <c r="G102" t="s">
        <v>57</v>
      </c>
      <c r="H102" t="s">
        <v>32</v>
      </c>
      <c r="I102" t="s">
        <v>59</v>
      </c>
      <c r="J102">
        <v>76</v>
      </c>
      <c r="K102" t="s">
        <v>27</v>
      </c>
      <c r="L102" t="s">
        <v>134</v>
      </c>
      <c r="M102" t="s">
        <v>266</v>
      </c>
      <c r="N102" t="s">
        <v>39</v>
      </c>
      <c r="O102" s="1">
        <f t="shared" si="1"/>
        <v>43624.458333333336</v>
      </c>
      <c r="P102">
        <v>167</v>
      </c>
      <c r="Q102">
        <v>87.89473684210526</v>
      </c>
      <c r="R102">
        <v>190</v>
      </c>
      <c r="S102">
        <v>0.85</v>
      </c>
      <c r="T102">
        <v>0.9</v>
      </c>
      <c r="U102">
        <v>0.85</v>
      </c>
      <c r="V102">
        <v>0.9</v>
      </c>
      <c r="W102">
        <v>0.85</v>
      </c>
      <c r="X102">
        <v>0.9</v>
      </c>
      <c r="Y102">
        <v>0.85</v>
      </c>
      <c r="Z102">
        <v>0.9</v>
      </c>
      <c r="AA102">
        <v>0.85</v>
      </c>
    </row>
    <row r="103" spans="2:27" x14ac:dyDescent="0.25">
      <c r="B103">
        <v>2020</v>
      </c>
      <c r="C103" t="s">
        <v>267</v>
      </c>
      <c r="D103" t="s">
        <v>25</v>
      </c>
      <c r="E103">
        <v>19</v>
      </c>
      <c r="F103" t="s">
        <v>26</v>
      </c>
      <c r="G103" t="s">
        <v>51</v>
      </c>
      <c r="H103" t="s">
        <v>93</v>
      </c>
      <c r="I103" t="s">
        <v>175</v>
      </c>
      <c r="J103">
        <v>224</v>
      </c>
      <c r="K103" t="s">
        <v>27</v>
      </c>
      <c r="L103" t="s">
        <v>48</v>
      </c>
      <c r="M103" t="s">
        <v>205</v>
      </c>
      <c r="N103" t="s">
        <v>28</v>
      </c>
      <c r="O103" s="1">
        <f t="shared" si="1"/>
        <v>43624.458333333336</v>
      </c>
      <c r="P103">
        <v>120</v>
      </c>
      <c r="Q103">
        <v>63.157894736842103</v>
      </c>
      <c r="R103">
        <v>190</v>
      </c>
      <c r="S103">
        <v>0.65</v>
      </c>
      <c r="T103">
        <v>0.65</v>
      </c>
      <c r="U103">
        <v>0.65</v>
      </c>
      <c r="V103">
        <v>0.6</v>
      </c>
      <c r="W103">
        <v>0.65</v>
      </c>
      <c r="X103">
        <v>0.65</v>
      </c>
      <c r="Y103">
        <v>0.6</v>
      </c>
      <c r="Z103">
        <v>0.65</v>
      </c>
      <c r="AA103">
        <v>0.65</v>
      </c>
    </row>
    <row r="104" spans="2:27" x14ac:dyDescent="0.25">
      <c r="B104">
        <v>2020</v>
      </c>
      <c r="C104" t="s">
        <v>268</v>
      </c>
      <c r="D104" t="s">
        <v>29</v>
      </c>
      <c r="E104">
        <v>16</v>
      </c>
      <c r="F104" t="s">
        <v>26</v>
      </c>
      <c r="G104" t="s">
        <v>155</v>
      </c>
      <c r="H104" t="s">
        <v>32</v>
      </c>
      <c r="I104" t="s">
        <v>170</v>
      </c>
      <c r="J104">
        <v>136</v>
      </c>
      <c r="K104" t="s">
        <v>27</v>
      </c>
      <c r="L104" t="s">
        <v>114</v>
      </c>
      <c r="M104" t="s">
        <v>216</v>
      </c>
      <c r="N104" t="s">
        <v>28</v>
      </c>
      <c r="O104" s="1">
        <f t="shared" si="1"/>
        <v>43622.083333333336</v>
      </c>
      <c r="P104">
        <v>115</v>
      </c>
      <c r="Q104">
        <v>60.526315789473685</v>
      </c>
      <c r="R104">
        <v>190</v>
      </c>
      <c r="S104">
        <v>0.3</v>
      </c>
      <c r="T104">
        <v>0.2</v>
      </c>
      <c r="U104">
        <v>0.66669999999999996</v>
      </c>
      <c r="V104">
        <v>0.1333</v>
      </c>
      <c r="W104">
        <v>0.5</v>
      </c>
      <c r="X104">
        <v>0.4</v>
      </c>
      <c r="Y104">
        <v>0.35</v>
      </c>
      <c r="Z104">
        <v>0.4</v>
      </c>
      <c r="AA104">
        <v>0.45</v>
      </c>
    </row>
    <row r="105" spans="2:27" x14ac:dyDescent="0.25">
      <c r="B105">
        <v>2020</v>
      </c>
      <c r="C105" t="s">
        <v>269</v>
      </c>
      <c r="D105" t="s">
        <v>25</v>
      </c>
      <c r="E105">
        <v>17</v>
      </c>
      <c r="F105" t="s">
        <v>26</v>
      </c>
      <c r="G105" t="s">
        <v>213</v>
      </c>
      <c r="H105" t="s">
        <v>77</v>
      </c>
      <c r="I105" t="s">
        <v>70</v>
      </c>
      <c r="J105">
        <v>241</v>
      </c>
      <c r="K105" t="s">
        <v>27</v>
      </c>
      <c r="L105" t="s">
        <v>127</v>
      </c>
      <c r="M105" t="s">
        <v>270</v>
      </c>
      <c r="N105" t="s">
        <v>35</v>
      </c>
      <c r="O105" s="1">
        <f t="shared" si="1"/>
        <v>43624.458333333336</v>
      </c>
      <c r="P105">
        <v>56</v>
      </c>
      <c r="Q105">
        <v>29.473684210526311</v>
      </c>
      <c r="R105">
        <v>190</v>
      </c>
      <c r="S105">
        <v>0.4</v>
      </c>
      <c r="T105">
        <v>0.2</v>
      </c>
      <c r="U105">
        <v>6.6699999999999995E-2</v>
      </c>
      <c r="V105">
        <v>0.33329999999999999</v>
      </c>
      <c r="W105">
        <v>0.35</v>
      </c>
      <c r="X105">
        <v>0.3</v>
      </c>
      <c r="Y105">
        <v>0.35</v>
      </c>
      <c r="Z105">
        <v>0.2</v>
      </c>
      <c r="AA105">
        <v>0.4</v>
      </c>
    </row>
    <row r="106" spans="2:27" x14ac:dyDescent="0.25">
      <c r="B106">
        <v>2020</v>
      </c>
      <c r="C106" t="s">
        <v>271</v>
      </c>
      <c r="D106" t="s">
        <v>29</v>
      </c>
      <c r="E106">
        <v>19</v>
      </c>
      <c r="F106" t="s">
        <v>36</v>
      </c>
      <c r="G106" t="s">
        <v>51</v>
      </c>
      <c r="H106" t="s">
        <v>37</v>
      </c>
      <c r="I106" t="s">
        <v>150</v>
      </c>
      <c r="J106">
        <v>134</v>
      </c>
      <c r="K106" t="s">
        <v>27</v>
      </c>
      <c r="L106" t="s">
        <v>114</v>
      </c>
      <c r="M106" t="s">
        <v>115</v>
      </c>
      <c r="N106" t="s">
        <v>35</v>
      </c>
      <c r="O106" s="1">
        <f t="shared" si="1"/>
        <v>43624.458333333336</v>
      </c>
      <c r="P106">
        <v>60</v>
      </c>
      <c r="Q106">
        <v>31.578947368421051</v>
      </c>
      <c r="R106">
        <v>190</v>
      </c>
      <c r="S106">
        <v>0.5</v>
      </c>
      <c r="T106">
        <v>0.36670000000000003</v>
      </c>
      <c r="U106">
        <v>0.26669999999999999</v>
      </c>
      <c r="V106">
        <v>0.33329999999999999</v>
      </c>
      <c r="W106">
        <v>0.5</v>
      </c>
      <c r="X106">
        <v>0.35</v>
      </c>
      <c r="Y106">
        <v>0.05</v>
      </c>
      <c r="Z106">
        <v>0.05</v>
      </c>
      <c r="AA106">
        <v>0.3</v>
      </c>
    </row>
    <row r="107" spans="2:27" x14ac:dyDescent="0.25">
      <c r="B107">
        <v>2020</v>
      </c>
      <c r="C107" t="s">
        <v>272</v>
      </c>
      <c r="D107" t="s">
        <v>25</v>
      </c>
      <c r="E107">
        <v>16</v>
      </c>
      <c r="F107" t="s">
        <v>26</v>
      </c>
      <c r="G107" t="s">
        <v>41</v>
      </c>
      <c r="H107" t="s">
        <v>133</v>
      </c>
      <c r="I107" t="s">
        <v>156</v>
      </c>
      <c r="J107">
        <v>165</v>
      </c>
      <c r="K107" t="s">
        <v>27</v>
      </c>
      <c r="L107" t="s">
        <v>82</v>
      </c>
      <c r="M107" t="s">
        <v>273</v>
      </c>
      <c r="N107" t="s">
        <v>39</v>
      </c>
      <c r="O107" s="1">
        <f t="shared" si="1"/>
        <v>43624.458333333336</v>
      </c>
      <c r="P107">
        <v>167</v>
      </c>
      <c r="Q107">
        <v>87.89473684210526</v>
      </c>
      <c r="R107">
        <v>190</v>
      </c>
      <c r="S107">
        <v>0.85</v>
      </c>
      <c r="T107">
        <v>0.9</v>
      </c>
      <c r="U107">
        <v>0.85</v>
      </c>
      <c r="V107">
        <v>0.9</v>
      </c>
      <c r="W107">
        <v>0.85</v>
      </c>
      <c r="X107">
        <v>0.9</v>
      </c>
      <c r="Y107">
        <v>0.85</v>
      </c>
      <c r="Z107">
        <v>0.9</v>
      </c>
      <c r="AA107">
        <v>0.85</v>
      </c>
    </row>
    <row r="108" spans="2:27" x14ac:dyDescent="0.25">
      <c r="B108">
        <v>2020</v>
      </c>
      <c r="C108" t="s">
        <v>274</v>
      </c>
      <c r="D108" t="s">
        <v>29</v>
      </c>
      <c r="E108">
        <v>16</v>
      </c>
      <c r="F108" t="s">
        <v>26</v>
      </c>
      <c r="G108" t="s">
        <v>54</v>
      </c>
      <c r="H108" t="s">
        <v>32</v>
      </c>
      <c r="I108" t="s">
        <v>159</v>
      </c>
      <c r="J108">
        <v>259</v>
      </c>
      <c r="K108" t="s">
        <v>27</v>
      </c>
      <c r="L108" t="s">
        <v>78</v>
      </c>
      <c r="M108" t="s">
        <v>275</v>
      </c>
      <c r="N108" t="s">
        <v>28</v>
      </c>
      <c r="O108" s="1">
        <f t="shared" si="1"/>
        <v>43624.458333333336</v>
      </c>
      <c r="P108">
        <v>120</v>
      </c>
      <c r="Q108">
        <v>63.157894736842103</v>
      </c>
      <c r="R108">
        <v>190</v>
      </c>
      <c r="S108">
        <v>0.65</v>
      </c>
      <c r="T108">
        <v>0.65</v>
      </c>
      <c r="U108">
        <v>0.65</v>
      </c>
      <c r="V108">
        <v>0.6</v>
      </c>
      <c r="W108">
        <v>0.65</v>
      </c>
      <c r="X108">
        <v>0.65</v>
      </c>
      <c r="Y108">
        <v>0.6</v>
      </c>
      <c r="Z108">
        <v>0.65</v>
      </c>
      <c r="AA108">
        <v>0.65</v>
      </c>
    </row>
    <row r="109" spans="2:27" x14ac:dyDescent="0.25">
      <c r="B109">
        <v>2020</v>
      </c>
      <c r="C109" t="s">
        <v>276</v>
      </c>
      <c r="D109" t="s">
        <v>25</v>
      </c>
      <c r="E109">
        <v>17</v>
      </c>
      <c r="F109" t="s">
        <v>26</v>
      </c>
      <c r="G109" t="s">
        <v>54</v>
      </c>
      <c r="H109" t="s">
        <v>88</v>
      </c>
      <c r="I109" t="s">
        <v>113</v>
      </c>
      <c r="J109">
        <v>213</v>
      </c>
      <c r="K109" t="s">
        <v>27</v>
      </c>
      <c r="L109" t="s">
        <v>52</v>
      </c>
      <c r="M109" t="s">
        <v>277</v>
      </c>
      <c r="N109" t="s">
        <v>28</v>
      </c>
      <c r="O109" s="1">
        <f t="shared" si="1"/>
        <v>43622.083333333336</v>
      </c>
      <c r="P109">
        <v>115</v>
      </c>
      <c r="Q109">
        <v>60.526315789473685</v>
      </c>
      <c r="R109">
        <v>190</v>
      </c>
      <c r="S109">
        <v>0.3</v>
      </c>
      <c r="T109">
        <v>0.2</v>
      </c>
      <c r="U109">
        <v>0.66669999999999996</v>
      </c>
      <c r="V109">
        <v>0.1333</v>
      </c>
      <c r="W109">
        <v>0.5</v>
      </c>
      <c r="X109">
        <v>0.4</v>
      </c>
      <c r="Y109">
        <v>0.35</v>
      </c>
      <c r="Z109">
        <v>0.4</v>
      </c>
      <c r="AA109">
        <v>0.45</v>
      </c>
    </row>
    <row r="110" spans="2:27" x14ac:dyDescent="0.25">
      <c r="B110">
        <v>2020</v>
      </c>
      <c r="C110" t="s">
        <v>278</v>
      </c>
      <c r="D110" t="s">
        <v>29</v>
      </c>
      <c r="E110">
        <v>19</v>
      </c>
      <c r="F110" t="s">
        <v>26</v>
      </c>
      <c r="G110" t="s">
        <v>54</v>
      </c>
      <c r="H110" t="s">
        <v>143</v>
      </c>
      <c r="I110" t="s">
        <v>150</v>
      </c>
      <c r="J110">
        <v>100</v>
      </c>
      <c r="K110" t="s">
        <v>27</v>
      </c>
      <c r="L110" t="s">
        <v>66</v>
      </c>
      <c r="M110" t="s">
        <v>279</v>
      </c>
      <c r="N110" t="s">
        <v>35</v>
      </c>
      <c r="O110" s="1">
        <f t="shared" si="1"/>
        <v>43624.458333333336</v>
      </c>
      <c r="P110">
        <v>56</v>
      </c>
      <c r="Q110">
        <v>29.473684210526311</v>
      </c>
      <c r="R110">
        <v>190</v>
      </c>
      <c r="S110">
        <v>0.4</v>
      </c>
      <c r="T110">
        <v>0.2</v>
      </c>
      <c r="U110">
        <v>6.6699999999999995E-2</v>
      </c>
      <c r="V110">
        <v>0.33329999999999999</v>
      </c>
      <c r="W110">
        <v>0.35</v>
      </c>
      <c r="X110">
        <v>0.3</v>
      </c>
      <c r="Y110">
        <v>0.35</v>
      </c>
      <c r="Z110">
        <v>0.2</v>
      </c>
      <c r="AA110">
        <v>0.4</v>
      </c>
    </row>
    <row r="111" spans="2:27" x14ac:dyDescent="0.25">
      <c r="B111">
        <v>2020</v>
      </c>
      <c r="C111" t="s">
        <v>280</v>
      </c>
      <c r="D111" t="s">
        <v>25</v>
      </c>
      <c r="E111">
        <v>19</v>
      </c>
      <c r="F111" t="s">
        <v>36</v>
      </c>
      <c r="G111" t="s">
        <v>41</v>
      </c>
      <c r="H111" t="s">
        <v>30</v>
      </c>
      <c r="I111" t="s">
        <v>156</v>
      </c>
      <c r="J111">
        <v>192</v>
      </c>
      <c r="K111" t="s">
        <v>27</v>
      </c>
      <c r="L111" t="s">
        <v>137</v>
      </c>
      <c r="M111" t="s">
        <v>281</v>
      </c>
      <c r="N111" t="s">
        <v>35</v>
      </c>
      <c r="O111" s="1">
        <f t="shared" si="1"/>
        <v>43624.458333333336</v>
      </c>
      <c r="P111">
        <v>60</v>
      </c>
      <c r="Q111">
        <v>31.578947368421051</v>
      </c>
      <c r="R111">
        <v>190</v>
      </c>
      <c r="S111">
        <v>0.5</v>
      </c>
      <c r="T111">
        <v>0.36670000000000003</v>
      </c>
      <c r="U111">
        <v>0.26669999999999999</v>
      </c>
      <c r="V111">
        <v>0.33329999999999999</v>
      </c>
      <c r="W111">
        <v>0.5</v>
      </c>
      <c r="X111">
        <v>0.35</v>
      </c>
      <c r="Y111">
        <v>0.05</v>
      </c>
      <c r="Z111">
        <v>0.05</v>
      </c>
      <c r="AA111">
        <v>0.3</v>
      </c>
    </row>
    <row r="112" spans="2:27" x14ac:dyDescent="0.25">
      <c r="B112">
        <v>2020</v>
      </c>
      <c r="C112" t="s">
        <v>282</v>
      </c>
      <c r="D112" t="s">
        <v>29</v>
      </c>
      <c r="E112">
        <v>18</v>
      </c>
      <c r="F112" t="s">
        <v>26</v>
      </c>
      <c r="G112" t="s">
        <v>54</v>
      </c>
      <c r="H112" t="s">
        <v>93</v>
      </c>
      <c r="I112" t="s">
        <v>59</v>
      </c>
      <c r="J112">
        <v>119</v>
      </c>
      <c r="K112" t="s">
        <v>27</v>
      </c>
      <c r="L112" t="s">
        <v>118</v>
      </c>
      <c r="M112" t="s">
        <v>119</v>
      </c>
      <c r="N112" t="s">
        <v>39</v>
      </c>
      <c r="O112" s="1">
        <f t="shared" si="1"/>
        <v>43624.458333333336</v>
      </c>
      <c r="P112">
        <v>167</v>
      </c>
      <c r="Q112">
        <v>87.89473684210526</v>
      </c>
      <c r="R112">
        <v>190</v>
      </c>
      <c r="S112">
        <v>0.85</v>
      </c>
      <c r="T112">
        <v>0.9</v>
      </c>
      <c r="U112">
        <v>0.85</v>
      </c>
      <c r="V112">
        <v>0.9</v>
      </c>
      <c r="W112">
        <v>0.85</v>
      </c>
      <c r="X112">
        <v>0.9</v>
      </c>
      <c r="Y112">
        <v>0.85</v>
      </c>
      <c r="Z112">
        <v>0.9</v>
      </c>
      <c r="AA112">
        <v>0.85</v>
      </c>
    </row>
    <row r="113" spans="2:27" x14ac:dyDescent="0.25">
      <c r="B113">
        <v>2020</v>
      </c>
      <c r="C113" t="s">
        <v>283</v>
      </c>
      <c r="D113" t="s">
        <v>25</v>
      </c>
      <c r="E113">
        <v>17</v>
      </c>
      <c r="F113" t="s">
        <v>26</v>
      </c>
      <c r="G113" t="s">
        <v>51</v>
      </c>
      <c r="H113" t="s">
        <v>143</v>
      </c>
      <c r="I113" t="s">
        <v>156</v>
      </c>
      <c r="J113">
        <v>179</v>
      </c>
      <c r="K113" t="s">
        <v>27</v>
      </c>
      <c r="L113" t="s">
        <v>137</v>
      </c>
      <c r="M113" t="s">
        <v>263</v>
      </c>
      <c r="N113" t="s">
        <v>28</v>
      </c>
      <c r="O113" s="1">
        <f t="shared" si="1"/>
        <v>43624.458333333336</v>
      </c>
      <c r="P113">
        <v>120</v>
      </c>
      <c r="Q113">
        <v>63.157894736842103</v>
      </c>
      <c r="R113">
        <v>190</v>
      </c>
      <c r="S113">
        <v>0.65</v>
      </c>
      <c r="T113">
        <v>0.65</v>
      </c>
      <c r="U113">
        <v>0.65</v>
      </c>
      <c r="V113">
        <v>0.6</v>
      </c>
      <c r="W113">
        <v>0.65</v>
      </c>
      <c r="X113">
        <v>0.65</v>
      </c>
      <c r="Y113">
        <v>0.6</v>
      </c>
      <c r="Z113">
        <v>0.65</v>
      </c>
      <c r="AA113">
        <v>0.65</v>
      </c>
    </row>
    <row r="114" spans="2:27" x14ac:dyDescent="0.25">
      <c r="B114">
        <v>2020</v>
      </c>
      <c r="C114" t="s">
        <v>284</v>
      </c>
      <c r="D114" t="s">
        <v>29</v>
      </c>
      <c r="E114">
        <v>16</v>
      </c>
      <c r="F114" t="s">
        <v>26</v>
      </c>
      <c r="G114" t="s">
        <v>164</v>
      </c>
      <c r="H114" t="s">
        <v>102</v>
      </c>
      <c r="I114" t="s">
        <v>70</v>
      </c>
      <c r="J114">
        <v>312</v>
      </c>
      <c r="K114" t="s">
        <v>27</v>
      </c>
      <c r="L114" t="s">
        <v>144</v>
      </c>
      <c r="M114" t="s">
        <v>285</v>
      </c>
      <c r="N114" t="s">
        <v>28</v>
      </c>
      <c r="O114" s="1">
        <f t="shared" si="1"/>
        <v>43622.083333333336</v>
      </c>
      <c r="P114">
        <v>115</v>
      </c>
      <c r="Q114">
        <v>60.526315789473685</v>
      </c>
      <c r="R114">
        <v>190</v>
      </c>
      <c r="S114">
        <v>0.3</v>
      </c>
      <c r="T114">
        <v>0.2</v>
      </c>
      <c r="U114">
        <v>0.66669999999999996</v>
      </c>
      <c r="V114">
        <v>0.1333</v>
      </c>
      <c r="W114">
        <v>0.5</v>
      </c>
      <c r="X114">
        <v>0.4</v>
      </c>
      <c r="Y114">
        <v>0.35</v>
      </c>
      <c r="Z114">
        <v>0.4</v>
      </c>
      <c r="AA114">
        <v>0.45</v>
      </c>
    </row>
    <row r="115" spans="2:27" x14ac:dyDescent="0.25">
      <c r="B115">
        <v>2020</v>
      </c>
      <c r="C115" t="s">
        <v>286</v>
      </c>
      <c r="D115" t="s">
        <v>25</v>
      </c>
      <c r="E115">
        <v>18</v>
      </c>
      <c r="F115" t="s">
        <v>26</v>
      </c>
      <c r="G115" t="s">
        <v>47</v>
      </c>
      <c r="H115" t="s">
        <v>30</v>
      </c>
      <c r="I115" t="s">
        <v>156</v>
      </c>
      <c r="J115">
        <v>115</v>
      </c>
      <c r="K115" t="s">
        <v>27</v>
      </c>
      <c r="L115" t="s">
        <v>121</v>
      </c>
      <c r="M115" t="s">
        <v>287</v>
      </c>
      <c r="N115" t="s">
        <v>35</v>
      </c>
      <c r="O115" s="1">
        <f t="shared" si="1"/>
        <v>43624.458333333336</v>
      </c>
      <c r="P115">
        <v>56</v>
      </c>
      <c r="Q115">
        <v>29.473684210526311</v>
      </c>
      <c r="R115">
        <v>190</v>
      </c>
      <c r="S115">
        <v>0.4</v>
      </c>
      <c r="T115">
        <v>0.2</v>
      </c>
      <c r="U115">
        <v>6.6699999999999995E-2</v>
      </c>
      <c r="V115">
        <v>0.33329999999999999</v>
      </c>
      <c r="W115">
        <v>0.35</v>
      </c>
      <c r="X115">
        <v>0.3</v>
      </c>
      <c r="Y115">
        <v>0.35</v>
      </c>
      <c r="Z115">
        <v>0.2</v>
      </c>
      <c r="AA115">
        <v>0.4</v>
      </c>
    </row>
    <row r="116" spans="2:27" x14ac:dyDescent="0.25">
      <c r="B116">
        <v>2020</v>
      </c>
      <c r="C116" t="s">
        <v>288</v>
      </c>
      <c r="D116" t="s">
        <v>29</v>
      </c>
      <c r="E116">
        <v>19</v>
      </c>
      <c r="F116" t="s">
        <v>36</v>
      </c>
      <c r="G116" t="s">
        <v>54</v>
      </c>
      <c r="H116" t="s">
        <v>153</v>
      </c>
      <c r="I116" t="s">
        <v>65</v>
      </c>
      <c r="J116">
        <v>260</v>
      </c>
      <c r="K116" t="s">
        <v>27</v>
      </c>
      <c r="L116" t="s">
        <v>78</v>
      </c>
      <c r="M116" t="s">
        <v>79</v>
      </c>
      <c r="N116" t="s">
        <v>35</v>
      </c>
      <c r="O116" s="1">
        <f t="shared" si="1"/>
        <v>43624.458333333336</v>
      </c>
      <c r="P116">
        <v>60</v>
      </c>
      <c r="Q116">
        <v>31.578947368421051</v>
      </c>
      <c r="R116">
        <v>190</v>
      </c>
      <c r="S116">
        <v>0.5</v>
      </c>
      <c r="T116">
        <v>0.36670000000000003</v>
      </c>
      <c r="U116">
        <v>0.26669999999999999</v>
      </c>
      <c r="V116">
        <v>0.33329999999999999</v>
      </c>
      <c r="W116">
        <v>0.5</v>
      </c>
      <c r="X116">
        <v>0.35</v>
      </c>
      <c r="Y116">
        <v>0.05</v>
      </c>
      <c r="Z116">
        <v>0.05</v>
      </c>
      <c r="AA116">
        <v>0.3</v>
      </c>
    </row>
    <row r="117" spans="2:27" x14ac:dyDescent="0.25">
      <c r="B117">
        <v>2020</v>
      </c>
      <c r="C117" t="s">
        <v>289</v>
      </c>
      <c r="D117" t="s">
        <v>25</v>
      </c>
      <c r="E117">
        <v>19</v>
      </c>
      <c r="F117" t="s">
        <v>26</v>
      </c>
      <c r="G117" t="s">
        <v>57</v>
      </c>
      <c r="H117" t="s">
        <v>102</v>
      </c>
      <c r="I117" t="s">
        <v>70</v>
      </c>
      <c r="J117">
        <v>7</v>
      </c>
      <c r="K117" t="s">
        <v>27</v>
      </c>
      <c r="L117" t="s">
        <v>27</v>
      </c>
      <c r="M117" t="s">
        <v>290</v>
      </c>
      <c r="N117" t="s">
        <v>39</v>
      </c>
      <c r="O117" s="1">
        <f t="shared" si="1"/>
        <v>43624.458333333336</v>
      </c>
      <c r="P117">
        <v>167</v>
      </c>
      <c r="Q117">
        <v>87.89473684210526</v>
      </c>
      <c r="R117">
        <v>190</v>
      </c>
      <c r="S117">
        <v>0.85</v>
      </c>
      <c r="T117">
        <v>0.9</v>
      </c>
      <c r="U117">
        <v>0.85</v>
      </c>
      <c r="V117">
        <v>0.9</v>
      </c>
      <c r="W117">
        <v>0.85</v>
      </c>
      <c r="X117">
        <v>0.9</v>
      </c>
      <c r="Y117">
        <v>0.85</v>
      </c>
      <c r="Z117">
        <v>0.9</v>
      </c>
      <c r="AA117">
        <v>0.85</v>
      </c>
    </row>
    <row r="118" spans="2:27" x14ac:dyDescent="0.25">
      <c r="B118">
        <v>2020</v>
      </c>
      <c r="C118" t="s">
        <v>291</v>
      </c>
      <c r="D118" t="s">
        <v>29</v>
      </c>
      <c r="E118">
        <v>19</v>
      </c>
      <c r="F118" t="s">
        <v>26</v>
      </c>
      <c r="G118" t="s">
        <v>63</v>
      </c>
      <c r="H118" t="s">
        <v>42</v>
      </c>
      <c r="I118" t="s">
        <v>59</v>
      </c>
      <c r="J118">
        <v>274</v>
      </c>
      <c r="K118" t="s">
        <v>27</v>
      </c>
      <c r="L118" t="s">
        <v>95</v>
      </c>
      <c r="M118" t="s">
        <v>292</v>
      </c>
      <c r="N118" t="s">
        <v>28</v>
      </c>
      <c r="O118" s="1">
        <f t="shared" si="1"/>
        <v>43624.458333333336</v>
      </c>
      <c r="P118">
        <v>120</v>
      </c>
      <c r="Q118">
        <v>63.157894736842103</v>
      </c>
      <c r="R118">
        <v>190</v>
      </c>
      <c r="S118">
        <v>0.65</v>
      </c>
      <c r="T118">
        <v>0.65</v>
      </c>
      <c r="U118">
        <v>0.65</v>
      </c>
      <c r="V118">
        <v>0.6</v>
      </c>
      <c r="W118">
        <v>0.65</v>
      </c>
      <c r="X118">
        <v>0.65</v>
      </c>
      <c r="Y118">
        <v>0.6</v>
      </c>
      <c r="Z118">
        <v>0.65</v>
      </c>
      <c r="AA118">
        <v>0.65</v>
      </c>
    </row>
    <row r="119" spans="2:27" x14ac:dyDescent="0.25">
      <c r="B119">
        <v>2020</v>
      </c>
      <c r="C119" t="s">
        <v>293</v>
      </c>
      <c r="D119" t="s">
        <v>25</v>
      </c>
      <c r="E119">
        <v>19</v>
      </c>
      <c r="F119" t="s">
        <v>26</v>
      </c>
      <c r="G119" t="s">
        <v>41</v>
      </c>
      <c r="H119" t="s">
        <v>42</v>
      </c>
      <c r="I119" t="s">
        <v>43</v>
      </c>
      <c r="J119">
        <v>168</v>
      </c>
      <c r="K119" t="s">
        <v>27</v>
      </c>
      <c r="L119" t="s">
        <v>82</v>
      </c>
      <c r="M119" t="s">
        <v>294</v>
      </c>
      <c r="N119" t="s">
        <v>28</v>
      </c>
      <c r="O119" s="1">
        <f t="shared" si="1"/>
        <v>43622.083333333336</v>
      </c>
      <c r="P119">
        <v>115</v>
      </c>
      <c r="Q119">
        <v>60.526315789473685</v>
      </c>
      <c r="R119">
        <v>190</v>
      </c>
      <c r="S119">
        <v>0.3</v>
      </c>
      <c r="T119">
        <v>0.2</v>
      </c>
      <c r="U119">
        <v>0.66669999999999996</v>
      </c>
      <c r="V119">
        <v>0.1333</v>
      </c>
      <c r="W119">
        <v>0.5</v>
      </c>
      <c r="X119">
        <v>0.4</v>
      </c>
      <c r="Y119">
        <v>0.35</v>
      </c>
      <c r="Z119">
        <v>0.4</v>
      </c>
      <c r="AA119">
        <v>0.45</v>
      </c>
    </row>
    <row r="120" spans="2:27" x14ac:dyDescent="0.25">
      <c r="B120">
        <v>2020</v>
      </c>
      <c r="C120" t="s">
        <v>295</v>
      </c>
      <c r="D120" t="s">
        <v>29</v>
      </c>
      <c r="E120">
        <v>19</v>
      </c>
      <c r="F120" t="s">
        <v>26</v>
      </c>
      <c r="G120" t="s">
        <v>54</v>
      </c>
      <c r="H120" t="s">
        <v>133</v>
      </c>
      <c r="I120" t="s">
        <v>89</v>
      </c>
      <c r="J120">
        <v>282</v>
      </c>
      <c r="K120" t="s">
        <v>27</v>
      </c>
      <c r="L120" t="s">
        <v>95</v>
      </c>
      <c r="M120" t="s">
        <v>296</v>
      </c>
      <c r="N120" t="s">
        <v>35</v>
      </c>
      <c r="O120" s="1">
        <f t="shared" si="1"/>
        <v>43624.458333333336</v>
      </c>
      <c r="P120">
        <v>56</v>
      </c>
      <c r="Q120">
        <v>29.473684210526311</v>
      </c>
      <c r="R120">
        <v>190</v>
      </c>
      <c r="S120">
        <v>0.4</v>
      </c>
      <c r="T120">
        <v>0.2</v>
      </c>
      <c r="U120">
        <v>6.6699999999999995E-2</v>
      </c>
      <c r="V120">
        <v>0.33329999999999999</v>
      </c>
      <c r="W120">
        <v>0.35</v>
      </c>
      <c r="X120">
        <v>0.3</v>
      </c>
      <c r="Y120">
        <v>0.35</v>
      </c>
      <c r="Z120">
        <v>0.2</v>
      </c>
      <c r="AA120">
        <v>0.4</v>
      </c>
    </row>
    <row r="121" spans="2:27" x14ac:dyDescent="0.25">
      <c r="B121">
        <v>2020</v>
      </c>
      <c r="C121" t="s">
        <v>297</v>
      </c>
      <c r="D121" t="s">
        <v>25</v>
      </c>
      <c r="E121">
        <v>16</v>
      </c>
      <c r="F121" t="s">
        <v>36</v>
      </c>
      <c r="G121" t="s">
        <v>51</v>
      </c>
      <c r="H121" t="s">
        <v>140</v>
      </c>
      <c r="I121" t="s">
        <v>89</v>
      </c>
      <c r="J121">
        <v>263</v>
      </c>
      <c r="K121" t="s">
        <v>27</v>
      </c>
      <c r="L121" t="s">
        <v>78</v>
      </c>
      <c r="M121" t="s">
        <v>298</v>
      </c>
      <c r="N121" t="s">
        <v>35</v>
      </c>
      <c r="O121" s="1">
        <f t="shared" si="1"/>
        <v>43624.458333333336</v>
      </c>
      <c r="P121">
        <v>60</v>
      </c>
      <c r="Q121">
        <v>31.578947368421051</v>
      </c>
      <c r="R121">
        <v>190</v>
      </c>
      <c r="S121">
        <v>0.5</v>
      </c>
      <c r="T121">
        <v>0.36670000000000003</v>
      </c>
      <c r="U121">
        <v>0.26669999999999999</v>
      </c>
      <c r="V121">
        <v>0.33329999999999999</v>
      </c>
      <c r="W121">
        <v>0.5</v>
      </c>
      <c r="X121">
        <v>0.35</v>
      </c>
      <c r="Y121">
        <v>0.05</v>
      </c>
      <c r="Z121">
        <v>0.05</v>
      </c>
      <c r="AA121">
        <v>0.3</v>
      </c>
    </row>
    <row r="122" spans="2:27" x14ac:dyDescent="0.25">
      <c r="B122">
        <v>2020</v>
      </c>
      <c r="C122" t="s">
        <v>299</v>
      </c>
      <c r="D122" t="s">
        <v>29</v>
      </c>
      <c r="E122">
        <v>17</v>
      </c>
      <c r="F122" t="s">
        <v>26</v>
      </c>
      <c r="G122" t="s">
        <v>41</v>
      </c>
      <c r="H122" t="s">
        <v>42</v>
      </c>
      <c r="I122" t="s">
        <v>150</v>
      </c>
      <c r="J122">
        <v>41</v>
      </c>
      <c r="K122" t="s">
        <v>27</v>
      </c>
      <c r="L122" t="s">
        <v>60</v>
      </c>
      <c r="M122" t="s">
        <v>300</v>
      </c>
      <c r="N122" t="s">
        <v>39</v>
      </c>
      <c r="O122" s="1">
        <f t="shared" si="1"/>
        <v>43624.458333333336</v>
      </c>
      <c r="P122">
        <v>167</v>
      </c>
      <c r="Q122">
        <v>87.89473684210526</v>
      </c>
      <c r="R122">
        <v>190</v>
      </c>
      <c r="S122">
        <v>0.85</v>
      </c>
      <c r="T122">
        <v>0.9</v>
      </c>
      <c r="U122">
        <v>0.85</v>
      </c>
      <c r="V122">
        <v>0.9</v>
      </c>
      <c r="W122">
        <v>0.85</v>
      </c>
      <c r="X122">
        <v>0.9</v>
      </c>
      <c r="Y122">
        <v>0.85</v>
      </c>
      <c r="Z122">
        <v>0.9</v>
      </c>
      <c r="AA122">
        <v>0.85</v>
      </c>
    </row>
    <row r="123" spans="2:27" x14ac:dyDescent="0.25">
      <c r="B123">
        <v>2020</v>
      </c>
      <c r="C123" t="s">
        <v>301</v>
      </c>
      <c r="D123" t="s">
        <v>25</v>
      </c>
      <c r="E123">
        <v>19</v>
      </c>
      <c r="F123" t="s">
        <v>26</v>
      </c>
      <c r="G123" t="s">
        <v>51</v>
      </c>
      <c r="H123" t="s">
        <v>93</v>
      </c>
      <c r="I123" t="s">
        <v>113</v>
      </c>
      <c r="J123">
        <v>155</v>
      </c>
      <c r="K123" t="s">
        <v>27</v>
      </c>
      <c r="L123" t="s">
        <v>55</v>
      </c>
      <c r="M123" t="s">
        <v>302</v>
      </c>
      <c r="N123" t="s">
        <v>28</v>
      </c>
      <c r="O123" s="1">
        <f t="shared" si="1"/>
        <v>43624.458333333336</v>
      </c>
      <c r="P123">
        <v>120</v>
      </c>
      <c r="Q123">
        <v>63.157894736842103</v>
      </c>
      <c r="R123">
        <v>190</v>
      </c>
      <c r="S123">
        <v>0.65</v>
      </c>
      <c r="T123">
        <v>0.65</v>
      </c>
      <c r="U123">
        <v>0.65</v>
      </c>
      <c r="V123">
        <v>0.6</v>
      </c>
      <c r="W123">
        <v>0.65</v>
      </c>
      <c r="X123">
        <v>0.65</v>
      </c>
      <c r="Y123">
        <v>0.6</v>
      </c>
      <c r="Z123">
        <v>0.65</v>
      </c>
      <c r="AA123">
        <v>0.65</v>
      </c>
    </row>
    <row r="124" spans="2:27" x14ac:dyDescent="0.25">
      <c r="B124">
        <v>2020</v>
      </c>
      <c r="C124" t="s">
        <v>303</v>
      </c>
      <c r="D124" t="s">
        <v>29</v>
      </c>
      <c r="E124">
        <v>19</v>
      </c>
      <c r="F124" t="s">
        <v>26</v>
      </c>
      <c r="G124" t="s">
        <v>101</v>
      </c>
      <c r="H124" t="s">
        <v>98</v>
      </c>
      <c r="I124" t="s">
        <v>150</v>
      </c>
      <c r="J124">
        <v>97</v>
      </c>
      <c r="K124" t="s">
        <v>27</v>
      </c>
      <c r="L124" t="s">
        <v>66</v>
      </c>
      <c r="M124" t="s">
        <v>304</v>
      </c>
      <c r="N124" t="s">
        <v>28</v>
      </c>
      <c r="O124" s="1">
        <f t="shared" si="1"/>
        <v>43622.083333333336</v>
      </c>
      <c r="P124">
        <v>115</v>
      </c>
      <c r="Q124">
        <v>60.526315789473685</v>
      </c>
      <c r="R124">
        <v>190</v>
      </c>
      <c r="S124">
        <v>0.3</v>
      </c>
      <c r="T124">
        <v>0.2</v>
      </c>
      <c r="U124">
        <v>0.66669999999999996</v>
      </c>
      <c r="V124">
        <v>0.1333</v>
      </c>
      <c r="W124">
        <v>0.5</v>
      </c>
      <c r="X124">
        <v>0.4</v>
      </c>
      <c r="Y124">
        <v>0.35</v>
      </c>
      <c r="Z124">
        <v>0.4</v>
      </c>
      <c r="AA124">
        <v>0.45</v>
      </c>
    </row>
    <row r="125" spans="2:27" x14ac:dyDescent="0.25">
      <c r="B125">
        <v>2020</v>
      </c>
      <c r="C125" t="s">
        <v>305</v>
      </c>
      <c r="D125" t="s">
        <v>25</v>
      </c>
      <c r="E125">
        <v>19</v>
      </c>
      <c r="F125" t="s">
        <v>26</v>
      </c>
      <c r="G125" t="s">
        <v>51</v>
      </c>
      <c r="H125" t="s">
        <v>93</v>
      </c>
      <c r="I125" t="s">
        <v>70</v>
      </c>
      <c r="J125">
        <v>213</v>
      </c>
      <c r="K125" t="s">
        <v>27</v>
      </c>
      <c r="L125" t="s">
        <v>52</v>
      </c>
      <c r="M125" t="s">
        <v>277</v>
      </c>
      <c r="N125" t="s">
        <v>35</v>
      </c>
      <c r="O125" s="1">
        <f t="shared" si="1"/>
        <v>43624.458333333336</v>
      </c>
      <c r="P125">
        <v>56</v>
      </c>
      <c r="Q125">
        <v>29.473684210526311</v>
      </c>
      <c r="R125">
        <v>190</v>
      </c>
      <c r="S125">
        <v>0.4</v>
      </c>
      <c r="T125">
        <v>0.2</v>
      </c>
      <c r="U125">
        <v>6.6699999999999995E-2</v>
      </c>
      <c r="V125">
        <v>0.33329999999999999</v>
      </c>
      <c r="W125">
        <v>0.35</v>
      </c>
      <c r="X125">
        <v>0.3</v>
      </c>
      <c r="Y125">
        <v>0.35</v>
      </c>
      <c r="Z125">
        <v>0.2</v>
      </c>
      <c r="AA125">
        <v>0.4</v>
      </c>
    </row>
    <row r="126" spans="2:27" x14ac:dyDescent="0.25">
      <c r="B126">
        <v>2020</v>
      </c>
      <c r="C126" t="s">
        <v>306</v>
      </c>
      <c r="D126" t="s">
        <v>29</v>
      </c>
      <c r="E126">
        <v>16</v>
      </c>
      <c r="F126" t="s">
        <v>36</v>
      </c>
      <c r="G126" t="s">
        <v>51</v>
      </c>
      <c r="H126" t="s">
        <v>30</v>
      </c>
      <c r="I126" t="s">
        <v>73</v>
      </c>
      <c r="J126">
        <v>331</v>
      </c>
      <c r="K126" t="s">
        <v>27</v>
      </c>
      <c r="L126" t="s">
        <v>74</v>
      </c>
      <c r="M126" t="s">
        <v>307</v>
      </c>
      <c r="N126" t="s">
        <v>35</v>
      </c>
      <c r="O126" s="1">
        <f t="shared" si="1"/>
        <v>43624.458333333336</v>
      </c>
      <c r="P126">
        <v>60</v>
      </c>
      <c r="Q126">
        <v>31.578947368421051</v>
      </c>
      <c r="R126">
        <v>190</v>
      </c>
      <c r="S126">
        <v>0.5</v>
      </c>
      <c r="T126">
        <v>0.36670000000000003</v>
      </c>
      <c r="U126">
        <v>0.26669999999999999</v>
      </c>
      <c r="V126">
        <v>0.33329999999999999</v>
      </c>
      <c r="W126">
        <v>0.5</v>
      </c>
      <c r="X126">
        <v>0.35</v>
      </c>
      <c r="Y126">
        <v>0.05</v>
      </c>
      <c r="Z126">
        <v>0.05</v>
      </c>
      <c r="AA126">
        <v>0.3</v>
      </c>
    </row>
    <row r="127" spans="2:27" x14ac:dyDescent="0.25">
      <c r="B127">
        <v>2020</v>
      </c>
      <c r="C127" t="s">
        <v>308</v>
      </c>
      <c r="D127" t="s">
        <v>25</v>
      </c>
      <c r="E127">
        <v>17</v>
      </c>
      <c r="F127" t="s">
        <v>26</v>
      </c>
      <c r="G127" t="s">
        <v>309</v>
      </c>
      <c r="H127" t="s">
        <v>88</v>
      </c>
      <c r="I127" t="s">
        <v>85</v>
      </c>
      <c r="J127">
        <v>106</v>
      </c>
      <c r="K127" t="s">
        <v>27</v>
      </c>
      <c r="L127" t="s">
        <v>121</v>
      </c>
      <c r="M127" t="s">
        <v>310</v>
      </c>
      <c r="N127" t="s">
        <v>39</v>
      </c>
      <c r="O127" s="1">
        <f t="shared" si="1"/>
        <v>43624.458333333336</v>
      </c>
      <c r="P127">
        <v>167</v>
      </c>
      <c r="Q127">
        <v>87.89473684210526</v>
      </c>
      <c r="R127">
        <v>190</v>
      </c>
      <c r="S127">
        <v>0.85</v>
      </c>
      <c r="T127">
        <v>0.9</v>
      </c>
      <c r="U127">
        <v>0.85</v>
      </c>
      <c r="V127">
        <v>0.9</v>
      </c>
      <c r="W127">
        <v>0.85</v>
      </c>
      <c r="X127">
        <v>0.9</v>
      </c>
      <c r="Y127">
        <v>0.85</v>
      </c>
      <c r="Z127">
        <v>0.9</v>
      </c>
      <c r="AA127">
        <v>0.85</v>
      </c>
    </row>
    <row r="128" spans="2:27" x14ac:dyDescent="0.25">
      <c r="B128">
        <v>2020</v>
      </c>
      <c r="C128" t="s">
        <v>311</v>
      </c>
      <c r="D128" t="s">
        <v>29</v>
      </c>
      <c r="E128">
        <v>19</v>
      </c>
      <c r="F128" t="s">
        <v>26</v>
      </c>
      <c r="G128" t="s">
        <v>54</v>
      </c>
      <c r="H128" t="s">
        <v>77</v>
      </c>
      <c r="I128" t="s">
        <v>159</v>
      </c>
      <c r="J128">
        <v>271</v>
      </c>
      <c r="K128" t="s">
        <v>27</v>
      </c>
      <c r="L128" t="s">
        <v>95</v>
      </c>
      <c r="M128" t="s">
        <v>312</v>
      </c>
      <c r="N128" t="s">
        <v>28</v>
      </c>
      <c r="O128" s="1">
        <f t="shared" si="1"/>
        <v>43624.458333333336</v>
      </c>
      <c r="P128">
        <v>120</v>
      </c>
      <c r="Q128">
        <v>63.157894736842103</v>
      </c>
      <c r="R128">
        <v>190</v>
      </c>
      <c r="S128">
        <v>0.65</v>
      </c>
      <c r="T128">
        <v>0.65</v>
      </c>
      <c r="U128">
        <v>0.65</v>
      </c>
      <c r="V128">
        <v>0.6</v>
      </c>
      <c r="W128">
        <v>0.65</v>
      </c>
      <c r="X128">
        <v>0.65</v>
      </c>
      <c r="Y128">
        <v>0.6</v>
      </c>
      <c r="Z128">
        <v>0.65</v>
      </c>
      <c r="AA128">
        <v>0.65</v>
      </c>
    </row>
    <row r="129" spans="2:27" x14ac:dyDescent="0.25">
      <c r="B129">
        <v>2020</v>
      </c>
      <c r="C129" t="s">
        <v>313</v>
      </c>
      <c r="D129" t="s">
        <v>25</v>
      </c>
      <c r="E129">
        <v>17</v>
      </c>
      <c r="F129" t="s">
        <v>26</v>
      </c>
      <c r="G129" t="s">
        <v>54</v>
      </c>
      <c r="H129" t="s">
        <v>102</v>
      </c>
      <c r="I129" t="s">
        <v>175</v>
      </c>
      <c r="J129">
        <v>56</v>
      </c>
      <c r="K129" t="s">
        <v>27</v>
      </c>
      <c r="L129" t="s">
        <v>90</v>
      </c>
      <c r="M129" t="s">
        <v>314</v>
      </c>
      <c r="N129" t="s">
        <v>28</v>
      </c>
      <c r="O129" s="1">
        <f t="shared" si="1"/>
        <v>43622.083333333336</v>
      </c>
      <c r="P129">
        <v>115</v>
      </c>
      <c r="Q129">
        <v>60.526315789473685</v>
      </c>
      <c r="R129">
        <v>190</v>
      </c>
      <c r="S129">
        <v>0.3</v>
      </c>
      <c r="T129">
        <v>0.2</v>
      </c>
      <c r="U129">
        <v>0.66669999999999996</v>
      </c>
      <c r="V129">
        <v>0.1333</v>
      </c>
      <c r="W129">
        <v>0.5</v>
      </c>
      <c r="X129">
        <v>0.4</v>
      </c>
      <c r="Y129">
        <v>0.35</v>
      </c>
      <c r="Z129">
        <v>0.4</v>
      </c>
      <c r="AA129">
        <v>0.45</v>
      </c>
    </row>
    <row r="130" spans="2:27" x14ac:dyDescent="0.25">
      <c r="B130">
        <v>2020</v>
      </c>
      <c r="C130" t="s">
        <v>315</v>
      </c>
      <c r="D130" t="s">
        <v>29</v>
      </c>
      <c r="E130">
        <v>16</v>
      </c>
      <c r="F130" t="s">
        <v>26</v>
      </c>
      <c r="G130" t="s">
        <v>47</v>
      </c>
      <c r="H130" t="s">
        <v>199</v>
      </c>
      <c r="I130" t="s">
        <v>113</v>
      </c>
      <c r="J130">
        <v>78</v>
      </c>
      <c r="K130" t="s">
        <v>27</v>
      </c>
      <c r="L130" t="s">
        <v>44</v>
      </c>
      <c r="M130" t="s">
        <v>44</v>
      </c>
      <c r="N130" t="s">
        <v>35</v>
      </c>
      <c r="O130" s="1">
        <f t="shared" si="1"/>
        <v>43624.458333333336</v>
      </c>
      <c r="P130">
        <v>56</v>
      </c>
      <c r="Q130">
        <v>29.473684210526311</v>
      </c>
      <c r="R130">
        <v>190</v>
      </c>
      <c r="S130">
        <v>0.4</v>
      </c>
      <c r="T130">
        <v>0.2</v>
      </c>
      <c r="U130">
        <v>6.6699999999999995E-2</v>
      </c>
      <c r="V130">
        <v>0.33329999999999999</v>
      </c>
      <c r="W130">
        <v>0.35</v>
      </c>
      <c r="X130">
        <v>0.3</v>
      </c>
      <c r="Y130">
        <v>0.35</v>
      </c>
      <c r="Z130">
        <v>0.2</v>
      </c>
      <c r="AA130">
        <v>0.4</v>
      </c>
    </row>
    <row r="131" spans="2:27" x14ac:dyDescent="0.25">
      <c r="B131">
        <v>2020</v>
      </c>
      <c r="C131" t="s">
        <v>316</v>
      </c>
      <c r="D131" t="s">
        <v>25</v>
      </c>
      <c r="E131">
        <v>19</v>
      </c>
      <c r="F131" t="s">
        <v>36</v>
      </c>
      <c r="G131" t="s">
        <v>41</v>
      </c>
      <c r="H131" t="s">
        <v>102</v>
      </c>
      <c r="I131" t="s">
        <v>130</v>
      </c>
      <c r="J131">
        <v>132</v>
      </c>
      <c r="K131" t="s">
        <v>27</v>
      </c>
      <c r="L131" t="s">
        <v>114</v>
      </c>
      <c r="M131" t="s">
        <v>114</v>
      </c>
      <c r="N131" t="s">
        <v>35</v>
      </c>
      <c r="O131" s="1">
        <f t="shared" si="1"/>
        <v>43624.458333333336</v>
      </c>
      <c r="P131">
        <v>60</v>
      </c>
      <c r="Q131">
        <v>31.578947368421051</v>
      </c>
      <c r="R131">
        <v>190</v>
      </c>
      <c r="S131">
        <v>0.5</v>
      </c>
      <c r="T131">
        <v>0.36670000000000003</v>
      </c>
      <c r="U131">
        <v>0.26669999999999999</v>
      </c>
      <c r="V131">
        <v>0.33329999999999999</v>
      </c>
      <c r="W131">
        <v>0.5</v>
      </c>
      <c r="X131">
        <v>0.35</v>
      </c>
      <c r="Y131">
        <v>0.05</v>
      </c>
      <c r="Z131">
        <v>0.05</v>
      </c>
      <c r="AA131">
        <v>0.3</v>
      </c>
    </row>
    <row r="132" spans="2:27" x14ac:dyDescent="0.25">
      <c r="B132">
        <v>2020</v>
      </c>
      <c r="C132" t="s">
        <v>317</v>
      </c>
      <c r="D132" t="s">
        <v>29</v>
      </c>
      <c r="E132">
        <v>16</v>
      </c>
      <c r="F132" t="s">
        <v>26</v>
      </c>
      <c r="G132" t="s">
        <v>54</v>
      </c>
      <c r="H132" t="s">
        <v>30</v>
      </c>
      <c r="I132" t="s">
        <v>73</v>
      </c>
      <c r="J132">
        <v>309</v>
      </c>
      <c r="K132" t="s">
        <v>27</v>
      </c>
      <c r="L132" t="s">
        <v>144</v>
      </c>
      <c r="M132" t="s">
        <v>318</v>
      </c>
      <c r="N132" t="s">
        <v>39</v>
      </c>
      <c r="O132" s="1">
        <f t="shared" si="1"/>
        <v>43624.458333333336</v>
      </c>
      <c r="P132">
        <v>167</v>
      </c>
      <c r="Q132">
        <v>87.89473684210526</v>
      </c>
      <c r="R132">
        <v>190</v>
      </c>
      <c r="S132">
        <v>0.85</v>
      </c>
      <c r="T132">
        <v>0.9</v>
      </c>
      <c r="U132">
        <v>0.85</v>
      </c>
      <c r="V132">
        <v>0.9</v>
      </c>
      <c r="W132">
        <v>0.85</v>
      </c>
      <c r="X132">
        <v>0.9</v>
      </c>
      <c r="Y132">
        <v>0.85</v>
      </c>
      <c r="Z132">
        <v>0.9</v>
      </c>
      <c r="AA132">
        <v>0.85</v>
      </c>
    </row>
    <row r="133" spans="2:27" x14ac:dyDescent="0.25">
      <c r="B133">
        <v>2020</v>
      </c>
      <c r="C133" t="s">
        <v>319</v>
      </c>
      <c r="D133" t="s">
        <v>25</v>
      </c>
      <c r="E133">
        <v>18</v>
      </c>
      <c r="F133" t="s">
        <v>26</v>
      </c>
      <c r="G133" t="s">
        <v>101</v>
      </c>
      <c r="H133" t="s">
        <v>64</v>
      </c>
      <c r="I133" t="s">
        <v>113</v>
      </c>
      <c r="J133">
        <v>180</v>
      </c>
      <c r="K133" t="s">
        <v>27</v>
      </c>
      <c r="L133" t="s">
        <v>137</v>
      </c>
      <c r="M133" t="s">
        <v>320</v>
      </c>
      <c r="N133" t="s">
        <v>28</v>
      </c>
      <c r="O133" s="1">
        <f t="shared" si="1"/>
        <v>43624.458333333336</v>
      </c>
      <c r="P133">
        <v>120</v>
      </c>
      <c r="Q133">
        <v>63.157894736842103</v>
      </c>
      <c r="R133">
        <v>190</v>
      </c>
      <c r="S133">
        <v>0.65</v>
      </c>
      <c r="T133">
        <v>0.65</v>
      </c>
      <c r="U133">
        <v>0.65</v>
      </c>
      <c r="V133">
        <v>0.6</v>
      </c>
      <c r="W133">
        <v>0.65</v>
      </c>
      <c r="X133">
        <v>0.65</v>
      </c>
      <c r="Y133">
        <v>0.6</v>
      </c>
      <c r="Z133">
        <v>0.65</v>
      </c>
      <c r="AA133">
        <v>0.65</v>
      </c>
    </row>
    <row r="134" spans="2:27" x14ac:dyDescent="0.25">
      <c r="B134">
        <v>2020</v>
      </c>
      <c r="C134" t="s">
        <v>321</v>
      </c>
      <c r="D134" t="s">
        <v>29</v>
      </c>
      <c r="E134">
        <v>18</v>
      </c>
      <c r="F134" t="s">
        <v>26</v>
      </c>
      <c r="G134" t="s">
        <v>155</v>
      </c>
      <c r="H134" t="s">
        <v>30</v>
      </c>
      <c r="I134" t="s">
        <v>73</v>
      </c>
      <c r="J134">
        <v>128</v>
      </c>
      <c r="K134" t="s">
        <v>27</v>
      </c>
      <c r="L134" t="s">
        <v>118</v>
      </c>
      <c r="M134" t="s">
        <v>322</v>
      </c>
      <c r="N134" t="s">
        <v>28</v>
      </c>
      <c r="O134" s="1">
        <f t="shared" si="1"/>
        <v>43622.083333333336</v>
      </c>
      <c r="P134">
        <v>115</v>
      </c>
      <c r="Q134">
        <v>60.526315789473685</v>
      </c>
      <c r="R134">
        <v>190</v>
      </c>
      <c r="S134">
        <v>0.3</v>
      </c>
      <c r="T134">
        <v>0.2</v>
      </c>
      <c r="U134">
        <v>0.66669999999999996</v>
      </c>
      <c r="V134">
        <v>0.1333</v>
      </c>
      <c r="W134">
        <v>0.5</v>
      </c>
      <c r="X134">
        <v>0.4</v>
      </c>
      <c r="Y134">
        <v>0.35</v>
      </c>
      <c r="Z134">
        <v>0.4</v>
      </c>
      <c r="AA134">
        <v>0.45</v>
      </c>
    </row>
    <row r="135" spans="2:27" x14ac:dyDescent="0.25">
      <c r="B135">
        <v>2020</v>
      </c>
      <c r="C135" t="s">
        <v>323</v>
      </c>
      <c r="D135" t="s">
        <v>25</v>
      </c>
      <c r="E135">
        <v>16</v>
      </c>
      <c r="F135" t="s">
        <v>26</v>
      </c>
      <c r="G135" t="s">
        <v>101</v>
      </c>
      <c r="H135" t="s">
        <v>199</v>
      </c>
      <c r="I135" t="s">
        <v>73</v>
      </c>
      <c r="J135">
        <v>294</v>
      </c>
      <c r="K135" t="s">
        <v>27</v>
      </c>
      <c r="L135" t="s">
        <v>95</v>
      </c>
      <c r="M135" t="s">
        <v>324</v>
      </c>
      <c r="N135" t="s">
        <v>35</v>
      </c>
      <c r="O135" s="1">
        <f t="shared" si="1"/>
        <v>43624.458333333336</v>
      </c>
      <c r="P135">
        <v>56</v>
      </c>
      <c r="Q135">
        <v>29.473684210526311</v>
      </c>
      <c r="R135">
        <v>190</v>
      </c>
      <c r="S135">
        <v>0.4</v>
      </c>
      <c r="T135">
        <v>0.2</v>
      </c>
      <c r="U135">
        <v>6.6699999999999995E-2</v>
      </c>
      <c r="V135">
        <v>0.33329999999999999</v>
      </c>
      <c r="W135">
        <v>0.35</v>
      </c>
      <c r="X135">
        <v>0.3</v>
      </c>
      <c r="Y135">
        <v>0.35</v>
      </c>
      <c r="Z135">
        <v>0.2</v>
      </c>
      <c r="AA135">
        <v>0.4</v>
      </c>
    </row>
    <row r="136" spans="2:27" x14ac:dyDescent="0.25">
      <c r="B136">
        <v>2020</v>
      </c>
      <c r="C136" t="s">
        <v>325</v>
      </c>
      <c r="D136" t="s">
        <v>29</v>
      </c>
      <c r="E136">
        <v>17</v>
      </c>
      <c r="F136" t="s">
        <v>36</v>
      </c>
      <c r="G136" t="s">
        <v>41</v>
      </c>
      <c r="H136" t="s">
        <v>143</v>
      </c>
      <c r="I136" t="s">
        <v>113</v>
      </c>
      <c r="J136">
        <v>17</v>
      </c>
      <c r="K136" t="s">
        <v>27</v>
      </c>
      <c r="L136" t="s">
        <v>27</v>
      </c>
      <c r="M136" t="s">
        <v>326</v>
      </c>
      <c r="N136" t="s">
        <v>35</v>
      </c>
      <c r="O136" s="1">
        <f t="shared" si="1"/>
        <v>43624.458333333336</v>
      </c>
      <c r="P136">
        <v>60</v>
      </c>
      <c r="Q136">
        <v>31.578947368421051</v>
      </c>
      <c r="R136">
        <v>190</v>
      </c>
      <c r="S136">
        <v>0.5</v>
      </c>
      <c r="T136">
        <v>0.36670000000000003</v>
      </c>
      <c r="U136">
        <v>0.26669999999999999</v>
      </c>
      <c r="V136">
        <v>0.33329999999999999</v>
      </c>
      <c r="W136">
        <v>0.5</v>
      </c>
      <c r="X136">
        <v>0.35</v>
      </c>
      <c r="Y136">
        <v>0.05</v>
      </c>
      <c r="Z136">
        <v>0.05</v>
      </c>
      <c r="AA136">
        <v>0.3</v>
      </c>
    </row>
    <row r="137" spans="2:27" x14ac:dyDescent="0.25">
      <c r="B137">
        <v>2020</v>
      </c>
      <c r="C137" t="s">
        <v>327</v>
      </c>
      <c r="D137" t="s">
        <v>25</v>
      </c>
      <c r="E137">
        <v>17</v>
      </c>
      <c r="F137" t="s">
        <v>26</v>
      </c>
      <c r="G137" t="s">
        <v>41</v>
      </c>
      <c r="H137" t="s">
        <v>140</v>
      </c>
      <c r="I137" t="s">
        <v>94</v>
      </c>
      <c r="J137">
        <v>35</v>
      </c>
      <c r="K137" t="s">
        <v>27</v>
      </c>
      <c r="L137" t="s">
        <v>60</v>
      </c>
      <c r="M137" t="s">
        <v>328</v>
      </c>
      <c r="N137" t="s">
        <v>39</v>
      </c>
      <c r="O137" s="1">
        <f t="shared" si="1"/>
        <v>43624.458333333336</v>
      </c>
      <c r="P137">
        <v>167</v>
      </c>
      <c r="Q137">
        <v>87.89473684210526</v>
      </c>
      <c r="R137">
        <v>190</v>
      </c>
      <c r="S137">
        <v>0.85</v>
      </c>
      <c r="T137">
        <v>0.9</v>
      </c>
      <c r="U137">
        <v>0.85</v>
      </c>
      <c r="V137">
        <v>0.9</v>
      </c>
      <c r="W137">
        <v>0.85</v>
      </c>
      <c r="X137">
        <v>0.9</v>
      </c>
      <c r="Y137">
        <v>0.85</v>
      </c>
      <c r="Z137">
        <v>0.9</v>
      </c>
      <c r="AA137">
        <v>0.85</v>
      </c>
    </row>
    <row r="138" spans="2:27" x14ac:dyDescent="0.25">
      <c r="B138">
        <v>2020</v>
      </c>
      <c r="C138" t="s">
        <v>329</v>
      </c>
      <c r="D138" t="s">
        <v>29</v>
      </c>
      <c r="E138">
        <v>16</v>
      </c>
      <c r="F138" t="s">
        <v>26</v>
      </c>
      <c r="G138" t="s">
        <v>155</v>
      </c>
      <c r="H138" t="s">
        <v>93</v>
      </c>
      <c r="I138" t="s">
        <v>175</v>
      </c>
      <c r="J138">
        <v>87</v>
      </c>
      <c r="K138" t="s">
        <v>27</v>
      </c>
      <c r="L138" t="s">
        <v>66</v>
      </c>
      <c r="M138" t="s">
        <v>202</v>
      </c>
      <c r="N138" t="s">
        <v>28</v>
      </c>
      <c r="O138" s="1">
        <f t="shared" si="1"/>
        <v>43624.458333333336</v>
      </c>
      <c r="P138">
        <v>120</v>
      </c>
      <c r="Q138">
        <v>63.157894736842103</v>
      </c>
      <c r="R138">
        <v>190</v>
      </c>
      <c r="S138">
        <v>0.65</v>
      </c>
      <c r="T138">
        <v>0.65</v>
      </c>
      <c r="U138">
        <v>0.65</v>
      </c>
      <c r="V138">
        <v>0.6</v>
      </c>
      <c r="W138">
        <v>0.65</v>
      </c>
      <c r="X138">
        <v>0.65</v>
      </c>
      <c r="Y138">
        <v>0.6</v>
      </c>
      <c r="Z138">
        <v>0.65</v>
      </c>
      <c r="AA138">
        <v>0.65</v>
      </c>
    </row>
    <row r="139" spans="2:27" x14ac:dyDescent="0.25">
      <c r="B139">
        <v>2020</v>
      </c>
      <c r="C139" t="s">
        <v>330</v>
      </c>
      <c r="D139" t="s">
        <v>25</v>
      </c>
      <c r="E139">
        <v>16</v>
      </c>
      <c r="F139" t="s">
        <v>26</v>
      </c>
      <c r="G139" t="s">
        <v>54</v>
      </c>
      <c r="H139" t="s">
        <v>102</v>
      </c>
      <c r="I139" t="s">
        <v>94</v>
      </c>
      <c r="J139">
        <v>309</v>
      </c>
      <c r="K139" t="s">
        <v>27</v>
      </c>
      <c r="L139" t="s">
        <v>144</v>
      </c>
      <c r="M139" t="s">
        <v>318</v>
      </c>
      <c r="N139" t="s">
        <v>28</v>
      </c>
      <c r="O139" s="1">
        <f t="shared" si="1"/>
        <v>43622.083333333336</v>
      </c>
      <c r="P139">
        <v>115</v>
      </c>
      <c r="Q139">
        <v>60.526315789473685</v>
      </c>
      <c r="R139">
        <v>190</v>
      </c>
      <c r="S139">
        <v>0.3</v>
      </c>
      <c r="T139">
        <v>0.2</v>
      </c>
      <c r="U139">
        <v>0.66669999999999996</v>
      </c>
      <c r="V139">
        <v>0.1333</v>
      </c>
      <c r="W139">
        <v>0.5</v>
      </c>
      <c r="X139">
        <v>0.4</v>
      </c>
      <c r="Y139">
        <v>0.35</v>
      </c>
      <c r="Z139">
        <v>0.4</v>
      </c>
      <c r="AA139">
        <v>0.45</v>
      </c>
    </row>
    <row r="140" spans="2:27" x14ac:dyDescent="0.25">
      <c r="B140">
        <v>2020</v>
      </c>
      <c r="C140" t="s">
        <v>331</v>
      </c>
      <c r="D140" t="s">
        <v>29</v>
      </c>
      <c r="E140">
        <v>16</v>
      </c>
      <c r="F140" t="s">
        <v>26</v>
      </c>
      <c r="G140" t="s">
        <v>164</v>
      </c>
      <c r="H140" t="s">
        <v>32</v>
      </c>
      <c r="I140" t="s">
        <v>113</v>
      </c>
      <c r="J140">
        <v>177</v>
      </c>
      <c r="K140" t="s">
        <v>27</v>
      </c>
      <c r="L140" t="s">
        <v>137</v>
      </c>
      <c r="M140" t="s">
        <v>332</v>
      </c>
      <c r="N140" t="s">
        <v>35</v>
      </c>
      <c r="O140" s="1">
        <f t="shared" si="1"/>
        <v>43624.458333333336</v>
      </c>
      <c r="P140">
        <v>56</v>
      </c>
      <c r="Q140">
        <v>29.473684210526311</v>
      </c>
      <c r="R140">
        <v>190</v>
      </c>
      <c r="S140">
        <v>0.4</v>
      </c>
      <c r="T140">
        <v>0.2</v>
      </c>
      <c r="U140">
        <v>6.6699999999999995E-2</v>
      </c>
      <c r="V140">
        <v>0.33329999999999999</v>
      </c>
      <c r="W140">
        <v>0.35</v>
      </c>
      <c r="X140">
        <v>0.3</v>
      </c>
      <c r="Y140">
        <v>0.35</v>
      </c>
      <c r="Z140">
        <v>0.2</v>
      </c>
      <c r="AA140">
        <v>0.4</v>
      </c>
    </row>
    <row r="141" spans="2:27" x14ac:dyDescent="0.25">
      <c r="B141">
        <v>2020</v>
      </c>
      <c r="C141" t="s">
        <v>333</v>
      </c>
      <c r="D141" t="s">
        <v>25</v>
      </c>
      <c r="E141">
        <v>17</v>
      </c>
      <c r="F141" t="s">
        <v>36</v>
      </c>
      <c r="G141" t="s">
        <v>54</v>
      </c>
      <c r="H141" t="s">
        <v>184</v>
      </c>
      <c r="I141" t="s">
        <v>43</v>
      </c>
      <c r="J141">
        <v>54</v>
      </c>
      <c r="K141" t="s">
        <v>27</v>
      </c>
      <c r="L141" t="s">
        <v>192</v>
      </c>
      <c r="M141" t="s">
        <v>334</v>
      </c>
      <c r="N141" t="s">
        <v>35</v>
      </c>
      <c r="O141" s="1">
        <f t="shared" si="1"/>
        <v>43624.458333333336</v>
      </c>
      <c r="P141">
        <v>60</v>
      </c>
      <c r="Q141">
        <v>31.578947368421051</v>
      </c>
      <c r="R141">
        <v>190</v>
      </c>
      <c r="S141">
        <v>0.5</v>
      </c>
      <c r="T141">
        <v>0.36670000000000003</v>
      </c>
      <c r="U141">
        <v>0.26669999999999999</v>
      </c>
      <c r="V141">
        <v>0.33329999999999999</v>
      </c>
      <c r="W141">
        <v>0.5</v>
      </c>
      <c r="X141">
        <v>0.35</v>
      </c>
      <c r="Y141">
        <v>0.05</v>
      </c>
      <c r="Z141">
        <v>0.05</v>
      </c>
      <c r="AA141">
        <v>0.3</v>
      </c>
    </row>
    <row r="142" spans="2:27" x14ac:dyDescent="0.25">
      <c r="B142">
        <v>2020</v>
      </c>
      <c r="C142" t="s">
        <v>335</v>
      </c>
      <c r="D142" t="s">
        <v>29</v>
      </c>
      <c r="E142">
        <v>16</v>
      </c>
      <c r="F142" t="s">
        <v>26</v>
      </c>
      <c r="G142" t="s">
        <v>51</v>
      </c>
      <c r="H142" t="s">
        <v>102</v>
      </c>
      <c r="I142" t="s">
        <v>159</v>
      </c>
      <c r="J142">
        <v>165</v>
      </c>
      <c r="K142" t="s">
        <v>27</v>
      </c>
      <c r="L142" t="s">
        <v>82</v>
      </c>
      <c r="M142" t="s">
        <v>273</v>
      </c>
      <c r="N142" t="s">
        <v>39</v>
      </c>
      <c r="O142" s="1">
        <f t="shared" si="1"/>
        <v>43624.458333333336</v>
      </c>
      <c r="P142">
        <v>167</v>
      </c>
      <c r="Q142">
        <v>87.89473684210526</v>
      </c>
      <c r="R142">
        <v>190</v>
      </c>
      <c r="S142">
        <v>0.85</v>
      </c>
      <c r="T142">
        <v>0.9</v>
      </c>
      <c r="U142">
        <v>0.85</v>
      </c>
      <c r="V142">
        <v>0.9</v>
      </c>
      <c r="W142">
        <v>0.85</v>
      </c>
      <c r="X142">
        <v>0.9</v>
      </c>
      <c r="Y142">
        <v>0.85</v>
      </c>
      <c r="Z142">
        <v>0.9</v>
      </c>
      <c r="AA142">
        <v>0.85</v>
      </c>
    </row>
    <row r="143" spans="2:27" x14ac:dyDescent="0.25">
      <c r="B143">
        <v>2020</v>
      </c>
      <c r="C143" t="s">
        <v>336</v>
      </c>
      <c r="D143" t="s">
        <v>25</v>
      </c>
      <c r="E143">
        <v>16</v>
      </c>
      <c r="F143" t="s">
        <v>26</v>
      </c>
      <c r="G143" t="s">
        <v>54</v>
      </c>
      <c r="H143" t="s">
        <v>133</v>
      </c>
      <c r="I143" t="s">
        <v>89</v>
      </c>
      <c r="J143">
        <v>215</v>
      </c>
      <c r="K143" t="s">
        <v>27</v>
      </c>
      <c r="L143" t="s">
        <v>52</v>
      </c>
      <c r="M143" t="s">
        <v>168</v>
      </c>
      <c r="N143" t="s">
        <v>28</v>
      </c>
      <c r="O143" s="1">
        <f t="shared" si="1"/>
        <v>43624.458333333336</v>
      </c>
      <c r="P143">
        <v>120</v>
      </c>
      <c r="Q143">
        <v>63.157894736842103</v>
      </c>
      <c r="R143">
        <v>190</v>
      </c>
      <c r="S143">
        <v>0.65</v>
      </c>
      <c r="T143">
        <v>0.65</v>
      </c>
      <c r="U143">
        <v>0.65</v>
      </c>
      <c r="V143">
        <v>0.6</v>
      </c>
      <c r="W143">
        <v>0.65</v>
      </c>
      <c r="X143">
        <v>0.65</v>
      </c>
      <c r="Y143">
        <v>0.6</v>
      </c>
      <c r="Z143">
        <v>0.65</v>
      </c>
      <c r="AA143">
        <v>0.65</v>
      </c>
    </row>
    <row r="144" spans="2:27" x14ac:dyDescent="0.25">
      <c r="B144">
        <v>2020</v>
      </c>
      <c r="C144" t="s">
        <v>337</v>
      </c>
      <c r="D144" t="s">
        <v>29</v>
      </c>
      <c r="E144">
        <v>17</v>
      </c>
      <c r="F144" t="s">
        <v>26</v>
      </c>
      <c r="G144" t="s">
        <v>309</v>
      </c>
      <c r="H144" t="s">
        <v>69</v>
      </c>
      <c r="I144" t="s">
        <v>43</v>
      </c>
      <c r="J144">
        <v>200</v>
      </c>
      <c r="K144" t="s">
        <v>27</v>
      </c>
      <c r="L144" t="s">
        <v>52</v>
      </c>
      <c r="M144" t="s">
        <v>338</v>
      </c>
      <c r="N144" t="s">
        <v>28</v>
      </c>
      <c r="O144" s="1">
        <f t="shared" si="1"/>
        <v>43622.083333333336</v>
      </c>
      <c r="P144">
        <v>115</v>
      </c>
      <c r="Q144">
        <v>60.526315789473685</v>
      </c>
      <c r="R144">
        <v>190</v>
      </c>
      <c r="S144">
        <v>0.3</v>
      </c>
      <c r="T144">
        <v>0.2</v>
      </c>
      <c r="U144">
        <v>0.66669999999999996</v>
      </c>
      <c r="V144">
        <v>0.1333</v>
      </c>
      <c r="W144">
        <v>0.5</v>
      </c>
      <c r="X144">
        <v>0.4</v>
      </c>
      <c r="Y144">
        <v>0.35</v>
      </c>
      <c r="Z144">
        <v>0.4</v>
      </c>
      <c r="AA144">
        <v>0.45</v>
      </c>
    </row>
    <row r="145" spans="2:27" x14ac:dyDescent="0.25">
      <c r="B145">
        <v>2020</v>
      </c>
      <c r="C145" t="s">
        <v>339</v>
      </c>
      <c r="D145" t="s">
        <v>25</v>
      </c>
      <c r="E145">
        <v>19</v>
      </c>
      <c r="F145" t="s">
        <v>26</v>
      </c>
      <c r="G145" t="s">
        <v>57</v>
      </c>
      <c r="H145" t="s">
        <v>93</v>
      </c>
      <c r="I145" t="s">
        <v>59</v>
      </c>
      <c r="J145">
        <v>280</v>
      </c>
      <c r="K145" t="s">
        <v>27</v>
      </c>
      <c r="L145" t="s">
        <v>95</v>
      </c>
      <c r="M145" t="s">
        <v>340</v>
      </c>
      <c r="N145" t="s">
        <v>35</v>
      </c>
      <c r="O145" s="1">
        <f t="shared" si="1"/>
        <v>43624.458333333336</v>
      </c>
      <c r="P145">
        <v>56</v>
      </c>
      <c r="Q145">
        <v>29.473684210526311</v>
      </c>
      <c r="R145">
        <v>190</v>
      </c>
      <c r="S145">
        <v>0.4</v>
      </c>
      <c r="T145">
        <v>0.2</v>
      </c>
      <c r="U145">
        <v>6.6699999999999995E-2</v>
      </c>
      <c r="V145">
        <v>0.33329999999999999</v>
      </c>
      <c r="W145">
        <v>0.35</v>
      </c>
      <c r="X145">
        <v>0.3</v>
      </c>
      <c r="Y145">
        <v>0.35</v>
      </c>
      <c r="Z145">
        <v>0.2</v>
      </c>
      <c r="AA145">
        <v>0.4</v>
      </c>
    </row>
    <row r="146" spans="2:27" x14ac:dyDescent="0.25">
      <c r="B146">
        <v>2020</v>
      </c>
      <c r="C146" t="s">
        <v>341</v>
      </c>
      <c r="D146" t="s">
        <v>29</v>
      </c>
      <c r="E146">
        <v>18</v>
      </c>
      <c r="F146" t="s">
        <v>36</v>
      </c>
      <c r="G146" t="s">
        <v>54</v>
      </c>
      <c r="H146" t="s">
        <v>77</v>
      </c>
      <c r="I146" t="s">
        <v>150</v>
      </c>
      <c r="J146">
        <v>296</v>
      </c>
      <c r="K146" t="s">
        <v>27</v>
      </c>
      <c r="L146" t="s">
        <v>95</v>
      </c>
      <c r="M146" t="s">
        <v>342</v>
      </c>
      <c r="N146" t="s">
        <v>35</v>
      </c>
      <c r="O146" s="1">
        <f t="shared" si="1"/>
        <v>43624.458333333336</v>
      </c>
      <c r="P146">
        <v>60</v>
      </c>
      <c r="Q146">
        <v>31.578947368421051</v>
      </c>
      <c r="R146">
        <v>190</v>
      </c>
      <c r="S146">
        <v>0.5</v>
      </c>
      <c r="T146">
        <v>0.36670000000000003</v>
      </c>
      <c r="U146">
        <v>0.26669999999999999</v>
      </c>
      <c r="V146">
        <v>0.33329999999999999</v>
      </c>
      <c r="W146">
        <v>0.5</v>
      </c>
      <c r="X146">
        <v>0.35</v>
      </c>
      <c r="Y146">
        <v>0.05</v>
      </c>
      <c r="Z146">
        <v>0.05</v>
      </c>
      <c r="AA146">
        <v>0.3</v>
      </c>
    </row>
    <row r="147" spans="2:27" x14ac:dyDescent="0.25">
      <c r="B147">
        <v>2020</v>
      </c>
      <c r="C147" t="s">
        <v>343</v>
      </c>
      <c r="D147" t="s">
        <v>25</v>
      </c>
      <c r="E147">
        <v>17</v>
      </c>
      <c r="F147" t="s">
        <v>26</v>
      </c>
      <c r="G147" t="s">
        <v>41</v>
      </c>
      <c r="H147" t="s">
        <v>93</v>
      </c>
      <c r="I147" t="s">
        <v>73</v>
      </c>
      <c r="J147">
        <v>62</v>
      </c>
      <c r="K147" t="s">
        <v>27</v>
      </c>
      <c r="L147" t="s">
        <v>90</v>
      </c>
      <c r="M147" t="s">
        <v>91</v>
      </c>
      <c r="N147" t="s">
        <v>39</v>
      </c>
      <c r="O147" s="1">
        <f t="shared" ref="O147:O210" si="2">+O142</f>
        <v>43624.458333333336</v>
      </c>
      <c r="P147">
        <v>167</v>
      </c>
      <c r="Q147">
        <v>87.89473684210526</v>
      </c>
      <c r="R147">
        <v>190</v>
      </c>
      <c r="S147">
        <v>0.85</v>
      </c>
      <c r="T147">
        <v>0.9</v>
      </c>
      <c r="U147">
        <v>0.85</v>
      </c>
      <c r="V147">
        <v>0.9</v>
      </c>
      <c r="W147">
        <v>0.85</v>
      </c>
      <c r="X147">
        <v>0.9</v>
      </c>
      <c r="Y147">
        <v>0.85</v>
      </c>
      <c r="Z147">
        <v>0.9</v>
      </c>
      <c r="AA147">
        <v>0.85</v>
      </c>
    </row>
    <row r="148" spans="2:27" x14ac:dyDescent="0.25">
      <c r="B148">
        <v>2020</v>
      </c>
      <c r="C148" t="s">
        <v>344</v>
      </c>
      <c r="D148" t="s">
        <v>29</v>
      </c>
      <c r="E148">
        <v>17</v>
      </c>
      <c r="F148" t="s">
        <v>26</v>
      </c>
      <c r="G148" t="s">
        <v>57</v>
      </c>
      <c r="H148" t="s">
        <v>42</v>
      </c>
      <c r="I148" t="s">
        <v>159</v>
      </c>
      <c r="J148">
        <v>168</v>
      </c>
      <c r="K148" t="s">
        <v>27</v>
      </c>
      <c r="L148" t="s">
        <v>82</v>
      </c>
      <c r="M148" t="s">
        <v>294</v>
      </c>
      <c r="N148" t="s">
        <v>28</v>
      </c>
      <c r="O148" s="1">
        <f t="shared" si="2"/>
        <v>43624.458333333336</v>
      </c>
      <c r="P148">
        <v>120</v>
      </c>
      <c r="Q148">
        <v>63.157894736842103</v>
      </c>
      <c r="R148">
        <v>190</v>
      </c>
      <c r="S148">
        <v>0.65</v>
      </c>
      <c r="T148">
        <v>0.65</v>
      </c>
      <c r="U148">
        <v>0.65</v>
      </c>
      <c r="V148">
        <v>0.6</v>
      </c>
      <c r="W148">
        <v>0.65</v>
      </c>
      <c r="X148">
        <v>0.65</v>
      </c>
      <c r="Y148">
        <v>0.6</v>
      </c>
      <c r="Z148">
        <v>0.65</v>
      </c>
      <c r="AA148">
        <v>0.65</v>
      </c>
    </row>
    <row r="149" spans="2:27" x14ac:dyDescent="0.25">
      <c r="B149">
        <v>2020</v>
      </c>
      <c r="C149" t="s">
        <v>345</v>
      </c>
      <c r="D149" t="s">
        <v>25</v>
      </c>
      <c r="E149">
        <v>19</v>
      </c>
      <c r="F149" t="s">
        <v>26</v>
      </c>
      <c r="G149" t="s">
        <v>101</v>
      </c>
      <c r="H149" t="s">
        <v>32</v>
      </c>
      <c r="I149" t="s">
        <v>89</v>
      </c>
      <c r="J149">
        <v>251</v>
      </c>
      <c r="K149" t="s">
        <v>27</v>
      </c>
      <c r="L149" t="s">
        <v>78</v>
      </c>
      <c r="M149" t="s">
        <v>151</v>
      </c>
      <c r="N149" t="s">
        <v>28</v>
      </c>
      <c r="O149" s="1">
        <f t="shared" si="2"/>
        <v>43622.083333333336</v>
      </c>
      <c r="P149">
        <v>115</v>
      </c>
      <c r="Q149">
        <v>60.526315789473685</v>
      </c>
      <c r="R149">
        <v>190</v>
      </c>
      <c r="S149">
        <v>0.3</v>
      </c>
      <c r="T149">
        <v>0.2</v>
      </c>
      <c r="U149">
        <v>0.66669999999999996</v>
      </c>
      <c r="V149">
        <v>0.1333</v>
      </c>
      <c r="W149">
        <v>0.5</v>
      </c>
      <c r="X149">
        <v>0.4</v>
      </c>
      <c r="Y149">
        <v>0.35</v>
      </c>
      <c r="Z149">
        <v>0.4</v>
      </c>
      <c r="AA149">
        <v>0.45</v>
      </c>
    </row>
    <row r="150" spans="2:27" x14ac:dyDescent="0.25">
      <c r="B150">
        <v>2020</v>
      </c>
      <c r="C150" t="s">
        <v>346</v>
      </c>
      <c r="D150" t="s">
        <v>29</v>
      </c>
      <c r="E150">
        <v>16</v>
      </c>
      <c r="F150" t="s">
        <v>26</v>
      </c>
      <c r="G150" t="s">
        <v>51</v>
      </c>
      <c r="H150" t="s">
        <v>69</v>
      </c>
      <c r="I150" t="s">
        <v>113</v>
      </c>
      <c r="J150">
        <v>244</v>
      </c>
      <c r="K150" t="s">
        <v>27</v>
      </c>
      <c r="L150" t="s">
        <v>127</v>
      </c>
      <c r="M150" t="s">
        <v>347</v>
      </c>
      <c r="N150" t="s">
        <v>35</v>
      </c>
      <c r="O150" s="1">
        <f t="shared" si="2"/>
        <v>43624.458333333336</v>
      </c>
      <c r="P150">
        <v>56</v>
      </c>
      <c r="Q150">
        <v>29.473684210526311</v>
      </c>
      <c r="R150">
        <v>190</v>
      </c>
      <c r="S150">
        <v>0.4</v>
      </c>
      <c r="T150">
        <v>0.2</v>
      </c>
      <c r="U150">
        <v>6.6699999999999995E-2</v>
      </c>
      <c r="V150">
        <v>0.33329999999999999</v>
      </c>
      <c r="W150">
        <v>0.35</v>
      </c>
      <c r="X150">
        <v>0.3</v>
      </c>
      <c r="Y150">
        <v>0.35</v>
      </c>
      <c r="Z150">
        <v>0.2</v>
      </c>
      <c r="AA150">
        <v>0.4</v>
      </c>
    </row>
    <row r="151" spans="2:27" x14ac:dyDescent="0.25">
      <c r="B151">
        <v>2020</v>
      </c>
      <c r="C151" t="s">
        <v>348</v>
      </c>
      <c r="D151" t="s">
        <v>25</v>
      </c>
      <c r="E151">
        <v>16</v>
      </c>
      <c r="F151" t="s">
        <v>36</v>
      </c>
      <c r="G151" t="s">
        <v>54</v>
      </c>
      <c r="H151" t="s">
        <v>42</v>
      </c>
      <c r="I151" t="s">
        <v>85</v>
      </c>
      <c r="J151">
        <v>214</v>
      </c>
      <c r="K151" t="s">
        <v>27</v>
      </c>
      <c r="L151" t="s">
        <v>52</v>
      </c>
      <c r="M151" t="s">
        <v>349</v>
      </c>
      <c r="N151" t="s">
        <v>35</v>
      </c>
      <c r="O151" s="1">
        <f t="shared" si="2"/>
        <v>43624.458333333336</v>
      </c>
      <c r="P151">
        <v>60</v>
      </c>
      <c r="Q151">
        <v>31.578947368421051</v>
      </c>
      <c r="R151">
        <v>190</v>
      </c>
      <c r="S151">
        <v>0.5</v>
      </c>
      <c r="T151">
        <v>0.36670000000000003</v>
      </c>
      <c r="U151">
        <v>0.26669999999999999</v>
      </c>
      <c r="V151">
        <v>0.33329999999999999</v>
      </c>
      <c r="W151">
        <v>0.5</v>
      </c>
      <c r="X151">
        <v>0.35</v>
      </c>
      <c r="Y151">
        <v>0.05</v>
      </c>
      <c r="Z151">
        <v>0.05</v>
      </c>
      <c r="AA151">
        <v>0.3</v>
      </c>
    </row>
    <row r="152" spans="2:27" x14ac:dyDescent="0.25">
      <c r="B152">
        <v>2020</v>
      </c>
      <c r="C152" t="s">
        <v>350</v>
      </c>
      <c r="D152" t="s">
        <v>29</v>
      </c>
      <c r="E152">
        <v>17</v>
      </c>
      <c r="F152" t="s">
        <v>26</v>
      </c>
      <c r="G152" t="s">
        <v>57</v>
      </c>
      <c r="H152" t="s">
        <v>64</v>
      </c>
      <c r="I152" t="s">
        <v>170</v>
      </c>
      <c r="J152">
        <v>267</v>
      </c>
      <c r="K152" t="s">
        <v>27</v>
      </c>
      <c r="L152" t="s">
        <v>78</v>
      </c>
      <c r="M152" t="s">
        <v>351</v>
      </c>
      <c r="N152" t="s">
        <v>39</v>
      </c>
      <c r="O152" s="1">
        <f t="shared" si="2"/>
        <v>43624.458333333336</v>
      </c>
      <c r="P152">
        <v>167</v>
      </c>
      <c r="Q152">
        <v>87.89473684210526</v>
      </c>
      <c r="R152">
        <v>190</v>
      </c>
      <c r="S152">
        <v>0.85</v>
      </c>
      <c r="T152">
        <v>0.9</v>
      </c>
      <c r="U152">
        <v>0.85</v>
      </c>
      <c r="V152">
        <v>0.9</v>
      </c>
      <c r="W152">
        <v>0.85</v>
      </c>
      <c r="X152">
        <v>0.9</v>
      </c>
      <c r="Y152">
        <v>0.85</v>
      </c>
      <c r="Z152">
        <v>0.9</v>
      </c>
      <c r="AA152">
        <v>0.85</v>
      </c>
    </row>
    <row r="153" spans="2:27" x14ac:dyDescent="0.25">
      <c r="B153">
        <v>2020</v>
      </c>
      <c r="C153" t="s">
        <v>352</v>
      </c>
      <c r="D153" t="s">
        <v>25</v>
      </c>
      <c r="E153">
        <v>19</v>
      </c>
      <c r="F153" t="s">
        <v>26</v>
      </c>
      <c r="G153" t="s">
        <v>51</v>
      </c>
      <c r="H153" t="s">
        <v>143</v>
      </c>
      <c r="I153" t="s">
        <v>70</v>
      </c>
      <c r="J153">
        <v>283</v>
      </c>
      <c r="K153" t="s">
        <v>27</v>
      </c>
      <c r="L153" t="s">
        <v>95</v>
      </c>
      <c r="M153" t="s">
        <v>353</v>
      </c>
      <c r="N153" t="s">
        <v>28</v>
      </c>
      <c r="O153" s="1">
        <f t="shared" si="2"/>
        <v>43624.458333333336</v>
      </c>
      <c r="P153">
        <v>120</v>
      </c>
      <c r="Q153">
        <v>63.157894736842103</v>
      </c>
      <c r="R153">
        <v>190</v>
      </c>
      <c r="S153">
        <v>0.65</v>
      </c>
      <c r="T153">
        <v>0.65</v>
      </c>
      <c r="U153">
        <v>0.65</v>
      </c>
      <c r="V153">
        <v>0.6</v>
      </c>
      <c r="W153">
        <v>0.65</v>
      </c>
      <c r="X153">
        <v>0.65</v>
      </c>
      <c r="Y153">
        <v>0.6</v>
      </c>
      <c r="Z153">
        <v>0.65</v>
      </c>
      <c r="AA153">
        <v>0.65</v>
      </c>
    </row>
    <row r="154" spans="2:27" x14ac:dyDescent="0.25">
      <c r="B154">
        <v>2020</v>
      </c>
      <c r="C154" t="s">
        <v>354</v>
      </c>
      <c r="D154" t="s">
        <v>29</v>
      </c>
      <c r="E154">
        <v>17</v>
      </c>
      <c r="F154" t="s">
        <v>26</v>
      </c>
      <c r="G154" t="s">
        <v>41</v>
      </c>
      <c r="H154" t="s">
        <v>153</v>
      </c>
      <c r="I154" t="s">
        <v>170</v>
      </c>
      <c r="J154">
        <v>27</v>
      </c>
      <c r="K154" t="s">
        <v>27</v>
      </c>
      <c r="L154" t="s">
        <v>60</v>
      </c>
      <c r="M154" t="s">
        <v>355</v>
      </c>
      <c r="N154" t="s">
        <v>28</v>
      </c>
      <c r="O154" s="1">
        <f t="shared" si="2"/>
        <v>43622.083333333336</v>
      </c>
      <c r="P154">
        <v>115</v>
      </c>
      <c r="Q154">
        <v>60.526315789473685</v>
      </c>
      <c r="R154">
        <v>190</v>
      </c>
      <c r="S154">
        <v>0.3</v>
      </c>
      <c r="T154">
        <v>0.2</v>
      </c>
      <c r="U154">
        <v>0.66669999999999996</v>
      </c>
      <c r="V154">
        <v>0.1333</v>
      </c>
      <c r="W154">
        <v>0.5</v>
      </c>
      <c r="X154">
        <v>0.4</v>
      </c>
      <c r="Y154">
        <v>0.35</v>
      </c>
      <c r="Z154">
        <v>0.4</v>
      </c>
      <c r="AA154">
        <v>0.45</v>
      </c>
    </row>
    <row r="155" spans="2:27" x14ac:dyDescent="0.25">
      <c r="B155">
        <v>2020</v>
      </c>
      <c r="C155" t="s">
        <v>356</v>
      </c>
      <c r="D155" t="s">
        <v>25</v>
      </c>
      <c r="E155">
        <v>18</v>
      </c>
      <c r="F155" t="s">
        <v>26</v>
      </c>
      <c r="G155" t="s">
        <v>41</v>
      </c>
      <c r="H155" t="s">
        <v>69</v>
      </c>
      <c r="I155" t="s">
        <v>73</v>
      </c>
      <c r="J155">
        <v>191</v>
      </c>
      <c r="K155" t="s">
        <v>27</v>
      </c>
      <c r="L155" t="s">
        <v>137</v>
      </c>
      <c r="M155" t="s">
        <v>162</v>
      </c>
      <c r="N155" t="s">
        <v>35</v>
      </c>
      <c r="O155" s="1">
        <f t="shared" si="2"/>
        <v>43624.458333333336</v>
      </c>
      <c r="P155">
        <v>56</v>
      </c>
      <c r="Q155">
        <v>29.473684210526311</v>
      </c>
      <c r="R155">
        <v>190</v>
      </c>
      <c r="S155">
        <v>0.4</v>
      </c>
      <c r="T155">
        <v>0.2</v>
      </c>
      <c r="U155">
        <v>6.6699999999999995E-2</v>
      </c>
      <c r="V155">
        <v>0.33329999999999999</v>
      </c>
      <c r="W155">
        <v>0.35</v>
      </c>
      <c r="X155">
        <v>0.3</v>
      </c>
      <c r="Y155">
        <v>0.35</v>
      </c>
      <c r="Z155">
        <v>0.2</v>
      </c>
      <c r="AA155">
        <v>0.4</v>
      </c>
    </row>
    <row r="156" spans="2:27" x14ac:dyDescent="0.25">
      <c r="B156">
        <v>2020</v>
      </c>
      <c r="C156" t="s">
        <v>357</v>
      </c>
      <c r="D156" t="s">
        <v>29</v>
      </c>
      <c r="E156">
        <v>18</v>
      </c>
      <c r="F156" t="s">
        <v>36</v>
      </c>
      <c r="G156" t="s">
        <v>57</v>
      </c>
      <c r="H156" t="s">
        <v>88</v>
      </c>
      <c r="I156" t="s">
        <v>150</v>
      </c>
      <c r="J156">
        <v>94</v>
      </c>
      <c r="K156" t="s">
        <v>27</v>
      </c>
      <c r="L156" t="s">
        <v>66</v>
      </c>
      <c r="M156" t="s">
        <v>67</v>
      </c>
      <c r="N156" t="s">
        <v>35</v>
      </c>
      <c r="O156" s="1">
        <f t="shared" si="2"/>
        <v>43624.458333333336</v>
      </c>
      <c r="P156">
        <v>60</v>
      </c>
      <c r="Q156">
        <v>31.578947368421051</v>
      </c>
      <c r="R156">
        <v>190</v>
      </c>
      <c r="S156">
        <v>0.5</v>
      </c>
      <c r="T156">
        <v>0.36670000000000003</v>
      </c>
      <c r="U156">
        <v>0.26669999999999999</v>
      </c>
      <c r="V156">
        <v>0.33329999999999999</v>
      </c>
      <c r="W156">
        <v>0.5</v>
      </c>
      <c r="X156">
        <v>0.35</v>
      </c>
      <c r="Y156">
        <v>0.05</v>
      </c>
      <c r="Z156">
        <v>0.05</v>
      </c>
      <c r="AA156">
        <v>0.3</v>
      </c>
    </row>
    <row r="157" spans="2:27" x14ac:dyDescent="0.25">
      <c r="B157">
        <v>2020</v>
      </c>
      <c r="C157" t="s">
        <v>358</v>
      </c>
      <c r="D157" t="s">
        <v>25</v>
      </c>
      <c r="E157">
        <v>17</v>
      </c>
      <c r="F157" t="s">
        <v>26</v>
      </c>
      <c r="G157" t="s">
        <v>41</v>
      </c>
      <c r="H157" t="s">
        <v>30</v>
      </c>
      <c r="I157" t="s">
        <v>65</v>
      </c>
      <c r="J157">
        <v>220</v>
      </c>
      <c r="K157" t="s">
        <v>27</v>
      </c>
      <c r="L157" t="s">
        <v>48</v>
      </c>
      <c r="M157" t="s">
        <v>359</v>
      </c>
      <c r="N157" t="s">
        <v>39</v>
      </c>
      <c r="O157" s="1">
        <f t="shared" si="2"/>
        <v>43624.458333333336</v>
      </c>
      <c r="P157">
        <v>167</v>
      </c>
      <c r="Q157">
        <v>87.89473684210526</v>
      </c>
      <c r="R157">
        <v>190</v>
      </c>
      <c r="S157">
        <v>0.85</v>
      </c>
      <c r="T157">
        <v>0.9</v>
      </c>
      <c r="U157">
        <v>0.85</v>
      </c>
      <c r="V157">
        <v>0.9</v>
      </c>
      <c r="W157">
        <v>0.85</v>
      </c>
      <c r="X157">
        <v>0.9</v>
      </c>
      <c r="Y157">
        <v>0.85</v>
      </c>
      <c r="Z157">
        <v>0.9</v>
      </c>
      <c r="AA157">
        <v>0.85</v>
      </c>
    </row>
    <row r="158" spans="2:27" x14ac:dyDescent="0.25">
      <c r="B158">
        <v>2020</v>
      </c>
      <c r="C158" t="s">
        <v>360</v>
      </c>
      <c r="D158" t="s">
        <v>29</v>
      </c>
      <c r="E158">
        <v>18</v>
      </c>
      <c r="F158" t="s">
        <v>26</v>
      </c>
      <c r="G158" t="s">
        <v>51</v>
      </c>
      <c r="H158" t="s">
        <v>199</v>
      </c>
      <c r="I158" t="s">
        <v>59</v>
      </c>
      <c r="J158">
        <v>93</v>
      </c>
      <c r="K158" t="s">
        <v>27</v>
      </c>
      <c r="L158" t="s">
        <v>66</v>
      </c>
      <c r="M158" t="s">
        <v>361</v>
      </c>
      <c r="N158" t="s">
        <v>28</v>
      </c>
      <c r="O158" s="1">
        <f t="shared" si="2"/>
        <v>43624.458333333336</v>
      </c>
      <c r="P158">
        <v>120</v>
      </c>
      <c r="Q158">
        <v>63.157894736842103</v>
      </c>
      <c r="R158">
        <v>190</v>
      </c>
      <c r="S158">
        <v>0.65</v>
      </c>
      <c r="T158">
        <v>0.65</v>
      </c>
      <c r="U158">
        <v>0.65</v>
      </c>
      <c r="V158">
        <v>0.6</v>
      </c>
      <c r="W158">
        <v>0.65</v>
      </c>
      <c r="X158">
        <v>0.65</v>
      </c>
      <c r="Y158">
        <v>0.6</v>
      </c>
      <c r="Z158">
        <v>0.65</v>
      </c>
      <c r="AA158">
        <v>0.65</v>
      </c>
    </row>
    <row r="159" spans="2:27" x14ac:dyDescent="0.25">
      <c r="B159">
        <v>2020</v>
      </c>
      <c r="C159" t="s">
        <v>362</v>
      </c>
      <c r="D159" t="s">
        <v>25</v>
      </c>
      <c r="E159">
        <v>16</v>
      </c>
      <c r="F159" t="s">
        <v>26</v>
      </c>
      <c r="G159" t="s">
        <v>155</v>
      </c>
      <c r="H159" t="s">
        <v>98</v>
      </c>
      <c r="I159" t="s">
        <v>59</v>
      </c>
      <c r="J159">
        <v>144</v>
      </c>
      <c r="K159" t="s">
        <v>27</v>
      </c>
      <c r="L159" t="s">
        <v>114</v>
      </c>
      <c r="M159" t="s">
        <v>256</v>
      </c>
      <c r="N159" t="s">
        <v>28</v>
      </c>
      <c r="O159" s="1">
        <f t="shared" si="2"/>
        <v>43622.083333333336</v>
      </c>
      <c r="P159">
        <v>115</v>
      </c>
      <c r="Q159">
        <v>60.526315789473685</v>
      </c>
      <c r="R159">
        <v>190</v>
      </c>
      <c r="S159">
        <v>0.3</v>
      </c>
      <c r="T159">
        <v>0.2</v>
      </c>
      <c r="U159">
        <v>0.66669999999999996</v>
      </c>
      <c r="V159">
        <v>0.1333</v>
      </c>
      <c r="W159">
        <v>0.5</v>
      </c>
      <c r="X159">
        <v>0.4</v>
      </c>
      <c r="Y159">
        <v>0.35</v>
      </c>
      <c r="Z159">
        <v>0.4</v>
      </c>
      <c r="AA159">
        <v>0.45</v>
      </c>
    </row>
    <row r="160" spans="2:27" x14ac:dyDescent="0.25">
      <c r="B160">
        <v>2020</v>
      </c>
      <c r="C160" t="s">
        <v>363</v>
      </c>
      <c r="D160" t="s">
        <v>29</v>
      </c>
      <c r="E160">
        <v>19</v>
      </c>
      <c r="F160" t="s">
        <v>26</v>
      </c>
      <c r="G160" t="s">
        <v>101</v>
      </c>
      <c r="H160" t="s">
        <v>143</v>
      </c>
      <c r="I160" t="s">
        <v>65</v>
      </c>
      <c r="J160">
        <v>22</v>
      </c>
      <c r="K160" t="s">
        <v>27</v>
      </c>
      <c r="L160" t="s">
        <v>60</v>
      </c>
      <c r="M160" t="s">
        <v>364</v>
      </c>
      <c r="N160" t="s">
        <v>35</v>
      </c>
      <c r="O160" s="1">
        <f t="shared" si="2"/>
        <v>43624.458333333336</v>
      </c>
      <c r="P160">
        <v>56</v>
      </c>
      <c r="Q160">
        <v>29.473684210526311</v>
      </c>
      <c r="R160">
        <v>190</v>
      </c>
      <c r="S160">
        <v>0.4</v>
      </c>
      <c r="T160">
        <v>0.2</v>
      </c>
      <c r="U160">
        <v>6.6699999999999995E-2</v>
      </c>
      <c r="V160">
        <v>0.33329999999999999</v>
      </c>
      <c r="W160">
        <v>0.35</v>
      </c>
      <c r="X160">
        <v>0.3</v>
      </c>
      <c r="Y160">
        <v>0.35</v>
      </c>
      <c r="Z160">
        <v>0.2</v>
      </c>
      <c r="AA160">
        <v>0.4</v>
      </c>
    </row>
    <row r="161" spans="2:27" x14ac:dyDescent="0.25">
      <c r="B161">
        <v>2020</v>
      </c>
      <c r="C161" t="s">
        <v>365</v>
      </c>
      <c r="D161" t="s">
        <v>25</v>
      </c>
      <c r="E161">
        <v>19</v>
      </c>
      <c r="F161" t="s">
        <v>36</v>
      </c>
      <c r="G161" t="s">
        <v>54</v>
      </c>
      <c r="H161" t="s">
        <v>30</v>
      </c>
      <c r="I161" t="s">
        <v>150</v>
      </c>
      <c r="J161">
        <v>31</v>
      </c>
      <c r="K161" t="s">
        <v>27</v>
      </c>
      <c r="L161" t="s">
        <v>60</v>
      </c>
      <c r="M161" t="s">
        <v>61</v>
      </c>
      <c r="N161" t="s">
        <v>35</v>
      </c>
      <c r="O161" s="1">
        <f t="shared" si="2"/>
        <v>43624.458333333336</v>
      </c>
      <c r="P161">
        <v>60</v>
      </c>
      <c r="Q161">
        <v>31.578947368421051</v>
      </c>
      <c r="R161">
        <v>190</v>
      </c>
      <c r="S161">
        <v>0.5</v>
      </c>
      <c r="T161">
        <v>0.36670000000000003</v>
      </c>
      <c r="U161">
        <v>0.26669999999999999</v>
      </c>
      <c r="V161">
        <v>0.33329999999999999</v>
      </c>
      <c r="W161">
        <v>0.5</v>
      </c>
      <c r="X161">
        <v>0.35</v>
      </c>
      <c r="Y161">
        <v>0.05</v>
      </c>
      <c r="Z161">
        <v>0.05</v>
      </c>
      <c r="AA161">
        <v>0.3</v>
      </c>
    </row>
    <row r="162" spans="2:27" x14ac:dyDescent="0.25">
      <c r="B162">
        <v>2020</v>
      </c>
      <c r="C162" t="s">
        <v>366</v>
      </c>
      <c r="D162" t="s">
        <v>29</v>
      </c>
      <c r="E162">
        <v>19</v>
      </c>
      <c r="F162" t="s">
        <v>26</v>
      </c>
      <c r="G162" t="s">
        <v>57</v>
      </c>
      <c r="H162" t="s">
        <v>140</v>
      </c>
      <c r="I162" t="s">
        <v>150</v>
      </c>
      <c r="J162">
        <v>236</v>
      </c>
      <c r="K162" t="s">
        <v>27</v>
      </c>
      <c r="L162" t="s">
        <v>48</v>
      </c>
      <c r="M162" t="s">
        <v>182</v>
      </c>
      <c r="N162" t="s">
        <v>39</v>
      </c>
      <c r="O162" s="1">
        <f t="shared" si="2"/>
        <v>43624.458333333336</v>
      </c>
      <c r="P162">
        <v>167</v>
      </c>
      <c r="Q162">
        <v>87.89473684210526</v>
      </c>
      <c r="R162">
        <v>190</v>
      </c>
      <c r="S162">
        <v>0.85</v>
      </c>
      <c r="T162">
        <v>0.9</v>
      </c>
      <c r="U162">
        <v>0.85</v>
      </c>
      <c r="V162">
        <v>0.9</v>
      </c>
      <c r="W162">
        <v>0.85</v>
      </c>
      <c r="X162">
        <v>0.9</v>
      </c>
      <c r="Y162">
        <v>0.85</v>
      </c>
      <c r="Z162">
        <v>0.9</v>
      </c>
      <c r="AA162">
        <v>0.85</v>
      </c>
    </row>
    <row r="163" spans="2:27" x14ac:dyDescent="0.25">
      <c r="B163">
        <v>2020</v>
      </c>
      <c r="C163" t="s">
        <v>367</v>
      </c>
      <c r="D163" t="s">
        <v>25</v>
      </c>
      <c r="E163">
        <v>19</v>
      </c>
      <c r="F163" t="s">
        <v>26</v>
      </c>
      <c r="G163" t="s">
        <v>41</v>
      </c>
      <c r="H163" t="s">
        <v>77</v>
      </c>
      <c r="I163" t="s">
        <v>94</v>
      </c>
      <c r="J163">
        <v>7</v>
      </c>
      <c r="K163" t="s">
        <v>27</v>
      </c>
      <c r="L163" t="s">
        <v>27</v>
      </c>
      <c r="M163" t="s">
        <v>290</v>
      </c>
      <c r="N163" t="s">
        <v>28</v>
      </c>
      <c r="O163" s="1">
        <f t="shared" si="2"/>
        <v>43624.458333333336</v>
      </c>
      <c r="P163">
        <v>120</v>
      </c>
      <c r="Q163">
        <v>63.157894736842103</v>
      </c>
      <c r="R163">
        <v>190</v>
      </c>
      <c r="S163">
        <v>0.65</v>
      </c>
      <c r="T163">
        <v>0.65</v>
      </c>
      <c r="U163">
        <v>0.65</v>
      </c>
      <c r="V163">
        <v>0.6</v>
      </c>
      <c r="W163">
        <v>0.65</v>
      </c>
      <c r="X163">
        <v>0.65</v>
      </c>
      <c r="Y163">
        <v>0.6</v>
      </c>
      <c r="Z163">
        <v>0.65</v>
      </c>
      <c r="AA163">
        <v>0.65</v>
      </c>
    </row>
    <row r="164" spans="2:27" x14ac:dyDescent="0.25">
      <c r="B164">
        <v>2020</v>
      </c>
      <c r="C164" t="s">
        <v>368</v>
      </c>
      <c r="D164" t="s">
        <v>29</v>
      </c>
      <c r="E164">
        <v>16</v>
      </c>
      <c r="F164" t="s">
        <v>26</v>
      </c>
      <c r="G164" t="s">
        <v>41</v>
      </c>
      <c r="H164" t="s">
        <v>98</v>
      </c>
      <c r="I164" t="s">
        <v>85</v>
      </c>
      <c r="J164">
        <v>216</v>
      </c>
      <c r="K164" t="s">
        <v>27</v>
      </c>
      <c r="L164" t="s">
        <v>52</v>
      </c>
      <c r="M164" t="s">
        <v>369</v>
      </c>
      <c r="N164" t="s">
        <v>28</v>
      </c>
      <c r="O164" s="1">
        <f t="shared" si="2"/>
        <v>43622.083333333336</v>
      </c>
      <c r="P164">
        <v>115</v>
      </c>
      <c r="Q164">
        <v>60.526315789473685</v>
      </c>
      <c r="R164">
        <v>190</v>
      </c>
      <c r="S164">
        <v>0.3</v>
      </c>
      <c r="T164">
        <v>0.2</v>
      </c>
      <c r="U164">
        <v>0.66669999999999996</v>
      </c>
      <c r="V164">
        <v>0.1333</v>
      </c>
      <c r="W164">
        <v>0.5</v>
      </c>
      <c r="X164">
        <v>0.4</v>
      </c>
      <c r="Y164">
        <v>0.35</v>
      </c>
      <c r="Z164">
        <v>0.4</v>
      </c>
      <c r="AA164">
        <v>0.45</v>
      </c>
    </row>
    <row r="165" spans="2:27" x14ac:dyDescent="0.25">
      <c r="B165">
        <v>2020</v>
      </c>
      <c r="C165" t="s">
        <v>370</v>
      </c>
      <c r="D165" t="s">
        <v>25</v>
      </c>
      <c r="E165">
        <v>16</v>
      </c>
      <c r="F165" t="s">
        <v>26</v>
      </c>
      <c r="G165" t="s">
        <v>213</v>
      </c>
      <c r="H165" t="s">
        <v>199</v>
      </c>
      <c r="I165" t="s">
        <v>175</v>
      </c>
      <c r="J165">
        <v>129</v>
      </c>
      <c r="K165" t="s">
        <v>27</v>
      </c>
      <c r="L165" t="s">
        <v>118</v>
      </c>
      <c r="M165" t="s">
        <v>371</v>
      </c>
      <c r="N165" t="s">
        <v>35</v>
      </c>
      <c r="O165" s="1">
        <f t="shared" si="2"/>
        <v>43624.458333333336</v>
      </c>
      <c r="P165">
        <v>56</v>
      </c>
      <c r="Q165">
        <v>29.473684210526311</v>
      </c>
      <c r="R165">
        <v>190</v>
      </c>
      <c r="S165">
        <v>0.4</v>
      </c>
      <c r="T165">
        <v>0.2</v>
      </c>
      <c r="U165">
        <v>6.6699999999999995E-2</v>
      </c>
      <c r="V165">
        <v>0.33329999999999999</v>
      </c>
      <c r="W165">
        <v>0.35</v>
      </c>
      <c r="X165">
        <v>0.3</v>
      </c>
      <c r="Y165">
        <v>0.35</v>
      </c>
      <c r="Z165">
        <v>0.2</v>
      </c>
      <c r="AA165">
        <v>0.4</v>
      </c>
    </row>
    <row r="166" spans="2:27" x14ac:dyDescent="0.25">
      <c r="B166">
        <v>2020</v>
      </c>
      <c r="C166" t="s">
        <v>372</v>
      </c>
      <c r="D166" t="s">
        <v>29</v>
      </c>
      <c r="E166">
        <v>19</v>
      </c>
      <c r="F166" t="s">
        <v>36</v>
      </c>
      <c r="G166" t="s">
        <v>57</v>
      </c>
      <c r="H166" t="s">
        <v>42</v>
      </c>
      <c r="I166" t="s">
        <v>175</v>
      </c>
      <c r="J166">
        <v>26</v>
      </c>
      <c r="K166" t="s">
        <v>27</v>
      </c>
      <c r="L166" t="s">
        <v>60</v>
      </c>
      <c r="M166" t="s">
        <v>373</v>
      </c>
      <c r="N166" t="s">
        <v>35</v>
      </c>
      <c r="O166" s="1">
        <f t="shared" si="2"/>
        <v>43624.458333333336</v>
      </c>
      <c r="P166">
        <v>60</v>
      </c>
      <c r="Q166">
        <v>31.578947368421051</v>
      </c>
      <c r="R166">
        <v>190</v>
      </c>
      <c r="S166">
        <v>0.5</v>
      </c>
      <c r="T166">
        <v>0.36670000000000003</v>
      </c>
      <c r="U166">
        <v>0.26669999999999999</v>
      </c>
      <c r="V166">
        <v>0.33329999999999999</v>
      </c>
      <c r="W166">
        <v>0.5</v>
      </c>
      <c r="X166">
        <v>0.35</v>
      </c>
      <c r="Y166">
        <v>0.05</v>
      </c>
      <c r="Z166">
        <v>0.05</v>
      </c>
      <c r="AA166">
        <v>0.3</v>
      </c>
    </row>
    <row r="167" spans="2:27" x14ac:dyDescent="0.25">
      <c r="B167">
        <v>2020</v>
      </c>
      <c r="C167" t="s">
        <v>374</v>
      </c>
      <c r="D167" t="s">
        <v>25</v>
      </c>
      <c r="E167">
        <v>16</v>
      </c>
      <c r="F167" t="s">
        <v>26</v>
      </c>
      <c r="G167" t="s">
        <v>54</v>
      </c>
      <c r="H167" t="s">
        <v>184</v>
      </c>
      <c r="I167" t="s">
        <v>89</v>
      </c>
      <c r="J167">
        <v>323</v>
      </c>
      <c r="K167" t="s">
        <v>27</v>
      </c>
      <c r="L167" t="s">
        <v>74</v>
      </c>
      <c r="M167" t="s">
        <v>375</v>
      </c>
      <c r="N167" t="s">
        <v>39</v>
      </c>
      <c r="O167" s="1">
        <f t="shared" si="2"/>
        <v>43624.458333333336</v>
      </c>
      <c r="P167">
        <v>167</v>
      </c>
      <c r="Q167">
        <v>87.89473684210526</v>
      </c>
      <c r="R167">
        <v>190</v>
      </c>
      <c r="S167">
        <v>0.85</v>
      </c>
      <c r="T167">
        <v>0.9</v>
      </c>
      <c r="U167">
        <v>0.85</v>
      </c>
      <c r="V167">
        <v>0.9</v>
      </c>
      <c r="W167">
        <v>0.85</v>
      </c>
      <c r="X167">
        <v>0.9</v>
      </c>
      <c r="Y167">
        <v>0.85</v>
      </c>
      <c r="Z167">
        <v>0.9</v>
      </c>
      <c r="AA167">
        <v>0.85</v>
      </c>
    </row>
    <row r="168" spans="2:27" x14ac:dyDescent="0.25">
      <c r="B168">
        <v>2020</v>
      </c>
      <c r="C168" t="s">
        <v>376</v>
      </c>
      <c r="D168" t="s">
        <v>29</v>
      </c>
      <c r="E168">
        <v>17</v>
      </c>
      <c r="F168" t="s">
        <v>26</v>
      </c>
      <c r="G168" t="s">
        <v>54</v>
      </c>
      <c r="H168" t="s">
        <v>184</v>
      </c>
      <c r="I168" t="s">
        <v>70</v>
      </c>
      <c r="J168">
        <v>123</v>
      </c>
      <c r="K168" t="s">
        <v>27</v>
      </c>
      <c r="L168" t="s">
        <v>118</v>
      </c>
      <c r="M168" t="s">
        <v>197</v>
      </c>
      <c r="N168" t="s">
        <v>28</v>
      </c>
      <c r="O168" s="1">
        <f t="shared" si="2"/>
        <v>43624.458333333336</v>
      </c>
      <c r="P168">
        <v>120</v>
      </c>
      <c r="Q168">
        <v>63.157894736842103</v>
      </c>
      <c r="R168">
        <v>190</v>
      </c>
      <c r="S168">
        <v>0.65</v>
      </c>
      <c r="T168">
        <v>0.65</v>
      </c>
      <c r="U168">
        <v>0.65</v>
      </c>
      <c r="V168">
        <v>0.6</v>
      </c>
      <c r="W168">
        <v>0.65</v>
      </c>
      <c r="X168">
        <v>0.65</v>
      </c>
      <c r="Y168">
        <v>0.6</v>
      </c>
      <c r="Z168">
        <v>0.65</v>
      </c>
      <c r="AA168">
        <v>0.65</v>
      </c>
    </row>
    <row r="169" spans="2:27" x14ac:dyDescent="0.25">
      <c r="B169">
        <v>2020</v>
      </c>
      <c r="C169" t="s">
        <v>377</v>
      </c>
      <c r="D169" t="s">
        <v>25</v>
      </c>
      <c r="E169">
        <v>18</v>
      </c>
      <c r="F169" t="s">
        <v>26</v>
      </c>
      <c r="G169" t="s">
        <v>63</v>
      </c>
      <c r="H169" t="s">
        <v>32</v>
      </c>
      <c r="I169" t="s">
        <v>94</v>
      </c>
      <c r="J169">
        <v>223</v>
      </c>
      <c r="K169" t="s">
        <v>27</v>
      </c>
      <c r="L169" t="s">
        <v>48</v>
      </c>
      <c r="M169" t="s">
        <v>378</v>
      </c>
      <c r="N169" t="s">
        <v>28</v>
      </c>
      <c r="O169" s="1">
        <f t="shared" si="2"/>
        <v>43622.083333333336</v>
      </c>
      <c r="P169">
        <v>115</v>
      </c>
      <c r="Q169">
        <v>60.526315789473685</v>
      </c>
      <c r="R169">
        <v>190</v>
      </c>
      <c r="S169">
        <v>0.3</v>
      </c>
      <c r="T169">
        <v>0.2</v>
      </c>
      <c r="U169">
        <v>0.66669999999999996</v>
      </c>
      <c r="V169">
        <v>0.1333</v>
      </c>
      <c r="W169">
        <v>0.5</v>
      </c>
      <c r="X169">
        <v>0.4</v>
      </c>
      <c r="Y169">
        <v>0.35</v>
      </c>
      <c r="Z169">
        <v>0.4</v>
      </c>
      <c r="AA169">
        <v>0.45</v>
      </c>
    </row>
    <row r="170" spans="2:27" x14ac:dyDescent="0.25">
      <c r="B170">
        <v>2020</v>
      </c>
      <c r="C170" t="s">
        <v>379</v>
      </c>
      <c r="D170" t="s">
        <v>29</v>
      </c>
      <c r="E170">
        <v>16</v>
      </c>
      <c r="F170" t="s">
        <v>26</v>
      </c>
      <c r="G170" t="s">
        <v>63</v>
      </c>
      <c r="H170" t="s">
        <v>143</v>
      </c>
      <c r="I170" t="s">
        <v>113</v>
      </c>
      <c r="J170">
        <v>233</v>
      </c>
      <c r="K170" t="s">
        <v>27</v>
      </c>
      <c r="L170" t="s">
        <v>48</v>
      </c>
      <c r="M170" t="s">
        <v>380</v>
      </c>
      <c r="N170" t="s">
        <v>35</v>
      </c>
      <c r="O170" s="1">
        <f t="shared" si="2"/>
        <v>43624.458333333336</v>
      </c>
      <c r="P170">
        <v>56</v>
      </c>
      <c r="Q170">
        <v>29.473684210526311</v>
      </c>
      <c r="R170">
        <v>190</v>
      </c>
      <c r="S170">
        <v>0.4</v>
      </c>
      <c r="T170">
        <v>0.2</v>
      </c>
      <c r="U170">
        <v>6.6699999999999995E-2</v>
      </c>
      <c r="V170">
        <v>0.33329999999999999</v>
      </c>
      <c r="W170">
        <v>0.35</v>
      </c>
      <c r="X170">
        <v>0.3</v>
      </c>
      <c r="Y170">
        <v>0.35</v>
      </c>
      <c r="Z170">
        <v>0.2</v>
      </c>
      <c r="AA170">
        <v>0.4</v>
      </c>
    </row>
    <row r="171" spans="2:27" x14ac:dyDescent="0.25">
      <c r="B171">
        <v>2020</v>
      </c>
      <c r="C171" t="s">
        <v>381</v>
      </c>
      <c r="D171" t="s">
        <v>25</v>
      </c>
      <c r="E171">
        <v>18</v>
      </c>
      <c r="F171" t="s">
        <v>36</v>
      </c>
      <c r="G171" t="s">
        <v>213</v>
      </c>
      <c r="H171" t="s">
        <v>140</v>
      </c>
      <c r="I171" t="s">
        <v>73</v>
      </c>
      <c r="J171">
        <v>304</v>
      </c>
      <c r="K171" t="s">
        <v>27</v>
      </c>
      <c r="L171" t="s">
        <v>144</v>
      </c>
      <c r="M171" t="s">
        <v>382</v>
      </c>
      <c r="N171" t="s">
        <v>35</v>
      </c>
      <c r="O171" s="1">
        <f t="shared" si="2"/>
        <v>43624.458333333336</v>
      </c>
      <c r="P171">
        <v>60</v>
      </c>
      <c r="Q171">
        <v>31.578947368421051</v>
      </c>
      <c r="R171">
        <v>190</v>
      </c>
      <c r="S171">
        <v>0.5</v>
      </c>
      <c r="T171">
        <v>0.36670000000000003</v>
      </c>
      <c r="U171">
        <v>0.26669999999999999</v>
      </c>
      <c r="V171">
        <v>0.33329999999999999</v>
      </c>
      <c r="W171">
        <v>0.5</v>
      </c>
      <c r="X171">
        <v>0.35</v>
      </c>
      <c r="Y171">
        <v>0.05</v>
      </c>
      <c r="Z171">
        <v>0.05</v>
      </c>
      <c r="AA171">
        <v>0.3</v>
      </c>
    </row>
    <row r="172" spans="2:27" x14ac:dyDescent="0.25">
      <c r="B172">
        <v>2020</v>
      </c>
      <c r="C172" t="s">
        <v>383</v>
      </c>
      <c r="D172" t="s">
        <v>29</v>
      </c>
      <c r="E172">
        <v>18</v>
      </c>
      <c r="F172" t="s">
        <v>26</v>
      </c>
      <c r="G172" t="s">
        <v>51</v>
      </c>
      <c r="H172" t="s">
        <v>58</v>
      </c>
      <c r="I172" t="s">
        <v>159</v>
      </c>
      <c r="J172">
        <v>23</v>
      </c>
      <c r="K172" t="s">
        <v>27</v>
      </c>
      <c r="L172" t="s">
        <v>60</v>
      </c>
      <c r="M172" t="s">
        <v>384</v>
      </c>
      <c r="N172" t="s">
        <v>39</v>
      </c>
      <c r="O172" s="1">
        <f t="shared" si="2"/>
        <v>43624.458333333336</v>
      </c>
      <c r="P172">
        <v>167</v>
      </c>
      <c r="Q172">
        <v>87.89473684210526</v>
      </c>
      <c r="R172">
        <v>190</v>
      </c>
      <c r="S172">
        <v>0.85</v>
      </c>
      <c r="T172">
        <v>0.9</v>
      </c>
      <c r="U172">
        <v>0.85</v>
      </c>
      <c r="V172">
        <v>0.9</v>
      </c>
      <c r="W172">
        <v>0.85</v>
      </c>
      <c r="X172">
        <v>0.9</v>
      </c>
      <c r="Y172">
        <v>0.85</v>
      </c>
      <c r="Z172">
        <v>0.9</v>
      </c>
      <c r="AA172">
        <v>0.85</v>
      </c>
    </row>
    <row r="173" spans="2:27" x14ac:dyDescent="0.25">
      <c r="B173">
        <v>2020</v>
      </c>
      <c r="C173" t="s">
        <v>385</v>
      </c>
      <c r="D173" t="s">
        <v>25</v>
      </c>
      <c r="E173">
        <v>17</v>
      </c>
      <c r="F173" t="s">
        <v>26</v>
      </c>
      <c r="G173" t="s">
        <v>51</v>
      </c>
      <c r="H173" t="s">
        <v>140</v>
      </c>
      <c r="I173" t="s">
        <v>156</v>
      </c>
      <c r="J173">
        <v>8</v>
      </c>
      <c r="K173" t="s">
        <v>27</v>
      </c>
      <c r="L173" t="s">
        <v>27</v>
      </c>
      <c r="M173" t="s">
        <v>386</v>
      </c>
      <c r="N173" t="s">
        <v>28</v>
      </c>
      <c r="O173" s="1">
        <f t="shared" si="2"/>
        <v>43624.458333333336</v>
      </c>
      <c r="P173">
        <v>120</v>
      </c>
      <c r="Q173">
        <v>63.157894736842103</v>
      </c>
      <c r="R173">
        <v>190</v>
      </c>
      <c r="S173">
        <v>0.65</v>
      </c>
      <c r="T173">
        <v>0.65</v>
      </c>
      <c r="U173">
        <v>0.65</v>
      </c>
      <c r="V173">
        <v>0.6</v>
      </c>
      <c r="W173">
        <v>0.65</v>
      </c>
      <c r="X173">
        <v>0.65</v>
      </c>
      <c r="Y173">
        <v>0.6</v>
      </c>
      <c r="Z173">
        <v>0.65</v>
      </c>
      <c r="AA173">
        <v>0.65</v>
      </c>
    </row>
    <row r="174" spans="2:27" x14ac:dyDescent="0.25">
      <c r="B174">
        <v>2020</v>
      </c>
      <c r="C174" t="s">
        <v>387</v>
      </c>
      <c r="D174" t="s">
        <v>29</v>
      </c>
      <c r="E174">
        <v>16</v>
      </c>
      <c r="F174" t="s">
        <v>26</v>
      </c>
      <c r="G174" t="s">
        <v>101</v>
      </c>
      <c r="H174" t="s">
        <v>93</v>
      </c>
      <c r="I174" t="s">
        <v>159</v>
      </c>
      <c r="J174">
        <v>249</v>
      </c>
      <c r="K174" t="s">
        <v>27</v>
      </c>
      <c r="L174" t="s">
        <v>78</v>
      </c>
      <c r="M174" t="s">
        <v>388</v>
      </c>
      <c r="N174" t="s">
        <v>28</v>
      </c>
      <c r="O174" s="1">
        <f t="shared" si="2"/>
        <v>43622.083333333336</v>
      </c>
      <c r="P174">
        <v>115</v>
      </c>
      <c r="Q174">
        <v>60.526315789473685</v>
      </c>
      <c r="R174">
        <v>190</v>
      </c>
      <c r="S174">
        <v>0.3</v>
      </c>
      <c r="T174">
        <v>0.2</v>
      </c>
      <c r="U174">
        <v>0.66669999999999996</v>
      </c>
      <c r="V174">
        <v>0.1333</v>
      </c>
      <c r="W174">
        <v>0.5</v>
      </c>
      <c r="X174">
        <v>0.4</v>
      </c>
      <c r="Y174">
        <v>0.35</v>
      </c>
      <c r="Z174">
        <v>0.4</v>
      </c>
      <c r="AA174">
        <v>0.45</v>
      </c>
    </row>
    <row r="175" spans="2:27" x14ac:dyDescent="0.25">
      <c r="B175">
        <v>2020</v>
      </c>
      <c r="C175" t="s">
        <v>389</v>
      </c>
      <c r="D175" t="s">
        <v>25</v>
      </c>
      <c r="E175">
        <v>19</v>
      </c>
      <c r="F175" t="s">
        <v>26</v>
      </c>
      <c r="G175" t="s">
        <v>41</v>
      </c>
      <c r="H175" t="s">
        <v>153</v>
      </c>
      <c r="I175" t="s">
        <v>89</v>
      </c>
      <c r="J175">
        <v>20</v>
      </c>
      <c r="K175" t="s">
        <v>27</v>
      </c>
      <c r="L175" t="s">
        <v>60</v>
      </c>
      <c r="M175" t="s">
        <v>219</v>
      </c>
      <c r="N175" t="s">
        <v>35</v>
      </c>
      <c r="O175" s="1">
        <f t="shared" si="2"/>
        <v>43624.458333333336</v>
      </c>
      <c r="P175">
        <v>56</v>
      </c>
      <c r="Q175">
        <v>29.473684210526311</v>
      </c>
      <c r="R175">
        <v>190</v>
      </c>
      <c r="S175">
        <v>0.4</v>
      </c>
      <c r="T175">
        <v>0.2</v>
      </c>
      <c r="U175">
        <v>6.6699999999999995E-2</v>
      </c>
      <c r="V175">
        <v>0.33329999999999999</v>
      </c>
      <c r="W175">
        <v>0.35</v>
      </c>
      <c r="X175">
        <v>0.3</v>
      </c>
      <c r="Y175">
        <v>0.35</v>
      </c>
      <c r="Z175">
        <v>0.2</v>
      </c>
      <c r="AA175">
        <v>0.4</v>
      </c>
    </row>
    <row r="176" spans="2:27" x14ac:dyDescent="0.25">
      <c r="B176">
        <v>2020</v>
      </c>
      <c r="C176" t="s">
        <v>390</v>
      </c>
      <c r="D176" t="s">
        <v>29</v>
      </c>
      <c r="E176">
        <v>18</v>
      </c>
      <c r="F176" t="s">
        <v>36</v>
      </c>
      <c r="G176" t="s">
        <v>54</v>
      </c>
      <c r="H176" t="s">
        <v>69</v>
      </c>
      <c r="I176" t="s">
        <v>43</v>
      </c>
      <c r="J176">
        <v>94</v>
      </c>
      <c r="K176" t="s">
        <v>27</v>
      </c>
      <c r="L176" t="s">
        <v>66</v>
      </c>
      <c r="M176" t="s">
        <v>67</v>
      </c>
      <c r="N176" t="s">
        <v>35</v>
      </c>
      <c r="O176" s="1">
        <f t="shared" si="2"/>
        <v>43624.458333333336</v>
      </c>
      <c r="P176">
        <v>60</v>
      </c>
      <c r="Q176">
        <v>31.578947368421051</v>
      </c>
      <c r="R176">
        <v>190</v>
      </c>
      <c r="S176">
        <v>0.5</v>
      </c>
      <c r="T176">
        <v>0.36670000000000003</v>
      </c>
      <c r="U176">
        <v>0.26669999999999999</v>
      </c>
      <c r="V176">
        <v>0.33329999999999999</v>
      </c>
      <c r="W176">
        <v>0.5</v>
      </c>
      <c r="X176">
        <v>0.35</v>
      </c>
      <c r="Y176">
        <v>0.05</v>
      </c>
      <c r="Z176">
        <v>0.05</v>
      </c>
      <c r="AA176">
        <v>0.3</v>
      </c>
    </row>
    <row r="177" spans="2:27" x14ac:dyDescent="0.25">
      <c r="B177">
        <v>2020</v>
      </c>
      <c r="C177" t="s">
        <v>391</v>
      </c>
      <c r="D177" t="s">
        <v>25</v>
      </c>
      <c r="E177">
        <v>17</v>
      </c>
      <c r="F177" t="s">
        <v>26</v>
      </c>
      <c r="G177" t="s">
        <v>54</v>
      </c>
      <c r="H177" t="s">
        <v>77</v>
      </c>
      <c r="I177" t="s">
        <v>85</v>
      </c>
      <c r="J177">
        <v>22</v>
      </c>
      <c r="K177" t="s">
        <v>27</v>
      </c>
      <c r="L177" t="s">
        <v>60</v>
      </c>
      <c r="M177" t="s">
        <v>364</v>
      </c>
      <c r="N177" t="s">
        <v>39</v>
      </c>
      <c r="O177" s="1">
        <f t="shared" si="2"/>
        <v>43624.458333333336</v>
      </c>
      <c r="P177">
        <v>167</v>
      </c>
      <c r="Q177">
        <v>87.89473684210526</v>
      </c>
      <c r="R177">
        <v>190</v>
      </c>
      <c r="S177">
        <v>0.85</v>
      </c>
      <c r="T177">
        <v>0.9</v>
      </c>
      <c r="U177">
        <v>0.85</v>
      </c>
      <c r="V177">
        <v>0.9</v>
      </c>
      <c r="W177">
        <v>0.85</v>
      </c>
      <c r="X177">
        <v>0.9</v>
      </c>
      <c r="Y177">
        <v>0.85</v>
      </c>
      <c r="Z177">
        <v>0.9</v>
      </c>
      <c r="AA177">
        <v>0.85</v>
      </c>
    </row>
    <row r="178" spans="2:27" x14ac:dyDescent="0.25">
      <c r="B178">
        <v>2020</v>
      </c>
      <c r="C178" t="s">
        <v>392</v>
      </c>
      <c r="D178" t="s">
        <v>29</v>
      </c>
      <c r="E178">
        <v>17</v>
      </c>
      <c r="F178" t="s">
        <v>26</v>
      </c>
      <c r="G178" t="s">
        <v>54</v>
      </c>
      <c r="H178" t="s">
        <v>117</v>
      </c>
      <c r="I178" t="s">
        <v>65</v>
      </c>
      <c r="J178">
        <v>156</v>
      </c>
      <c r="K178" t="s">
        <v>27</v>
      </c>
      <c r="L178" t="s">
        <v>55</v>
      </c>
      <c r="M178" t="s">
        <v>190</v>
      </c>
      <c r="N178" t="s">
        <v>28</v>
      </c>
      <c r="O178" s="1">
        <f t="shared" si="2"/>
        <v>43624.458333333336</v>
      </c>
      <c r="P178">
        <v>120</v>
      </c>
      <c r="Q178">
        <v>63.157894736842103</v>
      </c>
      <c r="R178">
        <v>190</v>
      </c>
      <c r="S178">
        <v>0.65</v>
      </c>
      <c r="T178">
        <v>0.65</v>
      </c>
      <c r="U178">
        <v>0.65</v>
      </c>
      <c r="V178">
        <v>0.6</v>
      </c>
      <c r="W178">
        <v>0.65</v>
      </c>
      <c r="X178">
        <v>0.65</v>
      </c>
      <c r="Y178">
        <v>0.6</v>
      </c>
      <c r="Z178">
        <v>0.65</v>
      </c>
      <c r="AA178">
        <v>0.65</v>
      </c>
    </row>
    <row r="179" spans="2:27" x14ac:dyDescent="0.25">
      <c r="B179">
        <v>2020</v>
      </c>
      <c r="C179" t="s">
        <v>393</v>
      </c>
      <c r="D179" t="s">
        <v>25</v>
      </c>
      <c r="E179">
        <v>18</v>
      </c>
      <c r="F179" t="s">
        <v>26</v>
      </c>
      <c r="G179" t="s">
        <v>309</v>
      </c>
      <c r="H179" t="s">
        <v>37</v>
      </c>
      <c r="I179" t="s">
        <v>156</v>
      </c>
      <c r="J179">
        <v>326</v>
      </c>
      <c r="K179" t="s">
        <v>27</v>
      </c>
      <c r="L179" t="s">
        <v>74</v>
      </c>
      <c r="M179" t="s">
        <v>394</v>
      </c>
      <c r="N179" t="s">
        <v>28</v>
      </c>
      <c r="O179" s="1">
        <f t="shared" si="2"/>
        <v>43622.083333333336</v>
      </c>
      <c r="P179">
        <v>115</v>
      </c>
      <c r="Q179">
        <v>60.526315789473685</v>
      </c>
      <c r="R179">
        <v>190</v>
      </c>
      <c r="S179">
        <v>0.3</v>
      </c>
      <c r="T179">
        <v>0.2</v>
      </c>
      <c r="U179">
        <v>0.66669999999999996</v>
      </c>
      <c r="V179">
        <v>0.1333</v>
      </c>
      <c r="W179">
        <v>0.5</v>
      </c>
      <c r="X179">
        <v>0.4</v>
      </c>
      <c r="Y179">
        <v>0.35</v>
      </c>
      <c r="Z179">
        <v>0.4</v>
      </c>
      <c r="AA179">
        <v>0.45</v>
      </c>
    </row>
    <row r="180" spans="2:27" x14ac:dyDescent="0.25">
      <c r="B180">
        <v>2020</v>
      </c>
      <c r="C180" t="s">
        <v>395</v>
      </c>
      <c r="D180" t="s">
        <v>29</v>
      </c>
      <c r="E180">
        <v>17</v>
      </c>
      <c r="F180" t="s">
        <v>26</v>
      </c>
      <c r="G180" t="s">
        <v>57</v>
      </c>
      <c r="H180" t="s">
        <v>153</v>
      </c>
      <c r="I180" t="s">
        <v>113</v>
      </c>
      <c r="J180">
        <v>228</v>
      </c>
      <c r="K180" t="s">
        <v>27</v>
      </c>
      <c r="L180" t="s">
        <v>48</v>
      </c>
      <c r="M180" t="s">
        <v>396</v>
      </c>
      <c r="N180" t="s">
        <v>35</v>
      </c>
      <c r="O180" s="1">
        <f t="shared" si="2"/>
        <v>43624.458333333336</v>
      </c>
      <c r="P180">
        <v>56</v>
      </c>
      <c r="Q180">
        <v>29.473684210526311</v>
      </c>
      <c r="R180">
        <v>190</v>
      </c>
      <c r="S180">
        <v>0.4</v>
      </c>
      <c r="T180">
        <v>0.2</v>
      </c>
      <c r="U180">
        <v>6.6699999999999995E-2</v>
      </c>
      <c r="V180">
        <v>0.33329999999999999</v>
      </c>
      <c r="W180">
        <v>0.35</v>
      </c>
      <c r="X180">
        <v>0.3</v>
      </c>
      <c r="Y180">
        <v>0.35</v>
      </c>
      <c r="Z180">
        <v>0.2</v>
      </c>
      <c r="AA180">
        <v>0.4</v>
      </c>
    </row>
    <row r="181" spans="2:27" x14ac:dyDescent="0.25">
      <c r="B181">
        <v>2020</v>
      </c>
      <c r="C181" t="s">
        <v>397</v>
      </c>
      <c r="D181" t="s">
        <v>25</v>
      </c>
      <c r="E181">
        <v>18</v>
      </c>
      <c r="F181" t="s">
        <v>36</v>
      </c>
      <c r="G181" t="s">
        <v>101</v>
      </c>
      <c r="H181" t="s">
        <v>69</v>
      </c>
      <c r="I181" t="s">
        <v>43</v>
      </c>
      <c r="J181">
        <v>305</v>
      </c>
      <c r="K181" t="s">
        <v>27</v>
      </c>
      <c r="L181" t="s">
        <v>144</v>
      </c>
      <c r="M181" t="s">
        <v>398</v>
      </c>
      <c r="N181" t="s">
        <v>35</v>
      </c>
      <c r="O181" s="1">
        <f t="shared" si="2"/>
        <v>43624.458333333336</v>
      </c>
      <c r="P181">
        <v>60</v>
      </c>
      <c r="Q181">
        <v>31.578947368421051</v>
      </c>
      <c r="R181">
        <v>190</v>
      </c>
      <c r="S181">
        <v>0.5</v>
      </c>
      <c r="T181">
        <v>0.36670000000000003</v>
      </c>
      <c r="U181">
        <v>0.26669999999999999</v>
      </c>
      <c r="V181">
        <v>0.33329999999999999</v>
      </c>
      <c r="W181">
        <v>0.5</v>
      </c>
      <c r="X181">
        <v>0.35</v>
      </c>
      <c r="Y181">
        <v>0.05</v>
      </c>
      <c r="Z181">
        <v>0.05</v>
      </c>
      <c r="AA181">
        <v>0.3</v>
      </c>
    </row>
    <row r="182" spans="2:27" x14ac:dyDescent="0.25">
      <c r="B182">
        <v>2020</v>
      </c>
      <c r="C182" t="s">
        <v>399</v>
      </c>
      <c r="D182" t="s">
        <v>29</v>
      </c>
      <c r="E182">
        <v>19</v>
      </c>
      <c r="F182" t="s">
        <v>26</v>
      </c>
      <c r="G182" t="s">
        <v>54</v>
      </c>
      <c r="H182" t="s">
        <v>69</v>
      </c>
      <c r="I182" t="s">
        <v>81</v>
      </c>
      <c r="J182">
        <v>65</v>
      </c>
      <c r="K182" t="s">
        <v>27</v>
      </c>
      <c r="L182" t="s">
        <v>110</v>
      </c>
      <c r="M182" t="s">
        <v>400</v>
      </c>
      <c r="N182" t="s">
        <v>39</v>
      </c>
      <c r="O182" s="1">
        <f t="shared" si="2"/>
        <v>43624.458333333336</v>
      </c>
      <c r="P182">
        <v>167</v>
      </c>
      <c r="Q182">
        <v>87.89473684210526</v>
      </c>
      <c r="R182">
        <v>190</v>
      </c>
      <c r="S182">
        <v>0.85</v>
      </c>
      <c r="T182">
        <v>0.9</v>
      </c>
      <c r="U182">
        <v>0.85</v>
      </c>
      <c r="V182">
        <v>0.9</v>
      </c>
      <c r="W182">
        <v>0.85</v>
      </c>
      <c r="X182">
        <v>0.9</v>
      </c>
      <c r="Y182">
        <v>0.85</v>
      </c>
      <c r="Z182">
        <v>0.9</v>
      </c>
      <c r="AA182">
        <v>0.85</v>
      </c>
    </row>
    <row r="183" spans="2:27" x14ac:dyDescent="0.25">
      <c r="B183">
        <v>2020</v>
      </c>
      <c r="C183" t="s">
        <v>401</v>
      </c>
      <c r="D183" t="s">
        <v>25</v>
      </c>
      <c r="E183">
        <v>19</v>
      </c>
      <c r="F183" t="s">
        <v>26</v>
      </c>
      <c r="G183" t="s">
        <v>54</v>
      </c>
      <c r="H183" t="s">
        <v>88</v>
      </c>
      <c r="I183" t="s">
        <v>70</v>
      </c>
      <c r="J183">
        <v>233</v>
      </c>
      <c r="K183" t="s">
        <v>27</v>
      </c>
      <c r="L183" t="s">
        <v>48</v>
      </c>
      <c r="M183" t="s">
        <v>380</v>
      </c>
      <c r="N183" t="s">
        <v>28</v>
      </c>
      <c r="O183" s="1">
        <f t="shared" si="2"/>
        <v>43624.458333333336</v>
      </c>
      <c r="P183">
        <v>120</v>
      </c>
      <c r="Q183">
        <v>63.157894736842103</v>
      </c>
      <c r="R183">
        <v>190</v>
      </c>
      <c r="S183">
        <v>0.65</v>
      </c>
      <c r="T183">
        <v>0.65</v>
      </c>
      <c r="U183">
        <v>0.65</v>
      </c>
      <c r="V183">
        <v>0.6</v>
      </c>
      <c r="W183">
        <v>0.65</v>
      </c>
      <c r="X183">
        <v>0.65</v>
      </c>
      <c r="Y183">
        <v>0.6</v>
      </c>
      <c r="Z183">
        <v>0.65</v>
      </c>
      <c r="AA183">
        <v>0.65</v>
      </c>
    </row>
    <row r="184" spans="2:27" x14ac:dyDescent="0.25">
      <c r="B184">
        <v>2020</v>
      </c>
      <c r="C184" t="s">
        <v>402</v>
      </c>
      <c r="D184" t="s">
        <v>29</v>
      </c>
      <c r="E184">
        <v>19</v>
      </c>
      <c r="F184" t="s">
        <v>26</v>
      </c>
      <c r="G184" t="s">
        <v>54</v>
      </c>
      <c r="H184" t="s">
        <v>184</v>
      </c>
      <c r="I184" t="s">
        <v>175</v>
      </c>
      <c r="J184">
        <v>206</v>
      </c>
      <c r="K184" t="s">
        <v>27</v>
      </c>
      <c r="L184" t="s">
        <v>52</v>
      </c>
      <c r="M184" t="s">
        <v>403</v>
      </c>
      <c r="N184" t="s">
        <v>28</v>
      </c>
      <c r="O184" s="1">
        <f t="shared" si="2"/>
        <v>43622.083333333336</v>
      </c>
      <c r="P184">
        <v>115</v>
      </c>
      <c r="Q184">
        <v>60.526315789473685</v>
      </c>
      <c r="R184">
        <v>190</v>
      </c>
      <c r="S184">
        <v>0.3</v>
      </c>
      <c r="T184">
        <v>0.2</v>
      </c>
      <c r="U184">
        <v>0.66669999999999996</v>
      </c>
      <c r="V184">
        <v>0.1333</v>
      </c>
      <c r="W184">
        <v>0.5</v>
      </c>
      <c r="X184">
        <v>0.4</v>
      </c>
      <c r="Y184">
        <v>0.35</v>
      </c>
      <c r="Z184">
        <v>0.4</v>
      </c>
      <c r="AA184">
        <v>0.45</v>
      </c>
    </row>
    <row r="185" spans="2:27" x14ac:dyDescent="0.25">
      <c r="B185">
        <v>2020</v>
      </c>
      <c r="C185" t="s">
        <v>404</v>
      </c>
      <c r="D185" t="s">
        <v>25</v>
      </c>
      <c r="E185">
        <v>17</v>
      </c>
      <c r="F185" t="s">
        <v>26</v>
      </c>
      <c r="G185" t="s">
        <v>54</v>
      </c>
      <c r="H185" t="s">
        <v>149</v>
      </c>
      <c r="I185" t="s">
        <v>156</v>
      </c>
      <c r="J185">
        <v>274</v>
      </c>
      <c r="K185" t="s">
        <v>27</v>
      </c>
      <c r="L185" t="s">
        <v>95</v>
      </c>
      <c r="M185" t="s">
        <v>292</v>
      </c>
      <c r="N185" t="s">
        <v>35</v>
      </c>
      <c r="O185" s="1">
        <f t="shared" si="2"/>
        <v>43624.458333333336</v>
      </c>
      <c r="P185">
        <v>56</v>
      </c>
      <c r="Q185">
        <v>29.473684210526311</v>
      </c>
      <c r="R185">
        <v>190</v>
      </c>
      <c r="S185">
        <v>0.4</v>
      </c>
      <c r="T185">
        <v>0.2</v>
      </c>
      <c r="U185">
        <v>6.6699999999999995E-2</v>
      </c>
      <c r="V185">
        <v>0.33329999999999999</v>
      </c>
      <c r="W185">
        <v>0.35</v>
      </c>
      <c r="X185">
        <v>0.3</v>
      </c>
      <c r="Y185">
        <v>0.35</v>
      </c>
      <c r="Z185">
        <v>0.2</v>
      </c>
      <c r="AA185">
        <v>0.4</v>
      </c>
    </row>
    <row r="186" spans="2:27" x14ac:dyDescent="0.25">
      <c r="B186">
        <v>2020</v>
      </c>
      <c r="C186" t="s">
        <v>405</v>
      </c>
      <c r="D186" t="s">
        <v>29</v>
      </c>
      <c r="E186">
        <v>16</v>
      </c>
      <c r="F186" t="s">
        <v>36</v>
      </c>
      <c r="G186" t="s">
        <v>41</v>
      </c>
      <c r="H186" t="s">
        <v>77</v>
      </c>
      <c r="I186" t="s">
        <v>73</v>
      </c>
      <c r="J186">
        <v>85</v>
      </c>
      <c r="K186" t="s">
        <v>27</v>
      </c>
      <c r="L186" t="s">
        <v>66</v>
      </c>
      <c r="M186" t="s">
        <v>66</v>
      </c>
      <c r="N186" t="s">
        <v>35</v>
      </c>
      <c r="O186" s="1">
        <f t="shared" si="2"/>
        <v>43624.458333333336</v>
      </c>
      <c r="P186">
        <v>60</v>
      </c>
      <c r="Q186">
        <v>31.578947368421051</v>
      </c>
      <c r="R186">
        <v>190</v>
      </c>
      <c r="S186">
        <v>0.5</v>
      </c>
      <c r="T186">
        <v>0.36670000000000003</v>
      </c>
      <c r="U186">
        <v>0.26669999999999999</v>
      </c>
      <c r="V186">
        <v>0.33329999999999999</v>
      </c>
      <c r="W186">
        <v>0.5</v>
      </c>
      <c r="X186">
        <v>0.35</v>
      </c>
      <c r="Y186">
        <v>0.05</v>
      </c>
      <c r="Z186">
        <v>0.05</v>
      </c>
      <c r="AA186">
        <v>0.3</v>
      </c>
    </row>
    <row r="187" spans="2:27" x14ac:dyDescent="0.25">
      <c r="B187">
        <v>2020</v>
      </c>
      <c r="C187" t="s">
        <v>406</v>
      </c>
      <c r="D187" t="s">
        <v>25</v>
      </c>
      <c r="E187">
        <v>18</v>
      </c>
      <c r="F187" t="s">
        <v>26</v>
      </c>
      <c r="G187" t="s">
        <v>41</v>
      </c>
      <c r="H187" t="s">
        <v>32</v>
      </c>
      <c r="I187" t="s">
        <v>159</v>
      </c>
      <c r="J187">
        <v>183</v>
      </c>
      <c r="K187" t="s">
        <v>27</v>
      </c>
      <c r="L187" t="s">
        <v>137</v>
      </c>
      <c r="M187" t="s">
        <v>407</v>
      </c>
      <c r="N187" t="s">
        <v>39</v>
      </c>
      <c r="O187" s="1">
        <f t="shared" si="2"/>
        <v>43624.458333333336</v>
      </c>
      <c r="P187">
        <v>167</v>
      </c>
      <c r="Q187">
        <v>87.89473684210526</v>
      </c>
      <c r="R187">
        <v>190</v>
      </c>
      <c r="S187">
        <v>0.85</v>
      </c>
      <c r="T187">
        <v>0.9</v>
      </c>
      <c r="U187">
        <v>0.85</v>
      </c>
      <c r="V187">
        <v>0.9</v>
      </c>
      <c r="W187">
        <v>0.85</v>
      </c>
      <c r="X187">
        <v>0.9</v>
      </c>
      <c r="Y187">
        <v>0.85</v>
      </c>
      <c r="Z187">
        <v>0.9</v>
      </c>
      <c r="AA187">
        <v>0.85</v>
      </c>
    </row>
    <row r="188" spans="2:27" x14ac:dyDescent="0.25">
      <c r="B188">
        <v>2020</v>
      </c>
      <c r="C188" t="s">
        <v>408</v>
      </c>
      <c r="D188" t="s">
        <v>29</v>
      </c>
      <c r="E188">
        <v>18</v>
      </c>
      <c r="F188" t="s">
        <v>26</v>
      </c>
      <c r="G188" t="s">
        <v>51</v>
      </c>
      <c r="H188" t="s">
        <v>88</v>
      </c>
      <c r="I188" t="s">
        <v>73</v>
      </c>
      <c r="J188">
        <v>255</v>
      </c>
      <c r="K188" t="s">
        <v>27</v>
      </c>
      <c r="L188" t="s">
        <v>78</v>
      </c>
      <c r="M188" t="s">
        <v>409</v>
      </c>
      <c r="N188" t="s">
        <v>28</v>
      </c>
      <c r="O188" s="1">
        <f t="shared" si="2"/>
        <v>43624.458333333336</v>
      </c>
      <c r="P188">
        <v>120</v>
      </c>
      <c r="Q188">
        <v>63.157894736842103</v>
      </c>
      <c r="R188">
        <v>190</v>
      </c>
      <c r="S188">
        <v>0.65</v>
      </c>
      <c r="T188">
        <v>0.65</v>
      </c>
      <c r="U188">
        <v>0.65</v>
      </c>
      <c r="V188">
        <v>0.6</v>
      </c>
      <c r="W188">
        <v>0.65</v>
      </c>
      <c r="X188">
        <v>0.65</v>
      </c>
      <c r="Y188">
        <v>0.6</v>
      </c>
      <c r="Z188">
        <v>0.65</v>
      </c>
      <c r="AA188">
        <v>0.65</v>
      </c>
    </row>
    <row r="189" spans="2:27" x14ac:dyDescent="0.25">
      <c r="B189">
        <v>2020</v>
      </c>
      <c r="C189" t="s">
        <v>410</v>
      </c>
      <c r="D189" t="s">
        <v>25</v>
      </c>
      <c r="E189">
        <v>18</v>
      </c>
      <c r="F189" t="s">
        <v>26</v>
      </c>
      <c r="G189" t="s">
        <v>213</v>
      </c>
      <c r="H189" t="s">
        <v>42</v>
      </c>
      <c r="I189" t="s">
        <v>70</v>
      </c>
      <c r="J189">
        <v>65</v>
      </c>
      <c r="K189" t="s">
        <v>27</v>
      </c>
      <c r="L189" t="s">
        <v>110</v>
      </c>
      <c r="M189" t="s">
        <v>400</v>
      </c>
      <c r="N189" t="s">
        <v>28</v>
      </c>
      <c r="O189" s="1">
        <f t="shared" si="2"/>
        <v>43622.083333333336</v>
      </c>
      <c r="P189">
        <v>115</v>
      </c>
      <c r="Q189">
        <v>60.526315789473685</v>
      </c>
      <c r="R189">
        <v>190</v>
      </c>
      <c r="S189">
        <v>0.3</v>
      </c>
      <c r="T189">
        <v>0.2</v>
      </c>
      <c r="U189">
        <v>0.66669999999999996</v>
      </c>
      <c r="V189">
        <v>0.1333</v>
      </c>
      <c r="W189">
        <v>0.5</v>
      </c>
      <c r="X189">
        <v>0.4</v>
      </c>
      <c r="Y189">
        <v>0.35</v>
      </c>
      <c r="Z189">
        <v>0.4</v>
      </c>
      <c r="AA189">
        <v>0.45</v>
      </c>
    </row>
    <row r="190" spans="2:27" x14ac:dyDescent="0.25">
      <c r="B190">
        <v>2020</v>
      </c>
      <c r="C190" t="s">
        <v>411</v>
      </c>
      <c r="D190" t="s">
        <v>29</v>
      </c>
      <c r="E190">
        <v>16</v>
      </c>
      <c r="F190" t="s">
        <v>26</v>
      </c>
      <c r="G190" t="s">
        <v>54</v>
      </c>
      <c r="H190" t="s">
        <v>64</v>
      </c>
      <c r="I190" t="s">
        <v>70</v>
      </c>
      <c r="J190">
        <v>50</v>
      </c>
      <c r="K190" t="s">
        <v>27</v>
      </c>
      <c r="L190" t="s">
        <v>192</v>
      </c>
      <c r="M190" t="s">
        <v>412</v>
      </c>
      <c r="N190" t="s">
        <v>35</v>
      </c>
      <c r="O190" s="1">
        <f t="shared" si="2"/>
        <v>43624.458333333336</v>
      </c>
      <c r="P190">
        <v>56</v>
      </c>
      <c r="Q190">
        <v>29.473684210526311</v>
      </c>
      <c r="R190">
        <v>190</v>
      </c>
      <c r="S190">
        <v>0.4</v>
      </c>
      <c r="T190">
        <v>0.2</v>
      </c>
      <c r="U190">
        <v>6.6699999999999995E-2</v>
      </c>
      <c r="V190">
        <v>0.33329999999999999</v>
      </c>
      <c r="W190">
        <v>0.35</v>
      </c>
      <c r="X190">
        <v>0.3</v>
      </c>
      <c r="Y190">
        <v>0.35</v>
      </c>
      <c r="Z190">
        <v>0.2</v>
      </c>
      <c r="AA190">
        <v>0.4</v>
      </c>
    </row>
    <row r="191" spans="2:27" x14ac:dyDescent="0.25">
      <c r="B191">
        <v>2020</v>
      </c>
      <c r="C191" t="s">
        <v>413</v>
      </c>
      <c r="D191" t="s">
        <v>25</v>
      </c>
      <c r="E191">
        <v>16</v>
      </c>
      <c r="F191" t="s">
        <v>36</v>
      </c>
      <c r="G191" t="s">
        <v>54</v>
      </c>
      <c r="H191" t="s">
        <v>37</v>
      </c>
      <c r="I191" t="s">
        <v>170</v>
      </c>
      <c r="J191">
        <v>119</v>
      </c>
      <c r="K191" t="s">
        <v>27</v>
      </c>
      <c r="L191" t="s">
        <v>118</v>
      </c>
      <c r="M191" t="s">
        <v>119</v>
      </c>
      <c r="N191" t="s">
        <v>35</v>
      </c>
      <c r="O191" s="1">
        <f t="shared" si="2"/>
        <v>43624.458333333336</v>
      </c>
      <c r="P191">
        <v>60</v>
      </c>
      <c r="Q191">
        <v>31.578947368421051</v>
      </c>
      <c r="R191">
        <v>190</v>
      </c>
      <c r="S191">
        <v>0.5</v>
      </c>
      <c r="T191">
        <v>0.36670000000000003</v>
      </c>
      <c r="U191">
        <v>0.26669999999999999</v>
      </c>
      <c r="V191">
        <v>0.33329999999999999</v>
      </c>
      <c r="W191">
        <v>0.5</v>
      </c>
      <c r="X191">
        <v>0.35</v>
      </c>
      <c r="Y191">
        <v>0.05</v>
      </c>
      <c r="Z191">
        <v>0.05</v>
      </c>
      <c r="AA191">
        <v>0.3</v>
      </c>
    </row>
    <row r="192" spans="2:27" x14ac:dyDescent="0.25">
      <c r="B192">
        <v>2020</v>
      </c>
      <c r="C192" t="s">
        <v>414</v>
      </c>
      <c r="D192" t="s">
        <v>29</v>
      </c>
      <c r="E192">
        <v>18</v>
      </c>
      <c r="F192" t="s">
        <v>26</v>
      </c>
      <c r="G192" t="s">
        <v>47</v>
      </c>
      <c r="H192" t="s">
        <v>143</v>
      </c>
      <c r="I192" t="s">
        <v>43</v>
      </c>
      <c r="J192">
        <v>137</v>
      </c>
      <c r="K192" t="s">
        <v>27</v>
      </c>
      <c r="L192" t="s">
        <v>114</v>
      </c>
      <c r="M192" t="s">
        <v>415</v>
      </c>
      <c r="N192" t="s">
        <v>39</v>
      </c>
      <c r="O192" s="1">
        <f t="shared" si="2"/>
        <v>43624.458333333336</v>
      </c>
      <c r="P192">
        <v>167</v>
      </c>
      <c r="Q192">
        <v>87.89473684210526</v>
      </c>
      <c r="R192">
        <v>190</v>
      </c>
      <c r="S192">
        <v>0.85</v>
      </c>
      <c r="T192">
        <v>0.9</v>
      </c>
      <c r="U192">
        <v>0.85</v>
      </c>
      <c r="V192">
        <v>0.9</v>
      </c>
      <c r="W192">
        <v>0.85</v>
      </c>
      <c r="X192">
        <v>0.9</v>
      </c>
      <c r="Y192">
        <v>0.85</v>
      </c>
      <c r="Z192">
        <v>0.9</v>
      </c>
      <c r="AA192">
        <v>0.85</v>
      </c>
    </row>
    <row r="193" spans="2:27" x14ac:dyDescent="0.25">
      <c r="B193">
        <v>2020</v>
      </c>
      <c r="C193" t="s">
        <v>416</v>
      </c>
      <c r="D193" t="s">
        <v>25</v>
      </c>
      <c r="E193">
        <v>16</v>
      </c>
      <c r="F193" t="s">
        <v>26</v>
      </c>
      <c r="G193" t="s">
        <v>63</v>
      </c>
      <c r="H193" t="s">
        <v>153</v>
      </c>
      <c r="I193" t="s">
        <v>89</v>
      </c>
      <c r="J193">
        <v>267</v>
      </c>
      <c r="K193" t="s">
        <v>27</v>
      </c>
      <c r="L193" t="s">
        <v>78</v>
      </c>
      <c r="M193" t="s">
        <v>351</v>
      </c>
      <c r="N193" t="s">
        <v>28</v>
      </c>
      <c r="O193" s="1">
        <f t="shared" si="2"/>
        <v>43624.458333333336</v>
      </c>
      <c r="P193">
        <v>120</v>
      </c>
      <c r="Q193">
        <v>63.157894736842103</v>
      </c>
      <c r="R193">
        <v>190</v>
      </c>
      <c r="S193">
        <v>0.65</v>
      </c>
      <c r="T193">
        <v>0.65</v>
      </c>
      <c r="U193">
        <v>0.65</v>
      </c>
      <c r="V193">
        <v>0.6</v>
      </c>
      <c r="W193">
        <v>0.65</v>
      </c>
      <c r="X193">
        <v>0.65</v>
      </c>
      <c r="Y193">
        <v>0.6</v>
      </c>
      <c r="Z193">
        <v>0.65</v>
      </c>
      <c r="AA193">
        <v>0.65</v>
      </c>
    </row>
    <row r="194" spans="2:27" x14ac:dyDescent="0.25">
      <c r="B194">
        <v>2020</v>
      </c>
      <c r="C194" t="s">
        <v>417</v>
      </c>
      <c r="D194" t="s">
        <v>29</v>
      </c>
      <c r="E194">
        <v>18</v>
      </c>
      <c r="F194" t="s">
        <v>26</v>
      </c>
      <c r="G194" t="s">
        <v>63</v>
      </c>
      <c r="H194" t="s">
        <v>37</v>
      </c>
      <c r="I194" t="s">
        <v>65</v>
      </c>
      <c r="J194">
        <v>174</v>
      </c>
      <c r="K194" t="s">
        <v>27</v>
      </c>
      <c r="L194" t="s">
        <v>137</v>
      </c>
      <c r="M194" t="s">
        <v>418</v>
      </c>
      <c r="N194" t="s">
        <v>28</v>
      </c>
      <c r="O194" s="1">
        <f t="shared" si="2"/>
        <v>43622.083333333336</v>
      </c>
      <c r="P194">
        <v>115</v>
      </c>
      <c r="Q194">
        <v>60.526315789473685</v>
      </c>
      <c r="R194">
        <v>190</v>
      </c>
      <c r="S194">
        <v>0.3</v>
      </c>
      <c r="T194">
        <v>0.2</v>
      </c>
      <c r="U194">
        <v>0.66669999999999996</v>
      </c>
      <c r="V194">
        <v>0.1333</v>
      </c>
      <c r="W194">
        <v>0.5</v>
      </c>
      <c r="X194">
        <v>0.4</v>
      </c>
      <c r="Y194">
        <v>0.35</v>
      </c>
      <c r="Z194">
        <v>0.4</v>
      </c>
      <c r="AA194">
        <v>0.45</v>
      </c>
    </row>
    <row r="195" spans="2:27" x14ac:dyDescent="0.25">
      <c r="B195">
        <v>2020</v>
      </c>
      <c r="C195" t="s">
        <v>419</v>
      </c>
      <c r="D195" t="s">
        <v>25</v>
      </c>
      <c r="E195">
        <v>17</v>
      </c>
      <c r="F195" t="s">
        <v>26</v>
      </c>
      <c r="G195" t="s">
        <v>309</v>
      </c>
      <c r="H195" t="s">
        <v>149</v>
      </c>
      <c r="I195" t="s">
        <v>113</v>
      </c>
      <c r="J195">
        <v>250</v>
      </c>
      <c r="K195" t="s">
        <v>27</v>
      </c>
      <c r="L195" t="s">
        <v>78</v>
      </c>
      <c r="M195" t="s">
        <v>420</v>
      </c>
      <c r="N195" t="s">
        <v>35</v>
      </c>
      <c r="O195" s="1">
        <f t="shared" si="2"/>
        <v>43624.458333333336</v>
      </c>
      <c r="P195">
        <v>56</v>
      </c>
      <c r="Q195">
        <v>29.473684210526311</v>
      </c>
      <c r="R195">
        <v>190</v>
      </c>
      <c r="S195">
        <v>0.4</v>
      </c>
      <c r="T195">
        <v>0.2</v>
      </c>
      <c r="U195">
        <v>6.6699999999999995E-2</v>
      </c>
      <c r="V195">
        <v>0.33329999999999999</v>
      </c>
      <c r="W195">
        <v>0.35</v>
      </c>
      <c r="X195">
        <v>0.3</v>
      </c>
      <c r="Y195">
        <v>0.35</v>
      </c>
      <c r="Z195">
        <v>0.2</v>
      </c>
      <c r="AA195">
        <v>0.4</v>
      </c>
    </row>
    <row r="196" spans="2:27" x14ac:dyDescent="0.25">
      <c r="B196">
        <v>2020</v>
      </c>
      <c r="C196" t="s">
        <v>421</v>
      </c>
      <c r="D196" t="s">
        <v>29</v>
      </c>
      <c r="E196">
        <v>17</v>
      </c>
      <c r="F196" t="s">
        <v>36</v>
      </c>
      <c r="G196" t="s">
        <v>63</v>
      </c>
      <c r="H196" t="s">
        <v>184</v>
      </c>
      <c r="I196" t="s">
        <v>81</v>
      </c>
      <c r="J196">
        <v>327</v>
      </c>
      <c r="K196" t="s">
        <v>27</v>
      </c>
      <c r="L196" t="s">
        <v>74</v>
      </c>
      <c r="M196" t="s">
        <v>103</v>
      </c>
      <c r="N196" t="s">
        <v>35</v>
      </c>
      <c r="O196" s="1">
        <f t="shared" si="2"/>
        <v>43624.458333333336</v>
      </c>
      <c r="P196">
        <v>60</v>
      </c>
      <c r="Q196">
        <v>31.578947368421051</v>
      </c>
      <c r="R196">
        <v>190</v>
      </c>
      <c r="S196">
        <v>0.5</v>
      </c>
      <c r="T196">
        <v>0.36670000000000003</v>
      </c>
      <c r="U196">
        <v>0.26669999999999999</v>
      </c>
      <c r="V196">
        <v>0.33329999999999999</v>
      </c>
      <c r="W196">
        <v>0.5</v>
      </c>
      <c r="X196">
        <v>0.35</v>
      </c>
      <c r="Y196">
        <v>0.05</v>
      </c>
      <c r="Z196">
        <v>0.05</v>
      </c>
      <c r="AA196">
        <v>0.3</v>
      </c>
    </row>
    <row r="197" spans="2:27" x14ac:dyDescent="0.25">
      <c r="B197">
        <v>2020</v>
      </c>
      <c r="C197" t="s">
        <v>422</v>
      </c>
      <c r="D197" t="s">
        <v>25</v>
      </c>
      <c r="E197">
        <v>16</v>
      </c>
      <c r="F197" t="s">
        <v>26</v>
      </c>
      <c r="G197" t="s">
        <v>51</v>
      </c>
      <c r="H197" t="s">
        <v>140</v>
      </c>
      <c r="I197" t="s">
        <v>170</v>
      </c>
      <c r="J197">
        <v>52</v>
      </c>
      <c r="K197" t="s">
        <v>27</v>
      </c>
      <c r="L197" t="s">
        <v>192</v>
      </c>
      <c r="M197" t="s">
        <v>423</v>
      </c>
      <c r="N197" t="s">
        <v>39</v>
      </c>
      <c r="O197" s="1">
        <f t="shared" si="2"/>
        <v>43624.458333333336</v>
      </c>
      <c r="P197">
        <v>167</v>
      </c>
      <c r="Q197">
        <v>87.89473684210526</v>
      </c>
      <c r="R197">
        <v>190</v>
      </c>
      <c r="S197">
        <v>0.85</v>
      </c>
      <c r="T197">
        <v>0.9</v>
      </c>
      <c r="U197">
        <v>0.85</v>
      </c>
      <c r="V197">
        <v>0.9</v>
      </c>
      <c r="W197">
        <v>0.85</v>
      </c>
      <c r="X197">
        <v>0.9</v>
      </c>
      <c r="Y197">
        <v>0.85</v>
      </c>
      <c r="Z197">
        <v>0.9</v>
      </c>
      <c r="AA197">
        <v>0.85</v>
      </c>
    </row>
    <row r="198" spans="2:27" x14ac:dyDescent="0.25">
      <c r="B198">
        <v>2020</v>
      </c>
      <c r="C198" t="s">
        <v>424</v>
      </c>
      <c r="D198" t="s">
        <v>29</v>
      </c>
      <c r="E198">
        <v>17</v>
      </c>
      <c r="F198" t="s">
        <v>26</v>
      </c>
      <c r="G198" t="s">
        <v>213</v>
      </c>
      <c r="H198" t="s">
        <v>98</v>
      </c>
      <c r="I198" t="s">
        <v>70</v>
      </c>
      <c r="J198">
        <v>65</v>
      </c>
      <c r="K198" t="s">
        <v>27</v>
      </c>
      <c r="L198" t="s">
        <v>110</v>
      </c>
      <c r="M198" t="s">
        <v>400</v>
      </c>
      <c r="N198" t="s">
        <v>28</v>
      </c>
      <c r="O198" s="1">
        <f t="shared" si="2"/>
        <v>43624.458333333336</v>
      </c>
      <c r="P198">
        <v>120</v>
      </c>
      <c r="Q198">
        <v>63.157894736842103</v>
      </c>
      <c r="R198">
        <v>190</v>
      </c>
      <c r="S198">
        <v>0.65</v>
      </c>
      <c r="T198">
        <v>0.65</v>
      </c>
      <c r="U198">
        <v>0.65</v>
      </c>
      <c r="V198">
        <v>0.6</v>
      </c>
      <c r="W198">
        <v>0.65</v>
      </c>
      <c r="X198">
        <v>0.65</v>
      </c>
      <c r="Y198">
        <v>0.6</v>
      </c>
      <c r="Z198">
        <v>0.65</v>
      </c>
      <c r="AA198">
        <v>0.65</v>
      </c>
    </row>
    <row r="199" spans="2:27" x14ac:dyDescent="0.25">
      <c r="B199">
        <v>2020</v>
      </c>
      <c r="C199" t="s">
        <v>425</v>
      </c>
      <c r="D199" t="s">
        <v>25</v>
      </c>
      <c r="E199">
        <v>17</v>
      </c>
      <c r="F199" t="s">
        <v>26</v>
      </c>
      <c r="G199" t="s">
        <v>54</v>
      </c>
      <c r="H199" t="s">
        <v>42</v>
      </c>
      <c r="I199" t="s">
        <v>170</v>
      </c>
      <c r="J199">
        <v>273</v>
      </c>
      <c r="K199" t="s">
        <v>27</v>
      </c>
      <c r="L199" t="s">
        <v>95</v>
      </c>
      <c r="M199" t="s">
        <v>426</v>
      </c>
      <c r="N199" t="s">
        <v>28</v>
      </c>
      <c r="O199" s="1">
        <f t="shared" si="2"/>
        <v>43622.083333333336</v>
      </c>
      <c r="P199">
        <v>115</v>
      </c>
      <c r="Q199">
        <v>60.526315789473685</v>
      </c>
      <c r="R199">
        <v>190</v>
      </c>
      <c r="S199">
        <v>0.3</v>
      </c>
      <c r="T199">
        <v>0.2</v>
      </c>
      <c r="U199">
        <v>0.66669999999999996</v>
      </c>
      <c r="V199">
        <v>0.1333</v>
      </c>
      <c r="W199">
        <v>0.5</v>
      </c>
      <c r="X199">
        <v>0.4</v>
      </c>
      <c r="Y199">
        <v>0.35</v>
      </c>
      <c r="Z199">
        <v>0.4</v>
      </c>
      <c r="AA199">
        <v>0.45</v>
      </c>
    </row>
    <row r="200" spans="2:27" x14ac:dyDescent="0.25">
      <c r="B200">
        <v>2020</v>
      </c>
      <c r="C200" t="s">
        <v>427</v>
      </c>
      <c r="D200" t="s">
        <v>29</v>
      </c>
      <c r="E200">
        <v>17</v>
      </c>
      <c r="F200" t="s">
        <v>26</v>
      </c>
      <c r="G200" t="s">
        <v>63</v>
      </c>
      <c r="H200" t="s">
        <v>149</v>
      </c>
      <c r="I200" t="s">
        <v>170</v>
      </c>
      <c r="J200">
        <v>46</v>
      </c>
      <c r="K200" t="s">
        <v>27</v>
      </c>
      <c r="L200" t="s">
        <v>192</v>
      </c>
      <c r="M200" t="s">
        <v>193</v>
      </c>
      <c r="N200" t="s">
        <v>35</v>
      </c>
      <c r="O200" s="1">
        <f t="shared" si="2"/>
        <v>43624.458333333336</v>
      </c>
      <c r="P200">
        <v>56</v>
      </c>
      <c r="Q200">
        <v>29.473684210526311</v>
      </c>
      <c r="R200">
        <v>190</v>
      </c>
      <c r="S200">
        <v>0.4</v>
      </c>
      <c r="T200">
        <v>0.2</v>
      </c>
      <c r="U200">
        <v>6.6699999999999995E-2</v>
      </c>
      <c r="V200">
        <v>0.33329999999999999</v>
      </c>
      <c r="W200">
        <v>0.35</v>
      </c>
      <c r="X200">
        <v>0.3</v>
      </c>
      <c r="Y200">
        <v>0.35</v>
      </c>
      <c r="Z200">
        <v>0.2</v>
      </c>
      <c r="AA200">
        <v>0.4</v>
      </c>
    </row>
    <row r="201" spans="2:27" x14ac:dyDescent="0.25">
      <c r="B201">
        <v>2020</v>
      </c>
      <c r="C201" t="s">
        <v>428</v>
      </c>
      <c r="D201" t="s">
        <v>25</v>
      </c>
      <c r="E201">
        <v>17</v>
      </c>
      <c r="F201" t="s">
        <v>36</v>
      </c>
      <c r="G201" t="s">
        <v>63</v>
      </c>
      <c r="H201" t="s">
        <v>149</v>
      </c>
      <c r="I201" t="s">
        <v>85</v>
      </c>
      <c r="J201">
        <v>106</v>
      </c>
      <c r="K201" t="s">
        <v>27</v>
      </c>
      <c r="L201" t="s">
        <v>121</v>
      </c>
      <c r="M201" t="s">
        <v>310</v>
      </c>
      <c r="N201" t="s">
        <v>35</v>
      </c>
      <c r="O201" s="1">
        <f t="shared" si="2"/>
        <v>43624.458333333336</v>
      </c>
      <c r="P201">
        <v>60</v>
      </c>
      <c r="Q201">
        <v>31.578947368421051</v>
      </c>
      <c r="R201">
        <v>190</v>
      </c>
      <c r="S201">
        <v>0.5</v>
      </c>
      <c r="T201">
        <v>0.36670000000000003</v>
      </c>
      <c r="U201">
        <v>0.26669999999999999</v>
      </c>
      <c r="V201">
        <v>0.33329999999999999</v>
      </c>
      <c r="W201">
        <v>0.5</v>
      </c>
      <c r="X201">
        <v>0.35</v>
      </c>
      <c r="Y201">
        <v>0.05</v>
      </c>
      <c r="Z201">
        <v>0.05</v>
      </c>
      <c r="AA201">
        <v>0.3</v>
      </c>
    </row>
    <row r="202" spans="2:27" x14ac:dyDescent="0.25">
      <c r="B202">
        <v>2020</v>
      </c>
      <c r="C202" t="s">
        <v>429</v>
      </c>
      <c r="D202" t="s">
        <v>29</v>
      </c>
      <c r="E202">
        <v>19</v>
      </c>
      <c r="F202" t="s">
        <v>26</v>
      </c>
      <c r="G202" t="s">
        <v>51</v>
      </c>
      <c r="H202" t="s">
        <v>199</v>
      </c>
      <c r="I202" t="s">
        <v>85</v>
      </c>
      <c r="J202">
        <v>211</v>
      </c>
      <c r="K202" t="s">
        <v>27</v>
      </c>
      <c r="L202" t="s">
        <v>52</v>
      </c>
      <c r="M202" t="s">
        <v>430</v>
      </c>
      <c r="N202" t="s">
        <v>39</v>
      </c>
      <c r="O202" s="1">
        <f t="shared" si="2"/>
        <v>43624.458333333336</v>
      </c>
      <c r="P202">
        <v>167</v>
      </c>
      <c r="Q202">
        <v>87.89473684210526</v>
      </c>
      <c r="R202">
        <v>190</v>
      </c>
      <c r="S202">
        <v>0.85</v>
      </c>
      <c r="T202">
        <v>0.9</v>
      </c>
      <c r="U202">
        <v>0.85</v>
      </c>
      <c r="V202">
        <v>0.9</v>
      </c>
      <c r="W202">
        <v>0.85</v>
      </c>
      <c r="X202">
        <v>0.9</v>
      </c>
      <c r="Y202">
        <v>0.85</v>
      </c>
      <c r="Z202">
        <v>0.9</v>
      </c>
      <c r="AA202">
        <v>0.85</v>
      </c>
    </row>
    <row r="203" spans="2:27" x14ac:dyDescent="0.25">
      <c r="B203">
        <v>2020</v>
      </c>
      <c r="C203" t="s">
        <v>431</v>
      </c>
      <c r="D203" t="s">
        <v>25</v>
      </c>
      <c r="E203">
        <v>17</v>
      </c>
      <c r="F203" t="s">
        <v>26</v>
      </c>
      <c r="G203" t="s">
        <v>51</v>
      </c>
      <c r="H203" t="s">
        <v>140</v>
      </c>
      <c r="I203" t="s">
        <v>89</v>
      </c>
      <c r="J203">
        <v>52</v>
      </c>
      <c r="K203" t="s">
        <v>27</v>
      </c>
      <c r="L203" t="s">
        <v>192</v>
      </c>
      <c r="M203" t="s">
        <v>423</v>
      </c>
      <c r="N203" t="s">
        <v>28</v>
      </c>
      <c r="O203" s="1">
        <f t="shared" si="2"/>
        <v>43624.458333333336</v>
      </c>
      <c r="P203">
        <v>120</v>
      </c>
      <c r="Q203">
        <v>63.157894736842103</v>
      </c>
      <c r="R203">
        <v>190</v>
      </c>
      <c r="S203">
        <v>0.65</v>
      </c>
      <c r="T203">
        <v>0.65</v>
      </c>
      <c r="U203">
        <v>0.65</v>
      </c>
      <c r="V203">
        <v>0.6</v>
      </c>
      <c r="W203">
        <v>0.65</v>
      </c>
      <c r="X203">
        <v>0.65</v>
      </c>
      <c r="Y203">
        <v>0.6</v>
      </c>
      <c r="Z203">
        <v>0.65</v>
      </c>
      <c r="AA203">
        <v>0.65</v>
      </c>
    </row>
    <row r="204" spans="2:27" x14ac:dyDescent="0.25">
      <c r="B204">
        <v>2020</v>
      </c>
      <c r="C204" t="s">
        <v>432</v>
      </c>
      <c r="D204" t="s">
        <v>29</v>
      </c>
      <c r="E204">
        <v>17</v>
      </c>
      <c r="F204" t="s">
        <v>26</v>
      </c>
      <c r="G204" t="s">
        <v>164</v>
      </c>
      <c r="H204" t="s">
        <v>153</v>
      </c>
      <c r="I204" t="s">
        <v>89</v>
      </c>
      <c r="J204">
        <v>111</v>
      </c>
      <c r="K204" t="s">
        <v>27</v>
      </c>
      <c r="L204" t="s">
        <v>121</v>
      </c>
      <c r="M204" t="s">
        <v>433</v>
      </c>
      <c r="N204" t="s">
        <v>28</v>
      </c>
      <c r="O204" s="1">
        <f t="shared" si="2"/>
        <v>43622.083333333336</v>
      </c>
      <c r="P204">
        <v>115</v>
      </c>
      <c r="Q204">
        <v>60.526315789473685</v>
      </c>
      <c r="R204">
        <v>190</v>
      </c>
      <c r="S204">
        <v>0.3</v>
      </c>
      <c r="T204">
        <v>0.2</v>
      </c>
      <c r="U204">
        <v>0.66669999999999996</v>
      </c>
      <c r="V204">
        <v>0.1333</v>
      </c>
      <c r="W204">
        <v>0.5</v>
      </c>
      <c r="X204">
        <v>0.4</v>
      </c>
      <c r="Y204">
        <v>0.35</v>
      </c>
      <c r="Z204">
        <v>0.4</v>
      </c>
      <c r="AA204">
        <v>0.45</v>
      </c>
    </row>
    <row r="205" spans="2:27" x14ac:dyDescent="0.25">
      <c r="B205">
        <v>2020</v>
      </c>
      <c r="C205" t="s">
        <v>434</v>
      </c>
      <c r="D205" t="s">
        <v>25</v>
      </c>
      <c r="E205">
        <v>16</v>
      </c>
      <c r="F205" t="s">
        <v>26</v>
      </c>
      <c r="G205" t="s">
        <v>54</v>
      </c>
      <c r="H205" t="s">
        <v>64</v>
      </c>
      <c r="I205" t="s">
        <v>70</v>
      </c>
      <c r="J205">
        <v>293</v>
      </c>
      <c r="K205" t="s">
        <v>27</v>
      </c>
      <c r="L205" t="s">
        <v>95</v>
      </c>
      <c r="M205" t="s">
        <v>435</v>
      </c>
      <c r="N205" t="s">
        <v>35</v>
      </c>
      <c r="O205" s="1">
        <f t="shared" si="2"/>
        <v>43624.458333333336</v>
      </c>
      <c r="P205">
        <v>56</v>
      </c>
      <c r="Q205">
        <v>29.473684210526311</v>
      </c>
      <c r="R205">
        <v>190</v>
      </c>
      <c r="S205">
        <v>0.4</v>
      </c>
      <c r="T205">
        <v>0.2</v>
      </c>
      <c r="U205">
        <v>6.6699999999999995E-2</v>
      </c>
      <c r="V205">
        <v>0.33329999999999999</v>
      </c>
      <c r="W205">
        <v>0.35</v>
      </c>
      <c r="X205">
        <v>0.3</v>
      </c>
      <c r="Y205">
        <v>0.35</v>
      </c>
      <c r="Z205">
        <v>0.2</v>
      </c>
      <c r="AA205">
        <v>0.4</v>
      </c>
    </row>
    <row r="206" spans="2:27" x14ac:dyDescent="0.25">
      <c r="B206">
        <v>2020</v>
      </c>
      <c r="C206" t="s">
        <v>436</v>
      </c>
      <c r="D206" t="s">
        <v>29</v>
      </c>
      <c r="E206">
        <v>16</v>
      </c>
      <c r="F206" t="s">
        <v>36</v>
      </c>
      <c r="G206" t="s">
        <v>54</v>
      </c>
      <c r="H206" t="s">
        <v>143</v>
      </c>
      <c r="I206" t="s">
        <v>73</v>
      </c>
      <c r="J206">
        <v>1</v>
      </c>
      <c r="K206" t="s">
        <v>27</v>
      </c>
      <c r="L206" t="s">
        <v>27</v>
      </c>
      <c r="M206" t="s">
        <v>437</v>
      </c>
      <c r="N206" t="s">
        <v>35</v>
      </c>
      <c r="O206" s="1">
        <f t="shared" si="2"/>
        <v>43624.458333333336</v>
      </c>
      <c r="P206">
        <v>60</v>
      </c>
      <c r="Q206">
        <v>31.578947368421051</v>
      </c>
      <c r="R206">
        <v>190</v>
      </c>
      <c r="S206">
        <v>0.5</v>
      </c>
      <c r="T206">
        <v>0.36670000000000003</v>
      </c>
      <c r="U206">
        <v>0.26669999999999999</v>
      </c>
      <c r="V206">
        <v>0.33329999999999999</v>
      </c>
      <c r="W206">
        <v>0.5</v>
      </c>
      <c r="X206">
        <v>0.35</v>
      </c>
      <c r="Y206">
        <v>0.05</v>
      </c>
      <c r="Z206">
        <v>0.05</v>
      </c>
      <c r="AA206">
        <v>0.3</v>
      </c>
    </row>
    <row r="207" spans="2:27" x14ac:dyDescent="0.25">
      <c r="B207">
        <v>2020</v>
      </c>
      <c r="C207" t="s">
        <v>438</v>
      </c>
      <c r="D207" t="s">
        <v>25</v>
      </c>
      <c r="E207">
        <v>17</v>
      </c>
      <c r="F207" t="s">
        <v>26</v>
      </c>
      <c r="G207" t="s">
        <v>41</v>
      </c>
      <c r="H207" t="s">
        <v>117</v>
      </c>
      <c r="I207" t="s">
        <v>89</v>
      </c>
      <c r="J207">
        <v>312</v>
      </c>
      <c r="K207" t="s">
        <v>27</v>
      </c>
      <c r="L207" t="s">
        <v>144</v>
      </c>
      <c r="M207" t="s">
        <v>285</v>
      </c>
      <c r="N207" t="s">
        <v>39</v>
      </c>
      <c r="O207" s="1">
        <f t="shared" si="2"/>
        <v>43624.458333333336</v>
      </c>
      <c r="P207">
        <v>167</v>
      </c>
      <c r="Q207">
        <v>87.89473684210526</v>
      </c>
      <c r="R207">
        <v>190</v>
      </c>
      <c r="S207">
        <v>0.85</v>
      </c>
      <c r="T207">
        <v>0.9</v>
      </c>
      <c r="U207">
        <v>0.85</v>
      </c>
      <c r="V207">
        <v>0.9</v>
      </c>
      <c r="W207">
        <v>0.85</v>
      </c>
      <c r="X207">
        <v>0.9</v>
      </c>
      <c r="Y207">
        <v>0.85</v>
      </c>
      <c r="Z207">
        <v>0.9</v>
      </c>
      <c r="AA207">
        <v>0.85</v>
      </c>
    </row>
    <row r="208" spans="2:27" x14ac:dyDescent="0.25">
      <c r="B208">
        <v>2020</v>
      </c>
      <c r="C208" t="s">
        <v>439</v>
      </c>
      <c r="D208" t="s">
        <v>29</v>
      </c>
      <c r="E208">
        <v>17</v>
      </c>
      <c r="F208" t="s">
        <v>26</v>
      </c>
      <c r="G208" t="s">
        <v>51</v>
      </c>
      <c r="H208" t="s">
        <v>149</v>
      </c>
      <c r="I208" t="s">
        <v>43</v>
      </c>
      <c r="J208">
        <v>275</v>
      </c>
      <c r="K208" t="s">
        <v>27</v>
      </c>
      <c r="L208" t="s">
        <v>95</v>
      </c>
      <c r="M208" t="s">
        <v>95</v>
      </c>
      <c r="N208" t="s">
        <v>28</v>
      </c>
      <c r="O208" s="1">
        <f t="shared" si="2"/>
        <v>43624.458333333336</v>
      </c>
      <c r="P208">
        <v>120</v>
      </c>
      <c r="Q208">
        <v>63.157894736842103</v>
      </c>
      <c r="R208">
        <v>190</v>
      </c>
      <c r="S208">
        <v>0.65</v>
      </c>
      <c r="T208">
        <v>0.65</v>
      </c>
      <c r="U208">
        <v>0.65</v>
      </c>
      <c r="V208">
        <v>0.6</v>
      </c>
      <c r="W208">
        <v>0.65</v>
      </c>
      <c r="X208">
        <v>0.65</v>
      </c>
      <c r="Y208">
        <v>0.6</v>
      </c>
      <c r="Z208">
        <v>0.65</v>
      </c>
      <c r="AA208">
        <v>0.65</v>
      </c>
    </row>
    <row r="209" spans="2:27" x14ac:dyDescent="0.25">
      <c r="B209">
        <v>2020</v>
      </c>
      <c r="C209" t="s">
        <v>440</v>
      </c>
      <c r="D209" t="s">
        <v>25</v>
      </c>
      <c r="E209">
        <v>17</v>
      </c>
      <c r="F209" t="s">
        <v>26</v>
      </c>
      <c r="G209" t="s">
        <v>54</v>
      </c>
      <c r="H209" t="s">
        <v>143</v>
      </c>
      <c r="I209" t="s">
        <v>159</v>
      </c>
      <c r="J209">
        <v>182</v>
      </c>
      <c r="K209" t="s">
        <v>27</v>
      </c>
      <c r="L209" t="s">
        <v>137</v>
      </c>
      <c r="M209" t="s">
        <v>441</v>
      </c>
      <c r="N209" t="s">
        <v>28</v>
      </c>
      <c r="O209" s="1">
        <f t="shared" si="2"/>
        <v>43622.083333333336</v>
      </c>
      <c r="P209">
        <v>115</v>
      </c>
      <c r="Q209">
        <v>60.526315789473685</v>
      </c>
      <c r="R209">
        <v>190</v>
      </c>
      <c r="S209">
        <v>0.3</v>
      </c>
      <c r="T209">
        <v>0.2</v>
      </c>
      <c r="U209">
        <v>0.66669999999999996</v>
      </c>
      <c r="V209">
        <v>0.1333</v>
      </c>
      <c r="W209">
        <v>0.5</v>
      </c>
      <c r="X209">
        <v>0.4</v>
      </c>
      <c r="Y209">
        <v>0.35</v>
      </c>
      <c r="Z209">
        <v>0.4</v>
      </c>
      <c r="AA209">
        <v>0.45</v>
      </c>
    </row>
    <row r="210" spans="2:27" x14ac:dyDescent="0.25">
      <c r="B210">
        <v>2020</v>
      </c>
      <c r="C210" t="s">
        <v>442</v>
      </c>
      <c r="D210" t="s">
        <v>29</v>
      </c>
      <c r="E210">
        <v>17</v>
      </c>
      <c r="F210" t="s">
        <v>26</v>
      </c>
      <c r="G210" t="s">
        <v>164</v>
      </c>
      <c r="H210" t="s">
        <v>126</v>
      </c>
      <c r="I210" t="s">
        <v>89</v>
      </c>
      <c r="J210">
        <v>77</v>
      </c>
      <c r="K210" t="s">
        <v>27</v>
      </c>
      <c r="L210" t="s">
        <v>134</v>
      </c>
      <c r="M210" t="s">
        <v>134</v>
      </c>
      <c r="N210" t="s">
        <v>35</v>
      </c>
      <c r="O210" s="1">
        <f t="shared" si="2"/>
        <v>43624.458333333336</v>
      </c>
      <c r="P210">
        <v>56</v>
      </c>
      <c r="Q210">
        <v>29.473684210526311</v>
      </c>
      <c r="R210">
        <v>190</v>
      </c>
      <c r="S210">
        <v>0.4</v>
      </c>
      <c r="T210">
        <v>0.2</v>
      </c>
      <c r="U210">
        <v>6.6699999999999995E-2</v>
      </c>
      <c r="V210">
        <v>0.33329999999999999</v>
      </c>
      <c r="W210">
        <v>0.35</v>
      </c>
      <c r="X210">
        <v>0.3</v>
      </c>
      <c r="Y210">
        <v>0.35</v>
      </c>
      <c r="Z210">
        <v>0.2</v>
      </c>
      <c r="AA210">
        <v>0.4</v>
      </c>
    </row>
    <row r="211" spans="2:27" x14ac:dyDescent="0.25">
      <c r="B211">
        <v>2020</v>
      </c>
      <c r="C211" t="s">
        <v>443</v>
      </c>
      <c r="D211" t="s">
        <v>25</v>
      </c>
      <c r="E211">
        <v>19</v>
      </c>
      <c r="F211" t="s">
        <v>36</v>
      </c>
      <c r="G211" t="s">
        <v>213</v>
      </c>
      <c r="H211" t="s">
        <v>37</v>
      </c>
      <c r="I211" t="s">
        <v>159</v>
      </c>
      <c r="J211">
        <v>202</v>
      </c>
      <c r="K211" t="s">
        <v>27</v>
      </c>
      <c r="L211" t="s">
        <v>52</v>
      </c>
      <c r="M211" t="s">
        <v>444</v>
      </c>
      <c r="N211" t="s">
        <v>35</v>
      </c>
      <c r="O211" s="1">
        <f t="shared" ref="O211:O274" si="3">+O206</f>
        <v>43624.458333333336</v>
      </c>
      <c r="P211">
        <v>60</v>
      </c>
      <c r="Q211">
        <v>31.578947368421051</v>
      </c>
      <c r="R211">
        <v>190</v>
      </c>
      <c r="S211">
        <v>0.5</v>
      </c>
      <c r="T211">
        <v>0.36670000000000003</v>
      </c>
      <c r="U211">
        <v>0.26669999999999999</v>
      </c>
      <c r="V211">
        <v>0.33329999999999999</v>
      </c>
      <c r="W211">
        <v>0.5</v>
      </c>
      <c r="X211">
        <v>0.35</v>
      </c>
      <c r="Y211">
        <v>0.05</v>
      </c>
      <c r="Z211">
        <v>0.05</v>
      </c>
      <c r="AA211">
        <v>0.3</v>
      </c>
    </row>
    <row r="212" spans="2:27" x14ac:dyDescent="0.25">
      <c r="B212">
        <v>2020</v>
      </c>
      <c r="C212" t="s">
        <v>445</v>
      </c>
      <c r="D212" t="s">
        <v>29</v>
      </c>
      <c r="E212">
        <v>18</v>
      </c>
      <c r="F212" t="s">
        <v>26</v>
      </c>
      <c r="G212" t="s">
        <v>51</v>
      </c>
      <c r="H212" t="s">
        <v>153</v>
      </c>
      <c r="I212" t="s">
        <v>81</v>
      </c>
      <c r="J212">
        <v>15</v>
      </c>
      <c r="K212" t="s">
        <v>27</v>
      </c>
      <c r="L212" t="s">
        <v>27</v>
      </c>
      <c r="M212" t="s">
        <v>446</v>
      </c>
      <c r="N212" t="s">
        <v>39</v>
      </c>
      <c r="O212" s="1">
        <f t="shared" si="3"/>
        <v>43624.458333333336</v>
      </c>
      <c r="P212">
        <v>167</v>
      </c>
      <c r="Q212">
        <v>87.89473684210526</v>
      </c>
      <c r="R212">
        <v>190</v>
      </c>
      <c r="S212">
        <v>0.85</v>
      </c>
      <c r="T212">
        <v>0.9</v>
      </c>
      <c r="U212">
        <v>0.85</v>
      </c>
      <c r="V212">
        <v>0.9</v>
      </c>
      <c r="W212">
        <v>0.85</v>
      </c>
      <c r="X212">
        <v>0.9</v>
      </c>
      <c r="Y212">
        <v>0.85</v>
      </c>
      <c r="Z212">
        <v>0.9</v>
      </c>
      <c r="AA212">
        <v>0.85</v>
      </c>
    </row>
    <row r="213" spans="2:27" x14ac:dyDescent="0.25">
      <c r="B213">
        <v>2020</v>
      </c>
      <c r="C213" t="s">
        <v>447</v>
      </c>
      <c r="D213" t="s">
        <v>25</v>
      </c>
      <c r="E213">
        <v>17</v>
      </c>
      <c r="F213" t="s">
        <v>26</v>
      </c>
      <c r="G213" t="s">
        <v>57</v>
      </c>
      <c r="H213" t="s">
        <v>117</v>
      </c>
      <c r="I213" t="s">
        <v>59</v>
      </c>
      <c r="J213">
        <v>76</v>
      </c>
      <c r="K213" t="s">
        <v>27</v>
      </c>
      <c r="L213" t="s">
        <v>134</v>
      </c>
      <c r="M213" t="s">
        <v>266</v>
      </c>
      <c r="N213" t="s">
        <v>28</v>
      </c>
      <c r="O213" s="1">
        <f t="shared" si="3"/>
        <v>43624.458333333336</v>
      </c>
      <c r="P213">
        <v>120</v>
      </c>
      <c r="Q213">
        <v>63.157894736842103</v>
      </c>
      <c r="R213">
        <v>190</v>
      </c>
      <c r="S213">
        <v>0.65</v>
      </c>
      <c r="T213">
        <v>0.65</v>
      </c>
      <c r="U213">
        <v>0.65</v>
      </c>
      <c r="V213">
        <v>0.6</v>
      </c>
      <c r="W213">
        <v>0.65</v>
      </c>
      <c r="X213">
        <v>0.65</v>
      </c>
      <c r="Y213">
        <v>0.6</v>
      </c>
      <c r="Z213">
        <v>0.65</v>
      </c>
      <c r="AA213">
        <v>0.65</v>
      </c>
    </row>
    <row r="214" spans="2:27" x14ac:dyDescent="0.25">
      <c r="B214">
        <v>2020</v>
      </c>
      <c r="C214" t="s">
        <v>448</v>
      </c>
      <c r="D214" t="s">
        <v>29</v>
      </c>
      <c r="E214">
        <v>17</v>
      </c>
      <c r="F214" t="s">
        <v>26</v>
      </c>
      <c r="G214" t="s">
        <v>54</v>
      </c>
      <c r="H214" t="s">
        <v>30</v>
      </c>
      <c r="I214" t="s">
        <v>70</v>
      </c>
      <c r="J214">
        <v>137</v>
      </c>
      <c r="K214" t="s">
        <v>27</v>
      </c>
      <c r="L214" t="s">
        <v>114</v>
      </c>
      <c r="M214" t="s">
        <v>415</v>
      </c>
      <c r="N214" t="s">
        <v>28</v>
      </c>
      <c r="O214" s="1">
        <f t="shared" si="3"/>
        <v>43622.083333333336</v>
      </c>
      <c r="P214">
        <v>115</v>
      </c>
      <c r="Q214">
        <v>60.526315789473685</v>
      </c>
      <c r="R214">
        <v>190</v>
      </c>
      <c r="S214">
        <v>0.3</v>
      </c>
      <c r="T214">
        <v>0.2</v>
      </c>
      <c r="U214">
        <v>0.66669999999999996</v>
      </c>
      <c r="V214">
        <v>0.1333</v>
      </c>
      <c r="W214">
        <v>0.5</v>
      </c>
      <c r="X214">
        <v>0.4</v>
      </c>
      <c r="Y214">
        <v>0.35</v>
      </c>
      <c r="Z214">
        <v>0.4</v>
      </c>
      <c r="AA214">
        <v>0.45</v>
      </c>
    </row>
    <row r="215" spans="2:27" x14ac:dyDescent="0.25">
      <c r="B215">
        <v>2020</v>
      </c>
      <c r="C215" t="s">
        <v>449</v>
      </c>
      <c r="D215" t="s">
        <v>25</v>
      </c>
      <c r="E215">
        <v>16</v>
      </c>
      <c r="F215" t="s">
        <v>26</v>
      </c>
      <c r="G215" t="s">
        <v>57</v>
      </c>
      <c r="H215" t="s">
        <v>37</v>
      </c>
      <c r="I215" t="s">
        <v>130</v>
      </c>
      <c r="J215">
        <v>147</v>
      </c>
      <c r="K215" t="s">
        <v>27</v>
      </c>
      <c r="L215" t="s">
        <v>55</v>
      </c>
      <c r="M215" t="s">
        <v>450</v>
      </c>
      <c r="N215" t="s">
        <v>35</v>
      </c>
      <c r="O215" s="1">
        <f t="shared" si="3"/>
        <v>43624.458333333336</v>
      </c>
      <c r="P215">
        <v>56</v>
      </c>
      <c r="Q215">
        <v>29.473684210526311</v>
      </c>
      <c r="R215">
        <v>190</v>
      </c>
      <c r="S215">
        <v>0.4</v>
      </c>
      <c r="T215">
        <v>0.2</v>
      </c>
      <c r="U215">
        <v>6.6699999999999995E-2</v>
      </c>
      <c r="V215">
        <v>0.33329999999999999</v>
      </c>
      <c r="W215">
        <v>0.35</v>
      </c>
      <c r="X215">
        <v>0.3</v>
      </c>
      <c r="Y215">
        <v>0.35</v>
      </c>
      <c r="Z215">
        <v>0.2</v>
      </c>
      <c r="AA215">
        <v>0.4</v>
      </c>
    </row>
    <row r="216" spans="2:27" x14ac:dyDescent="0.25">
      <c r="B216">
        <v>2020</v>
      </c>
      <c r="C216" t="s">
        <v>451</v>
      </c>
      <c r="D216" t="s">
        <v>29</v>
      </c>
      <c r="E216">
        <v>19</v>
      </c>
      <c r="F216" t="s">
        <v>36</v>
      </c>
      <c r="G216" t="s">
        <v>41</v>
      </c>
      <c r="H216" t="s">
        <v>37</v>
      </c>
      <c r="I216" t="s">
        <v>85</v>
      </c>
      <c r="J216">
        <v>75</v>
      </c>
      <c r="K216" t="s">
        <v>27</v>
      </c>
      <c r="L216" t="s">
        <v>134</v>
      </c>
      <c r="M216" t="s">
        <v>452</v>
      </c>
      <c r="N216" t="s">
        <v>35</v>
      </c>
      <c r="O216" s="1">
        <f t="shared" si="3"/>
        <v>43624.458333333336</v>
      </c>
      <c r="P216">
        <v>60</v>
      </c>
      <c r="Q216">
        <v>31.578947368421051</v>
      </c>
      <c r="R216">
        <v>190</v>
      </c>
      <c r="S216">
        <v>0.5</v>
      </c>
      <c r="T216">
        <v>0.36670000000000003</v>
      </c>
      <c r="U216">
        <v>0.26669999999999999</v>
      </c>
      <c r="V216">
        <v>0.33329999999999999</v>
      </c>
      <c r="W216">
        <v>0.5</v>
      </c>
      <c r="X216">
        <v>0.35</v>
      </c>
      <c r="Y216">
        <v>0.05</v>
      </c>
      <c r="Z216">
        <v>0.05</v>
      </c>
      <c r="AA216">
        <v>0.3</v>
      </c>
    </row>
    <row r="217" spans="2:27" x14ac:dyDescent="0.25">
      <c r="B217">
        <v>2020</v>
      </c>
      <c r="C217" t="s">
        <v>453</v>
      </c>
      <c r="D217" t="s">
        <v>25</v>
      </c>
      <c r="E217">
        <v>16</v>
      </c>
      <c r="F217" t="s">
        <v>26</v>
      </c>
      <c r="G217" t="s">
        <v>54</v>
      </c>
      <c r="H217" t="s">
        <v>153</v>
      </c>
      <c r="I217" t="s">
        <v>130</v>
      </c>
      <c r="J217">
        <v>173</v>
      </c>
      <c r="K217" t="s">
        <v>27</v>
      </c>
      <c r="L217" t="s">
        <v>137</v>
      </c>
      <c r="M217" t="s">
        <v>260</v>
      </c>
      <c r="N217" t="s">
        <v>39</v>
      </c>
      <c r="O217" s="1">
        <f t="shared" si="3"/>
        <v>43624.458333333336</v>
      </c>
      <c r="P217">
        <v>167</v>
      </c>
      <c r="Q217">
        <v>87.89473684210526</v>
      </c>
      <c r="R217">
        <v>190</v>
      </c>
      <c r="S217">
        <v>0.85</v>
      </c>
      <c r="T217">
        <v>0.9</v>
      </c>
      <c r="U217">
        <v>0.85</v>
      </c>
      <c r="V217">
        <v>0.9</v>
      </c>
      <c r="W217">
        <v>0.85</v>
      </c>
      <c r="X217">
        <v>0.9</v>
      </c>
      <c r="Y217">
        <v>0.85</v>
      </c>
      <c r="Z217">
        <v>0.9</v>
      </c>
      <c r="AA217">
        <v>0.85</v>
      </c>
    </row>
    <row r="218" spans="2:27" x14ac:dyDescent="0.25">
      <c r="B218">
        <v>2020</v>
      </c>
      <c r="C218" t="s">
        <v>454</v>
      </c>
      <c r="D218" t="s">
        <v>29</v>
      </c>
      <c r="E218">
        <v>19</v>
      </c>
      <c r="F218" t="s">
        <v>26</v>
      </c>
      <c r="G218" t="s">
        <v>51</v>
      </c>
      <c r="H218" t="s">
        <v>117</v>
      </c>
      <c r="I218" t="s">
        <v>175</v>
      </c>
      <c r="J218">
        <v>71</v>
      </c>
      <c r="K218" t="s">
        <v>27</v>
      </c>
      <c r="L218" t="s">
        <v>134</v>
      </c>
      <c r="M218" t="s">
        <v>455</v>
      </c>
      <c r="N218" t="s">
        <v>28</v>
      </c>
      <c r="O218" s="1">
        <f t="shared" si="3"/>
        <v>43624.458333333336</v>
      </c>
      <c r="P218">
        <v>120</v>
      </c>
      <c r="Q218">
        <v>63.157894736842103</v>
      </c>
      <c r="R218">
        <v>190</v>
      </c>
      <c r="S218">
        <v>0.65</v>
      </c>
      <c r="T218">
        <v>0.65</v>
      </c>
      <c r="U218">
        <v>0.65</v>
      </c>
      <c r="V218">
        <v>0.6</v>
      </c>
      <c r="W218">
        <v>0.65</v>
      </c>
      <c r="X218">
        <v>0.65</v>
      </c>
      <c r="Y218">
        <v>0.6</v>
      </c>
      <c r="Z218">
        <v>0.65</v>
      </c>
      <c r="AA218">
        <v>0.65</v>
      </c>
    </row>
    <row r="219" spans="2:27" x14ac:dyDescent="0.25">
      <c r="B219">
        <v>2020</v>
      </c>
      <c r="C219" t="s">
        <v>456</v>
      </c>
      <c r="D219" t="s">
        <v>25</v>
      </c>
      <c r="E219">
        <v>18</v>
      </c>
      <c r="F219" t="s">
        <v>26</v>
      </c>
      <c r="G219" t="s">
        <v>54</v>
      </c>
      <c r="H219" t="s">
        <v>98</v>
      </c>
      <c r="I219" t="s">
        <v>156</v>
      </c>
      <c r="J219">
        <v>172</v>
      </c>
      <c r="K219" t="s">
        <v>27</v>
      </c>
      <c r="L219" t="s">
        <v>137</v>
      </c>
      <c r="M219" t="s">
        <v>457</v>
      </c>
      <c r="N219" t="s">
        <v>28</v>
      </c>
      <c r="O219" s="1">
        <f t="shared" si="3"/>
        <v>43622.083333333336</v>
      </c>
      <c r="P219">
        <v>115</v>
      </c>
      <c r="Q219">
        <v>60.526315789473685</v>
      </c>
      <c r="R219">
        <v>190</v>
      </c>
      <c r="S219">
        <v>0.3</v>
      </c>
      <c r="T219">
        <v>0.2</v>
      </c>
      <c r="U219">
        <v>0.66669999999999996</v>
      </c>
      <c r="V219">
        <v>0.1333</v>
      </c>
      <c r="W219">
        <v>0.5</v>
      </c>
      <c r="X219">
        <v>0.4</v>
      </c>
      <c r="Y219">
        <v>0.35</v>
      </c>
      <c r="Z219">
        <v>0.4</v>
      </c>
      <c r="AA219">
        <v>0.45</v>
      </c>
    </row>
    <row r="220" spans="2:27" x14ac:dyDescent="0.25">
      <c r="B220">
        <v>2020</v>
      </c>
      <c r="C220" t="s">
        <v>458</v>
      </c>
      <c r="D220" t="s">
        <v>29</v>
      </c>
      <c r="E220">
        <v>19</v>
      </c>
      <c r="F220" t="s">
        <v>26</v>
      </c>
      <c r="G220" t="s">
        <v>41</v>
      </c>
      <c r="H220" t="s">
        <v>30</v>
      </c>
      <c r="I220" t="s">
        <v>73</v>
      </c>
      <c r="J220">
        <v>76</v>
      </c>
      <c r="K220" t="s">
        <v>27</v>
      </c>
      <c r="L220" t="s">
        <v>134</v>
      </c>
      <c r="M220" t="s">
        <v>266</v>
      </c>
      <c r="N220" t="s">
        <v>35</v>
      </c>
      <c r="O220" s="1">
        <f t="shared" si="3"/>
        <v>43624.458333333336</v>
      </c>
      <c r="P220">
        <v>56</v>
      </c>
      <c r="Q220">
        <v>29.473684210526311</v>
      </c>
      <c r="R220">
        <v>190</v>
      </c>
      <c r="S220">
        <v>0.4</v>
      </c>
      <c r="T220">
        <v>0.2</v>
      </c>
      <c r="U220">
        <v>6.6699999999999995E-2</v>
      </c>
      <c r="V220">
        <v>0.33329999999999999</v>
      </c>
      <c r="W220">
        <v>0.35</v>
      </c>
      <c r="X220">
        <v>0.3</v>
      </c>
      <c r="Y220">
        <v>0.35</v>
      </c>
      <c r="Z220">
        <v>0.2</v>
      </c>
      <c r="AA220">
        <v>0.4</v>
      </c>
    </row>
    <row r="221" spans="2:27" x14ac:dyDescent="0.25">
      <c r="B221">
        <v>2020</v>
      </c>
      <c r="C221" t="s">
        <v>459</v>
      </c>
      <c r="D221" t="s">
        <v>25</v>
      </c>
      <c r="E221">
        <v>18</v>
      </c>
      <c r="F221" t="s">
        <v>36</v>
      </c>
      <c r="G221" t="s">
        <v>54</v>
      </c>
      <c r="H221" t="s">
        <v>199</v>
      </c>
      <c r="I221" t="s">
        <v>70</v>
      </c>
      <c r="J221">
        <v>31</v>
      </c>
      <c r="K221" t="s">
        <v>27</v>
      </c>
      <c r="L221" t="s">
        <v>60</v>
      </c>
      <c r="M221" t="s">
        <v>61</v>
      </c>
      <c r="N221" t="s">
        <v>35</v>
      </c>
      <c r="O221" s="1">
        <f t="shared" si="3"/>
        <v>43624.458333333336</v>
      </c>
      <c r="P221">
        <v>60</v>
      </c>
      <c r="Q221">
        <v>31.578947368421051</v>
      </c>
      <c r="R221">
        <v>190</v>
      </c>
      <c r="S221">
        <v>0.5</v>
      </c>
      <c r="T221">
        <v>0.36670000000000003</v>
      </c>
      <c r="U221">
        <v>0.26669999999999999</v>
      </c>
      <c r="V221">
        <v>0.33329999999999999</v>
      </c>
      <c r="W221">
        <v>0.5</v>
      </c>
      <c r="X221">
        <v>0.35</v>
      </c>
      <c r="Y221">
        <v>0.05</v>
      </c>
      <c r="Z221">
        <v>0.05</v>
      </c>
      <c r="AA221">
        <v>0.3</v>
      </c>
    </row>
    <row r="222" spans="2:27" x14ac:dyDescent="0.25">
      <c r="B222">
        <v>2020</v>
      </c>
      <c r="C222" t="s">
        <v>460</v>
      </c>
      <c r="D222" t="s">
        <v>29</v>
      </c>
      <c r="E222">
        <v>19</v>
      </c>
      <c r="F222" t="s">
        <v>26</v>
      </c>
      <c r="G222" t="s">
        <v>101</v>
      </c>
      <c r="H222" t="s">
        <v>98</v>
      </c>
      <c r="I222" t="s">
        <v>130</v>
      </c>
      <c r="J222">
        <v>81</v>
      </c>
      <c r="K222" t="s">
        <v>27</v>
      </c>
      <c r="L222" t="s">
        <v>44</v>
      </c>
      <c r="M222" t="s">
        <v>461</v>
      </c>
      <c r="N222" t="s">
        <v>39</v>
      </c>
      <c r="O222" s="1">
        <f t="shared" si="3"/>
        <v>43624.458333333336</v>
      </c>
      <c r="P222">
        <v>167</v>
      </c>
      <c r="Q222">
        <v>87.89473684210526</v>
      </c>
      <c r="R222">
        <v>190</v>
      </c>
      <c r="S222">
        <v>0.85</v>
      </c>
      <c r="T222">
        <v>0.9</v>
      </c>
      <c r="U222">
        <v>0.85</v>
      </c>
      <c r="V222">
        <v>0.9</v>
      </c>
      <c r="W222">
        <v>0.85</v>
      </c>
      <c r="X222">
        <v>0.9</v>
      </c>
      <c r="Y222">
        <v>0.85</v>
      </c>
      <c r="Z222">
        <v>0.9</v>
      </c>
      <c r="AA222">
        <v>0.85</v>
      </c>
    </row>
    <row r="223" spans="2:27" x14ac:dyDescent="0.25">
      <c r="B223">
        <v>2020</v>
      </c>
      <c r="C223" t="s">
        <v>462</v>
      </c>
      <c r="D223" t="s">
        <v>25</v>
      </c>
      <c r="E223">
        <v>17</v>
      </c>
      <c r="F223" t="s">
        <v>26</v>
      </c>
      <c r="G223" t="s">
        <v>51</v>
      </c>
      <c r="H223" t="s">
        <v>117</v>
      </c>
      <c r="I223" t="s">
        <v>70</v>
      </c>
      <c r="J223">
        <v>208</v>
      </c>
      <c r="K223" t="s">
        <v>27</v>
      </c>
      <c r="L223" t="s">
        <v>52</v>
      </c>
      <c r="M223" t="s">
        <v>463</v>
      </c>
      <c r="N223" t="s">
        <v>28</v>
      </c>
      <c r="O223" s="1">
        <f t="shared" si="3"/>
        <v>43624.458333333336</v>
      </c>
      <c r="P223">
        <v>120</v>
      </c>
      <c r="Q223">
        <v>63.157894736842103</v>
      </c>
      <c r="R223">
        <v>190</v>
      </c>
      <c r="S223">
        <v>0.65</v>
      </c>
      <c r="T223">
        <v>0.65</v>
      </c>
      <c r="U223">
        <v>0.65</v>
      </c>
      <c r="V223">
        <v>0.6</v>
      </c>
      <c r="W223">
        <v>0.65</v>
      </c>
      <c r="X223">
        <v>0.65</v>
      </c>
      <c r="Y223">
        <v>0.6</v>
      </c>
      <c r="Z223">
        <v>0.65</v>
      </c>
      <c r="AA223">
        <v>0.65</v>
      </c>
    </row>
    <row r="224" spans="2:27" x14ac:dyDescent="0.25">
      <c r="B224">
        <v>2020</v>
      </c>
      <c r="C224" t="s">
        <v>464</v>
      </c>
      <c r="D224" t="s">
        <v>29</v>
      </c>
      <c r="E224">
        <v>19</v>
      </c>
      <c r="F224" t="s">
        <v>26</v>
      </c>
      <c r="G224" t="s">
        <v>54</v>
      </c>
      <c r="H224" t="s">
        <v>69</v>
      </c>
      <c r="I224" t="s">
        <v>73</v>
      </c>
      <c r="J224">
        <v>32</v>
      </c>
      <c r="K224" t="s">
        <v>27</v>
      </c>
      <c r="L224" t="s">
        <v>60</v>
      </c>
      <c r="M224" t="s">
        <v>465</v>
      </c>
      <c r="N224" t="s">
        <v>28</v>
      </c>
      <c r="O224" s="1">
        <f t="shared" si="3"/>
        <v>43622.083333333336</v>
      </c>
      <c r="P224">
        <v>115</v>
      </c>
      <c r="Q224">
        <v>60.526315789473685</v>
      </c>
      <c r="R224">
        <v>190</v>
      </c>
      <c r="S224">
        <v>0.3</v>
      </c>
      <c r="T224">
        <v>0.2</v>
      </c>
      <c r="U224">
        <v>0.66669999999999996</v>
      </c>
      <c r="V224">
        <v>0.1333</v>
      </c>
      <c r="W224">
        <v>0.5</v>
      </c>
      <c r="X224">
        <v>0.4</v>
      </c>
      <c r="Y224">
        <v>0.35</v>
      </c>
      <c r="Z224">
        <v>0.4</v>
      </c>
      <c r="AA224">
        <v>0.45</v>
      </c>
    </row>
    <row r="225" spans="2:27" x14ac:dyDescent="0.25">
      <c r="B225">
        <v>2020</v>
      </c>
      <c r="C225" t="s">
        <v>466</v>
      </c>
      <c r="D225" t="s">
        <v>25</v>
      </c>
      <c r="E225">
        <v>16</v>
      </c>
      <c r="F225" t="s">
        <v>26</v>
      </c>
      <c r="G225" t="s">
        <v>54</v>
      </c>
      <c r="H225" t="s">
        <v>37</v>
      </c>
      <c r="I225" t="s">
        <v>73</v>
      </c>
      <c r="J225">
        <v>33</v>
      </c>
      <c r="K225" t="s">
        <v>27</v>
      </c>
      <c r="L225" t="s">
        <v>60</v>
      </c>
      <c r="M225" t="s">
        <v>467</v>
      </c>
      <c r="N225" t="s">
        <v>35</v>
      </c>
      <c r="O225" s="1">
        <f t="shared" si="3"/>
        <v>43624.458333333336</v>
      </c>
      <c r="P225">
        <v>56</v>
      </c>
      <c r="Q225">
        <v>29.473684210526311</v>
      </c>
      <c r="R225">
        <v>190</v>
      </c>
      <c r="S225">
        <v>0.4</v>
      </c>
      <c r="T225">
        <v>0.2</v>
      </c>
      <c r="U225">
        <v>6.6699999999999995E-2</v>
      </c>
      <c r="V225">
        <v>0.33329999999999999</v>
      </c>
      <c r="W225">
        <v>0.35</v>
      </c>
      <c r="X225">
        <v>0.3</v>
      </c>
      <c r="Y225">
        <v>0.35</v>
      </c>
      <c r="Z225">
        <v>0.2</v>
      </c>
      <c r="AA225">
        <v>0.4</v>
      </c>
    </row>
    <row r="226" spans="2:27" x14ac:dyDescent="0.25">
      <c r="B226">
        <v>2020</v>
      </c>
      <c r="C226" t="s">
        <v>468</v>
      </c>
      <c r="D226" t="s">
        <v>29</v>
      </c>
      <c r="E226">
        <v>16</v>
      </c>
      <c r="F226" t="s">
        <v>36</v>
      </c>
      <c r="G226" t="s">
        <v>54</v>
      </c>
      <c r="H226" t="s">
        <v>32</v>
      </c>
      <c r="I226" t="s">
        <v>113</v>
      </c>
      <c r="J226">
        <v>78</v>
      </c>
      <c r="K226" t="s">
        <v>27</v>
      </c>
      <c r="L226" t="s">
        <v>44</v>
      </c>
      <c r="M226" t="s">
        <v>44</v>
      </c>
      <c r="N226" t="s">
        <v>35</v>
      </c>
      <c r="O226" s="1">
        <f t="shared" si="3"/>
        <v>43624.458333333336</v>
      </c>
      <c r="P226">
        <v>60</v>
      </c>
      <c r="Q226">
        <v>31.578947368421051</v>
      </c>
      <c r="R226">
        <v>190</v>
      </c>
      <c r="S226">
        <v>0.5</v>
      </c>
      <c r="T226">
        <v>0.36670000000000003</v>
      </c>
      <c r="U226">
        <v>0.26669999999999999</v>
      </c>
      <c r="V226">
        <v>0.33329999999999999</v>
      </c>
      <c r="W226">
        <v>0.5</v>
      </c>
      <c r="X226">
        <v>0.35</v>
      </c>
      <c r="Y226">
        <v>0.05</v>
      </c>
      <c r="Z226">
        <v>0.05</v>
      </c>
      <c r="AA226">
        <v>0.3</v>
      </c>
    </row>
    <row r="227" spans="2:27" x14ac:dyDescent="0.25">
      <c r="B227">
        <v>2020</v>
      </c>
      <c r="C227" t="s">
        <v>469</v>
      </c>
      <c r="D227" t="s">
        <v>25</v>
      </c>
      <c r="E227">
        <v>17</v>
      </c>
      <c r="F227" t="s">
        <v>26</v>
      </c>
      <c r="G227" t="s">
        <v>41</v>
      </c>
      <c r="H227" t="s">
        <v>184</v>
      </c>
      <c r="I227" t="s">
        <v>130</v>
      </c>
      <c r="J227">
        <v>244</v>
      </c>
      <c r="K227" t="s">
        <v>27</v>
      </c>
      <c r="L227" t="s">
        <v>127</v>
      </c>
      <c r="M227" t="s">
        <v>347</v>
      </c>
      <c r="N227" t="s">
        <v>39</v>
      </c>
      <c r="O227" s="1">
        <f t="shared" si="3"/>
        <v>43624.458333333336</v>
      </c>
      <c r="P227">
        <v>167</v>
      </c>
      <c r="Q227">
        <v>87.89473684210526</v>
      </c>
      <c r="R227">
        <v>190</v>
      </c>
      <c r="S227">
        <v>0.85</v>
      </c>
      <c r="T227">
        <v>0.9</v>
      </c>
      <c r="U227">
        <v>0.85</v>
      </c>
      <c r="V227">
        <v>0.9</v>
      </c>
      <c r="W227">
        <v>0.85</v>
      </c>
      <c r="X227">
        <v>0.9</v>
      </c>
      <c r="Y227">
        <v>0.85</v>
      </c>
      <c r="Z227">
        <v>0.9</v>
      </c>
      <c r="AA227">
        <v>0.85</v>
      </c>
    </row>
    <row r="228" spans="2:27" x14ac:dyDescent="0.25">
      <c r="B228">
        <v>2020</v>
      </c>
      <c r="C228" t="s">
        <v>470</v>
      </c>
      <c r="D228" t="s">
        <v>29</v>
      </c>
      <c r="E228">
        <v>17</v>
      </c>
      <c r="F228" t="s">
        <v>26</v>
      </c>
      <c r="G228" t="s">
        <v>101</v>
      </c>
      <c r="H228" t="s">
        <v>117</v>
      </c>
      <c r="I228" t="s">
        <v>130</v>
      </c>
      <c r="J228">
        <v>143</v>
      </c>
      <c r="K228" t="s">
        <v>27</v>
      </c>
      <c r="L228" t="s">
        <v>114</v>
      </c>
      <c r="M228" t="s">
        <v>471</v>
      </c>
      <c r="N228" t="s">
        <v>28</v>
      </c>
      <c r="O228" s="1">
        <f t="shared" si="3"/>
        <v>43624.458333333336</v>
      </c>
      <c r="P228">
        <v>120</v>
      </c>
      <c r="Q228">
        <v>63.157894736842103</v>
      </c>
      <c r="R228">
        <v>190</v>
      </c>
      <c r="S228">
        <v>0.65</v>
      </c>
      <c r="T228">
        <v>0.65</v>
      </c>
      <c r="U228">
        <v>0.65</v>
      </c>
      <c r="V228">
        <v>0.6</v>
      </c>
      <c r="W228">
        <v>0.65</v>
      </c>
      <c r="X228">
        <v>0.65</v>
      </c>
      <c r="Y228">
        <v>0.6</v>
      </c>
      <c r="Z228">
        <v>0.65</v>
      </c>
      <c r="AA228">
        <v>0.65</v>
      </c>
    </row>
    <row r="229" spans="2:27" x14ac:dyDescent="0.25">
      <c r="B229">
        <v>2020</v>
      </c>
      <c r="C229" t="s">
        <v>472</v>
      </c>
      <c r="D229" t="s">
        <v>25</v>
      </c>
      <c r="E229">
        <v>19</v>
      </c>
      <c r="F229" t="s">
        <v>26</v>
      </c>
      <c r="G229" t="s">
        <v>101</v>
      </c>
      <c r="H229" t="s">
        <v>88</v>
      </c>
      <c r="I229" t="s">
        <v>81</v>
      </c>
      <c r="J229">
        <v>151</v>
      </c>
      <c r="K229" t="s">
        <v>27</v>
      </c>
      <c r="L229" t="s">
        <v>55</v>
      </c>
      <c r="M229" t="s">
        <v>473</v>
      </c>
      <c r="N229" t="s">
        <v>28</v>
      </c>
      <c r="O229" s="1">
        <f t="shared" si="3"/>
        <v>43622.083333333336</v>
      </c>
      <c r="P229">
        <v>115</v>
      </c>
      <c r="Q229">
        <v>60.526315789473685</v>
      </c>
      <c r="R229">
        <v>190</v>
      </c>
      <c r="S229">
        <v>0.3</v>
      </c>
      <c r="T229">
        <v>0.2</v>
      </c>
      <c r="U229">
        <v>0.66669999999999996</v>
      </c>
      <c r="V229">
        <v>0.1333</v>
      </c>
      <c r="W229">
        <v>0.5</v>
      </c>
      <c r="X229">
        <v>0.4</v>
      </c>
      <c r="Y229">
        <v>0.35</v>
      </c>
      <c r="Z229">
        <v>0.4</v>
      </c>
      <c r="AA229">
        <v>0.45</v>
      </c>
    </row>
    <row r="230" spans="2:27" x14ac:dyDescent="0.25">
      <c r="B230">
        <v>2020</v>
      </c>
      <c r="C230" t="s">
        <v>474</v>
      </c>
      <c r="D230" t="s">
        <v>29</v>
      </c>
      <c r="E230">
        <v>18</v>
      </c>
      <c r="F230" t="s">
        <v>26</v>
      </c>
      <c r="G230" t="s">
        <v>54</v>
      </c>
      <c r="H230" t="s">
        <v>133</v>
      </c>
      <c r="I230" t="s">
        <v>70</v>
      </c>
      <c r="J230">
        <v>47</v>
      </c>
      <c r="K230" t="s">
        <v>27</v>
      </c>
      <c r="L230" t="s">
        <v>192</v>
      </c>
      <c r="M230" t="s">
        <v>475</v>
      </c>
      <c r="N230" t="s">
        <v>35</v>
      </c>
      <c r="O230" s="1">
        <f t="shared" si="3"/>
        <v>43624.458333333336</v>
      </c>
      <c r="P230">
        <v>56</v>
      </c>
      <c r="Q230">
        <v>29.473684210526311</v>
      </c>
      <c r="R230">
        <v>190</v>
      </c>
      <c r="S230">
        <v>0.4</v>
      </c>
      <c r="T230">
        <v>0.2</v>
      </c>
      <c r="U230">
        <v>6.6699999999999995E-2</v>
      </c>
      <c r="V230">
        <v>0.33329999999999999</v>
      </c>
      <c r="W230">
        <v>0.35</v>
      </c>
      <c r="X230">
        <v>0.3</v>
      </c>
      <c r="Y230">
        <v>0.35</v>
      </c>
      <c r="Z230">
        <v>0.2</v>
      </c>
      <c r="AA230">
        <v>0.4</v>
      </c>
    </row>
    <row r="231" spans="2:27" x14ac:dyDescent="0.25">
      <c r="B231">
        <v>2020</v>
      </c>
      <c r="C231" t="s">
        <v>476</v>
      </c>
      <c r="D231" t="s">
        <v>25</v>
      </c>
      <c r="E231">
        <v>17</v>
      </c>
      <c r="F231" t="s">
        <v>36</v>
      </c>
      <c r="G231" t="s">
        <v>213</v>
      </c>
      <c r="H231" t="s">
        <v>42</v>
      </c>
      <c r="I231" t="s">
        <v>85</v>
      </c>
      <c r="J231">
        <v>7</v>
      </c>
      <c r="K231" t="s">
        <v>27</v>
      </c>
      <c r="L231" t="s">
        <v>27</v>
      </c>
      <c r="M231" t="s">
        <v>290</v>
      </c>
      <c r="N231" t="s">
        <v>35</v>
      </c>
      <c r="O231" s="1">
        <f t="shared" si="3"/>
        <v>43624.458333333336</v>
      </c>
      <c r="P231">
        <v>60</v>
      </c>
      <c r="Q231">
        <v>31.578947368421051</v>
      </c>
      <c r="R231">
        <v>190</v>
      </c>
      <c r="S231">
        <v>0.5</v>
      </c>
      <c r="T231">
        <v>0.36670000000000003</v>
      </c>
      <c r="U231">
        <v>0.26669999999999999</v>
      </c>
      <c r="V231">
        <v>0.33329999999999999</v>
      </c>
      <c r="W231">
        <v>0.5</v>
      </c>
      <c r="X231">
        <v>0.35</v>
      </c>
      <c r="Y231">
        <v>0.05</v>
      </c>
      <c r="Z231">
        <v>0.05</v>
      </c>
      <c r="AA231">
        <v>0.3</v>
      </c>
    </row>
    <row r="232" spans="2:27" x14ac:dyDescent="0.25">
      <c r="B232">
        <v>2020</v>
      </c>
      <c r="C232" t="s">
        <v>477</v>
      </c>
      <c r="D232" t="s">
        <v>29</v>
      </c>
      <c r="E232">
        <v>17</v>
      </c>
      <c r="F232" t="s">
        <v>26</v>
      </c>
      <c r="G232" t="s">
        <v>51</v>
      </c>
      <c r="H232" t="s">
        <v>153</v>
      </c>
      <c r="I232" t="s">
        <v>150</v>
      </c>
      <c r="J232">
        <v>164</v>
      </c>
      <c r="K232" t="s">
        <v>27</v>
      </c>
      <c r="L232" t="s">
        <v>82</v>
      </c>
      <c r="M232" t="s">
        <v>82</v>
      </c>
      <c r="N232" t="s">
        <v>39</v>
      </c>
      <c r="O232" s="1">
        <f t="shared" si="3"/>
        <v>43624.458333333336</v>
      </c>
      <c r="P232">
        <v>167</v>
      </c>
      <c r="Q232">
        <v>87.89473684210526</v>
      </c>
      <c r="R232">
        <v>190</v>
      </c>
      <c r="S232">
        <v>0.85</v>
      </c>
      <c r="T232">
        <v>0.9</v>
      </c>
      <c r="U232">
        <v>0.85</v>
      </c>
      <c r="V232">
        <v>0.9</v>
      </c>
      <c r="W232">
        <v>0.85</v>
      </c>
      <c r="X232">
        <v>0.9</v>
      </c>
      <c r="Y232">
        <v>0.85</v>
      </c>
      <c r="Z232">
        <v>0.9</v>
      </c>
      <c r="AA232">
        <v>0.85</v>
      </c>
    </row>
    <row r="233" spans="2:27" x14ac:dyDescent="0.25">
      <c r="B233">
        <v>2020</v>
      </c>
      <c r="C233" t="s">
        <v>478</v>
      </c>
      <c r="D233" t="s">
        <v>25</v>
      </c>
      <c r="E233">
        <v>19</v>
      </c>
      <c r="F233" t="s">
        <v>26</v>
      </c>
      <c r="G233" t="s">
        <v>101</v>
      </c>
      <c r="H233" t="s">
        <v>30</v>
      </c>
      <c r="I233" t="s">
        <v>113</v>
      </c>
      <c r="J233">
        <v>179</v>
      </c>
      <c r="K233" t="s">
        <v>27</v>
      </c>
      <c r="L233" t="s">
        <v>137</v>
      </c>
      <c r="M233" t="s">
        <v>263</v>
      </c>
      <c r="N233" t="s">
        <v>28</v>
      </c>
      <c r="O233" s="1">
        <f t="shared" si="3"/>
        <v>43624.458333333336</v>
      </c>
      <c r="P233">
        <v>120</v>
      </c>
      <c r="Q233">
        <v>63.157894736842103</v>
      </c>
      <c r="R233">
        <v>190</v>
      </c>
      <c r="S233">
        <v>0.65</v>
      </c>
      <c r="T233">
        <v>0.65</v>
      </c>
      <c r="U233">
        <v>0.65</v>
      </c>
      <c r="V233">
        <v>0.6</v>
      </c>
      <c r="W233">
        <v>0.65</v>
      </c>
      <c r="X233">
        <v>0.65</v>
      </c>
      <c r="Y233">
        <v>0.6</v>
      </c>
      <c r="Z233">
        <v>0.65</v>
      </c>
      <c r="AA233">
        <v>0.65</v>
      </c>
    </row>
    <row r="234" spans="2:27" x14ac:dyDescent="0.25">
      <c r="B234">
        <v>2020</v>
      </c>
      <c r="C234" t="s">
        <v>479</v>
      </c>
      <c r="D234" t="s">
        <v>29</v>
      </c>
      <c r="E234">
        <v>16</v>
      </c>
      <c r="F234" t="s">
        <v>26</v>
      </c>
      <c r="G234" t="s">
        <v>101</v>
      </c>
      <c r="H234" t="s">
        <v>133</v>
      </c>
      <c r="I234" t="s">
        <v>73</v>
      </c>
      <c r="J234">
        <v>318</v>
      </c>
      <c r="K234" t="s">
        <v>27</v>
      </c>
      <c r="L234" t="s">
        <v>144</v>
      </c>
      <c r="M234" t="s">
        <v>252</v>
      </c>
      <c r="N234" t="s">
        <v>28</v>
      </c>
      <c r="O234" s="1">
        <f t="shared" si="3"/>
        <v>43622.083333333336</v>
      </c>
      <c r="P234">
        <v>115</v>
      </c>
      <c r="Q234">
        <v>60.526315789473685</v>
      </c>
      <c r="R234">
        <v>190</v>
      </c>
      <c r="S234">
        <v>0.3</v>
      </c>
      <c r="T234">
        <v>0.2</v>
      </c>
      <c r="U234">
        <v>0.66669999999999996</v>
      </c>
      <c r="V234">
        <v>0.1333</v>
      </c>
      <c r="W234">
        <v>0.5</v>
      </c>
      <c r="X234">
        <v>0.4</v>
      </c>
      <c r="Y234">
        <v>0.35</v>
      </c>
      <c r="Z234">
        <v>0.4</v>
      </c>
      <c r="AA234">
        <v>0.45</v>
      </c>
    </row>
    <row r="235" spans="2:27" x14ac:dyDescent="0.25">
      <c r="B235">
        <v>2020</v>
      </c>
      <c r="C235" t="s">
        <v>480</v>
      </c>
      <c r="D235" t="s">
        <v>25</v>
      </c>
      <c r="E235">
        <v>17</v>
      </c>
      <c r="F235" t="s">
        <v>26</v>
      </c>
      <c r="G235" t="s">
        <v>54</v>
      </c>
      <c r="H235" t="s">
        <v>69</v>
      </c>
      <c r="I235" t="s">
        <v>70</v>
      </c>
      <c r="J235">
        <v>104</v>
      </c>
      <c r="K235" t="s">
        <v>27</v>
      </c>
      <c r="L235" t="s">
        <v>121</v>
      </c>
      <c r="M235" t="s">
        <v>214</v>
      </c>
      <c r="N235" t="s">
        <v>35</v>
      </c>
      <c r="O235" s="1">
        <f t="shared" si="3"/>
        <v>43624.458333333336</v>
      </c>
      <c r="P235">
        <v>56</v>
      </c>
      <c r="Q235">
        <v>29.473684210526311</v>
      </c>
      <c r="R235">
        <v>190</v>
      </c>
      <c r="S235">
        <v>0.4</v>
      </c>
      <c r="T235">
        <v>0.2</v>
      </c>
      <c r="U235">
        <v>6.6699999999999995E-2</v>
      </c>
      <c r="V235">
        <v>0.33329999999999999</v>
      </c>
      <c r="W235">
        <v>0.35</v>
      </c>
      <c r="X235">
        <v>0.3</v>
      </c>
      <c r="Y235">
        <v>0.35</v>
      </c>
      <c r="Z235">
        <v>0.2</v>
      </c>
      <c r="AA235">
        <v>0.4</v>
      </c>
    </row>
    <row r="236" spans="2:27" x14ac:dyDescent="0.25">
      <c r="B236">
        <v>2020</v>
      </c>
      <c r="C236" t="s">
        <v>481</v>
      </c>
      <c r="D236" t="s">
        <v>29</v>
      </c>
      <c r="E236">
        <v>17</v>
      </c>
      <c r="F236" t="s">
        <v>36</v>
      </c>
      <c r="G236" t="s">
        <v>51</v>
      </c>
      <c r="H236" t="s">
        <v>30</v>
      </c>
      <c r="I236" t="s">
        <v>81</v>
      </c>
      <c r="J236">
        <v>126</v>
      </c>
      <c r="K236" t="s">
        <v>27</v>
      </c>
      <c r="L236" t="s">
        <v>118</v>
      </c>
      <c r="M236" t="s">
        <v>482</v>
      </c>
      <c r="N236" t="s">
        <v>35</v>
      </c>
      <c r="O236" s="1">
        <f t="shared" si="3"/>
        <v>43624.458333333336</v>
      </c>
      <c r="P236">
        <v>60</v>
      </c>
      <c r="Q236">
        <v>31.578947368421051</v>
      </c>
      <c r="R236">
        <v>190</v>
      </c>
      <c r="S236">
        <v>0.5</v>
      </c>
      <c r="T236">
        <v>0.36670000000000003</v>
      </c>
      <c r="U236">
        <v>0.26669999999999999</v>
      </c>
      <c r="V236">
        <v>0.33329999999999999</v>
      </c>
      <c r="W236">
        <v>0.5</v>
      </c>
      <c r="X236">
        <v>0.35</v>
      </c>
      <c r="Y236">
        <v>0.05</v>
      </c>
      <c r="Z236">
        <v>0.05</v>
      </c>
      <c r="AA236">
        <v>0.3</v>
      </c>
    </row>
    <row r="237" spans="2:27" x14ac:dyDescent="0.25">
      <c r="B237">
        <v>2020</v>
      </c>
      <c r="C237" t="s">
        <v>483</v>
      </c>
      <c r="D237" t="s">
        <v>25</v>
      </c>
      <c r="E237">
        <v>18</v>
      </c>
      <c r="F237" t="s">
        <v>26</v>
      </c>
      <c r="G237" t="s">
        <v>51</v>
      </c>
      <c r="H237" t="s">
        <v>126</v>
      </c>
      <c r="I237" t="s">
        <v>89</v>
      </c>
      <c r="J237">
        <v>161</v>
      </c>
      <c r="K237" t="s">
        <v>27</v>
      </c>
      <c r="L237" t="s">
        <v>82</v>
      </c>
      <c r="M237" t="s">
        <v>484</v>
      </c>
      <c r="N237" t="s">
        <v>39</v>
      </c>
      <c r="O237" s="1">
        <f t="shared" si="3"/>
        <v>43624.458333333336</v>
      </c>
      <c r="P237">
        <v>167</v>
      </c>
      <c r="Q237">
        <v>87.89473684210526</v>
      </c>
      <c r="R237">
        <v>190</v>
      </c>
      <c r="S237">
        <v>0.85</v>
      </c>
      <c r="T237">
        <v>0.9</v>
      </c>
      <c r="U237">
        <v>0.85</v>
      </c>
      <c r="V237">
        <v>0.9</v>
      </c>
      <c r="W237">
        <v>0.85</v>
      </c>
      <c r="X237">
        <v>0.9</v>
      </c>
      <c r="Y237">
        <v>0.85</v>
      </c>
      <c r="Z237">
        <v>0.9</v>
      </c>
      <c r="AA237">
        <v>0.85</v>
      </c>
    </row>
    <row r="238" spans="2:27" x14ac:dyDescent="0.25">
      <c r="B238">
        <v>2020</v>
      </c>
      <c r="C238" t="s">
        <v>485</v>
      </c>
      <c r="D238" t="s">
        <v>29</v>
      </c>
      <c r="E238">
        <v>19</v>
      </c>
      <c r="F238" t="s">
        <v>26</v>
      </c>
      <c r="G238" t="s">
        <v>57</v>
      </c>
      <c r="H238" t="s">
        <v>64</v>
      </c>
      <c r="I238" t="s">
        <v>59</v>
      </c>
      <c r="J238">
        <v>60</v>
      </c>
      <c r="K238" t="s">
        <v>27</v>
      </c>
      <c r="L238" t="s">
        <v>90</v>
      </c>
      <c r="M238" t="s">
        <v>486</v>
      </c>
      <c r="N238" t="s">
        <v>28</v>
      </c>
      <c r="O238" s="1">
        <f t="shared" si="3"/>
        <v>43624.458333333336</v>
      </c>
      <c r="P238">
        <v>120</v>
      </c>
      <c r="Q238">
        <v>63.157894736842103</v>
      </c>
      <c r="R238">
        <v>190</v>
      </c>
      <c r="S238">
        <v>0.65</v>
      </c>
      <c r="T238">
        <v>0.65</v>
      </c>
      <c r="U238">
        <v>0.65</v>
      </c>
      <c r="V238">
        <v>0.6</v>
      </c>
      <c r="W238">
        <v>0.65</v>
      </c>
      <c r="X238">
        <v>0.65</v>
      </c>
      <c r="Y238">
        <v>0.6</v>
      </c>
      <c r="Z238">
        <v>0.65</v>
      </c>
      <c r="AA238">
        <v>0.65</v>
      </c>
    </row>
    <row r="239" spans="2:27" x14ac:dyDescent="0.25">
      <c r="B239">
        <v>2020</v>
      </c>
      <c r="C239" t="s">
        <v>487</v>
      </c>
      <c r="D239" t="s">
        <v>25</v>
      </c>
      <c r="E239">
        <v>18</v>
      </c>
      <c r="F239" t="s">
        <v>26</v>
      </c>
      <c r="G239" t="s">
        <v>164</v>
      </c>
      <c r="H239" t="s">
        <v>42</v>
      </c>
      <c r="I239" t="s">
        <v>85</v>
      </c>
      <c r="J239">
        <v>206</v>
      </c>
      <c r="K239" t="s">
        <v>27</v>
      </c>
      <c r="L239" t="s">
        <v>52</v>
      </c>
      <c r="M239" t="s">
        <v>403</v>
      </c>
      <c r="N239" t="s">
        <v>28</v>
      </c>
      <c r="O239" s="1">
        <f t="shared" si="3"/>
        <v>43622.083333333336</v>
      </c>
      <c r="P239">
        <v>115</v>
      </c>
      <c r="Q239">
        <v>60.526315789473685</v>
      </c>
      <c r="R239">
        <v>190</v>
      </c>
      <c r="S239">
        <v>0.3</v>
      </c>
      <c r="T239">
        <v>0.2</v>
      </c>
      <c r="U239">
        <v>0.66669999999999996</v>
      </c>
      <c r="V239">
        <v>0.1333</v>
      </c>
      <c r="W239">
        <v>0.5</v>
      </c>
      <c r="X239">
        <v>0.4</v>
      </c>
      <c r="Y239">
        <v>0.35</v>
      </c>
      <c r="Z239">
        <v>0.4</v>
      </c>
      <c r="AA239">
        <v>0.45</v>
      </c>
    </row>
    <row r="240" spans="2:27" x14ac:dyDescent="0.25">
      <c r="B240">
        <v>2020</v>
      </c>
      <c r="C240" t="s">
        <v>488</v>
      </c>
      <c r="D240" t="s">
        <v>29</v>
      </c>
      <c r="E240">
        <v>19</v>
      </c>
      <c r="F240" t="s">
        <v>26</v>
      </c>
      <c r="G240" t="s">
        <v>63</v>
      </c>
      <c r="H240" t="s">
        <v>77</v>
      </c>
      <c r="I240" t="s">
        <v>113</v>
      </c>
      <c r="J240">
        <v>86</v>
      </c>
      <c r="K240" t="s">
        <v>27</v>
      </c>
      <c r="L240" t="s">
        <v>66</v>
      </c>
      <c r="M240" t="s">
        <v>489</v>
      </c>
      <c r="N240" t="s">
        <v>35</v>
      </c>
      <c r="O240" s="1">
        <f t="shared" si="3"/>
        <v>43624.458333333336</v>
      </c>
      <c r="P240">
        <v>56</v>
      </c>
      <c r="Q240">
        <v>29.473684210526311</v>
      </c>
      <c r="R240">
        <v>190</v>
      </c>
      <c r="S240">
        <v>0.4</v>
      </c>
      <c r="T240">
        <v>0.2</v>
      </c>
      <c r="U240">
        <v>6.6699999999999995E-2</v>
      </c>
      <c r="V240">
        <v>0.33329999999999999</v>
      </c>
      <c r="W240">
        <v>0.35</v>
      </c>
      <c r="X240">
        <v>0.3</v>
      </c>
      <c r="Y240">
        <v>0.35</v>
      </c>
      <c r="Z240">
        <v>0.2</v>
      </c>
      <c r="AA240">
        <v>0.4</v>
      </c>
    </row>
    <row r="241" spans="2:27" x14ac:dyDescent="0.25">
      <c r="B241">
        <v>2020</v>
      </c>
      <c r="C241" t="s">
        <v>490</v>
      </c>
      <c r="D241" t="s">
        <v>25</v>
      </c>
      <c r="E241">
        <v>19</v>
      </c>
      <c r="F241" t="s">
        <v>36</v>
      </c>
      <c r="G241" t="s">
        <v>54</v>
      </c>
      <c r="H241" t="s">
        <v>126</v>
      </c>
      <c r="I241" t="s">
        <v>150</v>
      </c>
      <c r="J241">
        <v>186</v>
      </c>
      <c r="K241" t="s">
        <v>27</v>
      </c>
      <c r="L241" t="s">
        <v>137</v>
      </c>
      <c r="M241" t="s">
        <v>491</v>
      </c>
      <c r="N241" t="s">
        <v>35</v>
      </c>
      <c r="O241" s="1">
        <f t="shared" si="3"/>
        <v>43624.458333333336</v>
      </c>
      <c r="P241">
        <v>60</v>
      </c>
      <c r="Q241">
        <v>31.578947368421051</v>
      </c>
      <c r="R241">
        <v>190</v>
      </c>
      <c r="S241">
        <v>0.5</v>
      </c>
      <c r="T241">
        <v>0.36670000000000003</v>
      </c>
      <c r="U241">
        <v>0.26669999999999999</v>
      </c>
      <c r="V241">
        <v>0.33329999999999999</v>
      </c>
      <c r="W241">
        <v>0.5</v>
      </c>
      <c r="X241">
        <v>0.35</v>
      </c>
      <c r="Y241">
        <v>0.05</v>
      </c>
      <c r="Z241">
        <v>0.05</v>
      </c>
      <c r="AA241">
        <v>0.3</v>
      </c>
    </row>
    <row r="242" spans="2:27" x14ac:dyDescent="0.25">
      <c r="B242">
        <v>2020</v>
      </c>
      <c r="C242" t="s">
        <v>492</v>
      </c>
      <c r="D242" t="s">
        <v>29</v>
      </c>
      <c r="E242">
        <v>17</v>
      </c>
      <c r="F242" t="s">
        <v>26</v>
      </c>
      <c r="G242" t="s">
        <v>155</v>
      </c>
      <c r="H242" t="s">
        <v>32</v>
      </c>
      <c r="I242" t="s">
        <v>150</v>
      </c>
      <c r="J242">
        <v>247</v>
      </c>
      <c r="K242" t="s">
        <v>27</v>
      </c>
      <c r="L242" t="s">
        <v>78</v>
      </c>
      <c r="M242" t="s">
        <v>248</v>
      </c>
      <c r="N242" t="s">
        <v>39</v>
      </c>
      <c r="O242" s="1">
        <f t="shared" si="3"/>
        <v>43624.458333333336</v>
      </c>
      <c r="P242">
        <v>167</v>
      </c>
      <c r="Q242">
        <v>87.89473684210526</v>
      </c>
      <c r="R242">
        <v>190</v>
      </c>
      <c r="S242">
        <v>0.85</v>
      </c>
      <c r="T242">
        <v>0.9</v>
      </c>
      <c r="U242">
        <v>0.85</v>
      </c>
      <c r="V242">
        <v>0.9</v>
      </c>
      <c r="W242">
        <v>0.85</v>
      </c>
      <c r="X242">
        <v>0.9</v>
      </c>
      <c r="Y242">
        <v>0.85</v>
      </c>
      <c r="Z242">
        <v>0.9</v>
      </c>
      <c r="AA242">
        <v>0.85</v>
      </c>
    </row>
    <row r="243" spans="2:27" x14ac:dyDescent="0.25">
      <c r="B243">
        <v>2020</v>
      </c>
      <c r="C243" t="s">
        <v>493</v>
      </c>
      <c r="D243" t="s">
        <v>25</v>
      </c>
      <c r="E243">
        <v>17</v>
      </c>
      <c r="F243" t="s">
        <v>26</v>
      </c>
      <c r="G243" t="s">
        <v>41</v>
      </c>
      <c r="H243" t="s">
        <v>32</v>
      </c>
      <c r="I243" t="s">
        <v>59</v>
      </c>
      <c r="J243">
        <v>190</v>
      </c>
      <c r="K243" t="s">
        <v>27</v>
      </c>
      <c r="L243" t="s">
        <v>137</v>
      </c>
      <c r="M243" t="s">
        <v>138</v>
      </c>
      <c r="N243" t="s">
        <v>28</v>
      </c>
      <c r="O243" s="1">
        <f t="shared" si="3"/>
        <v>43624.458333333336</v>
      </c>
      <c r="P243">
        <v>120</v>
      </c>
      <c r="Q243">
        <v>63.157894736842103</v>
      </c>
      <c r="R243">
        <v>190</v>
      </c>
      <c r="S243">
        <v>0.65</v>
      </c>
      <c r="T243">
        <v>0.65</v>
      </c>
      <c r="U243">
        <v>0.65</v>
      </c>
      <c r="V243">
        <v>0.6</v>
      </c>
      <c r="W243">
        <v>0.65</v>
      </c>
      <c r="X243">
        <v>0.65</v>
      </c>
      <c r="Y243">
        <v>0.6</v>
      </c>
      <c r="Z243">
        <v>0.65</v>
      </c>
      <c r="AA243">
        <v>0.65</v>
      </c>
    </row>
    <row r="244" spans="2:27" x14ac:dyDescent="0.25">
      <c r="B244">
        <v>2020</v>
      </c>
      <c r="C244" t="s">
        <v>494</v>
      </c>
      <c r="D244" t="s">
        <v>29</v>
      </c>
      <c r="E244">
        <v>19</v>
      </c>
      <c r="F244" t="s">
        <v>26</v>
      </c>
      <c r="G244" t="s">
        <v>54</v>
      </c>
      <c r="H244" t="s">
        <v>143</v>
      </c>
      <c r="I244" t="s">
        <v>85</v>
      </c>
      <c r="J244">
        <v>277</v>
      </c>
      <c r="K244" t="s">
        <v>27</v>
      </c>
      <c r="L244" t="s">
        <v>95</v>
      </c>
      <c r="M244" t="s">
        <v>495</v>
      </c>
      <c r="N244" t="s">
        <v>28</v>
      </c>
      <c r="O244" s="1">
        <f t="shared" si="3"/>
        <v>43622.083333333336</v>
      </c>
      <c r="P244">
        <v>115</v>
      </c>
      <c r="Q244">
        <v>60.526315789473685</v>
      </c>
      <c r="R244">
        <v>190</v>
      </c>
      <c r="S244">
        <v>0.3</v>
      </c>
      <c r="T244">
        <v>0.2</v>
      </c>
      <c r="U244">
        <v>0.66669999999999996</v>
      </c>
      <c r="V244">
        <v>0.1333</v>
      </c>
      <c r="W244">
        <v>0.5</v>
      </c>
      <c r="X244">
        <v>0.4</v>
      </c>
      <c r="Y244">
        <v>0.35</v>
      </c>
      <c r="Z244">
        <v>0.4</v>
      </c>
      <c r="AA244">
        <v>0.45</v>
      </c>
    </row>
    <row r="245" spans="2:27" x14ac:dyDescent="0.25">
      <c r="B245">
        <v>2020</v>
      </c>
      <c r="C245" t="s">
        <v>496</v>
      </c>
      <c r="D245" t="s">
        <v>25</v>
      </c>
      <c r="E245">
        <v>17</v>
      </c>
      <c r="F245" t="s">
        <v>26</v>
      </c>
      <c r="G245" t="s">
        <v>41</v>
      </c>
      <c r="H245" t="s">
        <v>32</v>
      </c>
      <c r="I245" t="s">
        <v>70</v>
      </c>
      <c r="J245">
        <v>29</v>
      </c>
      <c r="K245" t="s">
        <v>27</v>
      </c>
      <c r="L245" t="s">
        <v>60</v>
      </c>
      <c r="M245" t="s">
        <v>497</v>
      </c>
      <c r="N245" t="s">
        <v>35</v>
      </c>
      <c r="O245" s="1">
        <f t="shared" si="3"/>
        <v>43624.458333333336</v>
      </c>
      <c r="P245">
        <v>56</v>
      </c>
      <c r="Q245">
        <v>29.473684210526311</v>
      </c>
      <c r="R245">
        <v>190</v>
      </c>
      <c r="S245">
        <v>0.4</v>
      </c>
      <c r="T245">
        <v>0.2</v>
      </c>
      <c r="U245">
        <v>6.6699999999999995E-2</v>
      </c>
      <c r="V245">
        <v>0.33329999999999999</v>
      </c>
      <c r="W245">
        <v>0.35</v>
      </c>
      <c r="X245">
        <v>0.3</v>
      </c>
      <c r="Y245">
        <v>0.35</v>
      </c>
      <c r="Z245">
        <v>0.2</v>
      </c>
      <c r="AA245">
        <v>0.4</v>
      </c>
    </row>
    <row r="246" spans="2:27" x14ac:dyDescent="0.25">
      <c r="B246">
        <v>2020</v>
      </c>
      <c r="C246" t="s">
        <v>498</v>
      </c>
      <c r="D246" t="s">
        <v>29</v>
      </c>
      <c r="E246">
        <v>16</v>
      </c>
      <c r="F246" t="s">
        <v>36</v>
      </c>
      <c r="G246" t="s">
        <v>54</v>
      </c>
      <c r="H246" t="s">
        <v>77</v>
      </c>
      <c r="I246" t="s">
        <v>43</v>
      </c>
      <c r="J246">
        <v>266</v>
      </c>
      <c r="K246" t="s">
        <v>27</v>
      </c>
      <c r="L246" t="s">
        <v>78</v>
      </c>
      <c r="M246" t="s">
        <v>499</v>
      </c>
      <c r="N246" t="s">
        <v>35</v>
      </c>
      <c r="O246" s="1">
        <f t="shared" si="3"/>
        <v>43624.458333333336</v>
      </c>
      <c r="P246">
        <v>60</v>
      </c>
      <c r="Q246">
        <v>31.578947368421051</v>
      </c>
      <c r="R246">
        <v>190</v>
      </c>
      <c r="S246">
        <v>0.5</v>
      </c>
      <c r="T246">
        <v>0.36670000000000003</v>
      </c>
      <c r="U246">
        <v>0.26669999999999999</v>
      </c>
      <c r="V246">
        <v>0.33329999999999999</v>
      </c>
      <c r="W246">
        <v>0.5</v>
      </c>
      <c r="X246">
        <v>0.35</v>
      </c>
      <c r="Y246">
        <v>0.05</v>
      </c>
      <c r="Z246">
        <v>0.05</v>
      </c>
      <c r="AA246">
        <v>0.3</v>
      </c>
    </row>
    <row r="247" spans="2:27" x14ac:dyDescent="0.25">
      <c r="B247">
        <v>2020</v>
      </c>
      <c r="C247" t="s">
        <v>500</v>
      </c>
      <c r="D247" t="s">
        <v>25</v>
      </c>
      <c r="E247">
        <v>19</v>
      </c>
      <c r="F247" t="s">
        <v>26</v>
      </c>
      <c r="G247" t="s">
        <v>213</v>
      </c>
      <c r="H247" t="s">
        <v>117</v>
      </c>
      <c r="I247" t="s">
        <v>43</v>
      </c>
      <c r="J247">
        <v>302</v>
      </c>
      <c r="K247" t="s">
        <v>27</v>
      </c>
      <c r="L247" t="s">
        <v>144</v>
      </c>
      <c r="M247" t="s">
        <v>501</v>
      </c>
      <c r="N247" t="s">
        <v>39</v>
      </c>
      <c r="O247" s="1">
        <f t="shared" si="3"/>
        <v>43624.458333333336</v>
      </c>
      <c r="P247">
        <v>167</v>
      </c>
      <c r="Q247">
        <v>87.89473684210526</v>
      </c>
      <c r="R247">
        <v>190</v>
      </c>
      <c r="S247">
        <v>0.85</v>
      </c>
      <c r="T247">
        <v>0.9</v>
      </c>
      <c r="U247">
        <v>0.85</v>
      </c>
      <c r="V247">
        <v>0.9</v>
      </c>
      <c r="W247">
        <v>0.85</v>
      </c>
      <c r="X247">
        <v>0.9</v>
      </c>
      <c r="Y247">
        <v>0.85</v>
      </c>
      <c r="Z247">
        <v>0.9</v>
      </c>
      <c r="AA247">
        <v>0.85</v>
      </c>
    </row>
    <row r="248" spans="2:27" x14ac:dyDescent="0.25">
      <c r="B248">
        <v>2020</v>
      </c>
      <c r="C248" t="s">
        <v>502</v>
      </c>
      <c r="D248" t="s">
        <v>29</v>
      </c>
      <c r="E248">
        <v>18</v>
      </c>
      <c r="F248" t="s">
        <v>26</v>
      </c>
      <c r="G248" t="s">
        <v>41</v>
      </c>
      <c r="H248" t="s">
        <v>149</v>
      </c>
      <c r="I248" t="s">
        <v>159</v>
      </c>
      <c r="J248">
        <v>185</v>
      </c>
      <c r="K248" t="s">
        <v>27</v>
      </c>
      <c r="L248" t="s">
        <v>137</v>
      </c>
      <c r="M248" t="s">
        <v>503</v>
      </c>
      <c r="N248" t="s">
        <v>28</v>
      </c>
      <c r="O248" s="1">
        <f t="shared" si="3"/>
        <v>43624.458333333336</v>
      </c>
      <c r="P248">
        <v>120</v>
      </c>
      <c r="Q248">
        <v>63.157894736842103</v>
      </c>
      <c r="R248">
        <v>190</v>
      </c>
      <c r="S248">
        <v>0.65</v>
      </c>
      <c r="T248">
        <v>0.65</v>
      </c>
      <c r="U248">
        <v>0.65</v>
      </c>
      <c r="V248">
        <v>0.6</v>
      </c>
      <c r="W248">
        <v>0.65</v>
      </c>
      <c r="X248">
        <v>0.65</v>
      </c>
      <c r="Y248">
        <v>0.6</v>
      </c>
      <c r="Z248">
        <v>0.65</v>
      </c>
      <c r="AA248">
        <v>0.65</v>
      </c>
    </row>
    <row r="249" spans="2:27" x14ac:dyDescent="0.25">
      <c r="B249">
        <v>2020</v>
      </c>
      <c r="C249" t="s">
        <v>504</v>
      </c>
      <c r="D249" t="s">
        <v>25</v>
      </c>
      <c r="E249">
        <v>17</v>
      </c>
      <c r="F249" t="s">
        <v>26</v>
      </c>
      <c r="G249" t="s">
        <v>51</v>
      </c>
      <c r="H249" t="s">
        <v>184</v>
      </c>
      <c r="I249" t="s">
        <v>159</v>
      </c>
      <c r="J249">
        <v>85</v>
      </c>
      <c r="K249" t="s">
        <v>27</v>
      </c>
      <c r="L249" t="s">
        <v>66</v>
      </c>
      <c r="M249" t="s">
        <v>66</v>
      </c>
      <c r="N249" t="s">
        <v>28</v>
      </c>
      <c r="O249" s="1">
        <f t="shared" si="3"/>
        <v>43622.083333333336</v>
      </c>
      <c r="P249">
        <v>115</v>
      </c>
      <c r="Q249">
        <v>60.526315789473685</v>
      </c>
      <c r="R249">
        <v>190</v>
      </c>
      <c r="S249">
        <v>0.3</v>
      </c>
      <c r="T249">
        <v>0.2</v>
      </c>
      <c r="U249">
        <v>0.66669999999999996</v>
      </c>
      <c r="V249">
        <v>0.1333</v>
      </c>
      <c r="W249">
        <v>0.5</v>
      </c>
      <c r="X249">
        <v>0.4</v>
      </c>
      <c r="Y249">
        <v>0.35</v>
      </c>
      <c r="Z249">
        <v>0.4</v>
      </c>
      <c r="AA249">
        <v>0.45</v>
      </c>
    </row>
    <row r="250" spans="2:27" x14ac:dyDescent="0.25">
      <c r="B250">
        <v>2020</v>
      </c>
      <c r="C250" t="s">
        <v>505</v>
      </c>
      <c r="D250" t="s">
        <v>29</v>
      </c>
      <c r="E250">
        <v>17</v>
      </c>
      <c r="F250" t="s">
        <v>26</v>
      </c>
      <c r="G250" t="s">
        <v>57</v>
      </c>
      <c r="H250" t="s">
        <v>184</v>
      </c>
      <c r="I250" t="s">
        <v>43</v>
      </c>
      <c r="J250">
        <v>274</v>
      </c>
      <c r="K250" t="s">
        <v>27</v>
      </c>
      <c r="L250" t="s">
        <v>95</v>
      </c>
      <c r="M250" t="s">
        <v>292</v>
      </c>
      <c r="N250" t="s">
        <v>35</v>
      </c>
      <c r="O250" s="1">
        <f t="shared" si="3"/>
        <v>43624.458333333336</v>
      </c>
      <c r="P250">
        <v>56</v>
      </c>
      <c r="Q250">
        <v>29.473684210526311</v>
      </c>
      <c r="R250">
        <v>190</v>
      </c>
      <c r="S250">
        <v>0.4</v>
      </c>
      <c r="T250">
        <v>0.2</v>
      </c>
      <c r="U250">
        <v>6.6699999999999995E-2</v>
      </c>
      <c r="V250">
        <v>0.33329999999999999</v>
      </c>
      <c r="W250">
        <v>0.35</v>
      </c>
      <c r="X250">
        <v>0.3</v>
      </c>
      <c r="Y250">
        <v>0.35</v>
      </c>
      <c r="Z250">
        <v>0.2</v>
      </c>
      <c r="AA250">
        <v>0.4</v>
      </c>
    </row>
    <row r="251" spans="2:27" x14ac:dyDescent="0.25">
      <c r="B251">
        <v>2020</v>
      </c>
      <c r="C251" t="s">
        <v>506</v>
      </c>
      <c r="D251" t="s">
        <v>25</v>
      </c>
      <c r="E251">
        <v>19</v>
      </c>
      <c r="F251" t="s">
        <v>36</v>
      </c>
      <c r="G251" t="s">
        <v>54</v>
      </c>
      <c r="H251" t="s">
        <v>93</v>
      </c>
      <c r="I251" t="s">
        <v>175</v>
      </c>
      <c r="J251">
        <v>104</v>
      </c>
      <c r="K251" t="s">
        <v>27</v>
      </c>
      <c r="L251" t="s">
        <v>121</v>
      </c>
      <c r="M251" t="s">
        <v>214</v>
      </c>
      <c r="N251" t="s">
        <v>35</v>
      </c>
      <c r="O251" s="1">
        <f t="shared" si="3"/>
        <v>43624.458333333336</v>
      </c>
      <c r="P251">
        <v>60</v>
      </c>
      <c r="Q251">
        <v>31.578947368421051</v>
      </c>
      <c r="R251">
        <v>190</v>
      </c>
      <c r="S251">
        <v>0.5</v>
      </c>
      <c r="T251">
        <v>0.36670000000000003</v>
      </c>
      <c r="U251">
        <v>0.26669999999999999</v>
      </c>
      <c r="V251">
        <v>0.33329999999999999</v>
      </c>
      <c r="W251">
        <v>0.5</v>
      </c>
      <c r="X251">
        <v>0.35</v>
      </c>
      <c r="Y251">
        <v>0.05</v>
      </c>
      <c r="Z251">
        <v>0.05</v>
      </c>
      <c r="AA251">
        <v>0.3</v>
      </c>
    </row>
    <row r="252" spans="2:27" x14ac:dyDescent="0.25">
      <c r="B252">
        <v>2020</v>
      </c>
      <c r="C252" t="s">
        <v>507</v>
      </c>
      <c r="D252" t="s">
        <v>29</v>
      </c>
      <c r="E252">
        <v>19</v>
      </c>
      <c r="F252" t="s">
        <v>26</v>
      </c>
      <c r="G252" t="s">
        <v>54</v>
      </c>
      <c r="H252" t="s">
        <v>64</v>
      </c>
      <c r="I252" t="s">
        <v>150</v>
      </c>
      <c r="J252">
        <v>63</v>
      </c>
      <c r="K252" t="s">
        <v>27</v>
      </c>
      <c r="L252" t="s">
        <v>110</v>
      </c>
      <c r="M252" t="s">
        <v>111</v>
      </c>
      <c r="N252" t="s">
        <v>39</v>
      </c>
      <c r="O252" s="1">
        <f t="shared" si="3"/>
        <v>43624.458333333336</v>
      </c>
      <c r="P252">
        <v>167</v>
      </c>
      <c r="Q252">
        <v>87.89473684210526</v>
      </c>
      <c r="R252">
        <v>190</v>
      </c>
      <c r="S252">
        <v>0.85</v>
      </c>
      <c r="T252">
        <v>0.9</v>
      </c>
      <c r="U252">
        <v>0.85</v>
      </c>
      <c r="V252">
        <v>0.9</v>
      </c>
      <c r="W252">
        <v>0.85</v>
      </c>
      <c r="X252">
        <v>0.9</v>
      </c>
      <c r="Y252">
        <v>0.85</v>
      </c>
      <c r="Z252">
        <v>0.9</v>
      </c>
      <c r="AA252">
        <v>0.85</v>
      </c>
    </row>
    <row r="253" spans="2:27" x14ac:dyDescent="0.25">
      <c r="B253">
        <v>2020</v>
      </c>
      <c r="C253" t="s">
        <v>508</v>
      </c>
      <c r="D253" t="s">
        <v>25</v>
      </c>
      <c r="E253">
        <v>18</v>
      </c>
      <c r="F253" t="s">
        <v>26</v>
      </c>
      <c r="G253" t="s">
        <v>54</v>
      </c>
      <c r="H253" t="s">
        <v>126</v>
      </c>
      <c r="I253" t="s">
        <v>130</v>
      </c>
      <c r="J253">
        <v>204</v>
      </c>
      <c r="K253" t="s">
        <v>27</v>
      </c>
      <c r="L253" t="s">
        <v>52</v>
      </c>
      <c r="M253" t="s">
        <v>509</v>
      </c>
      <c r="N253" t="s">
        <v>28</v>
      </c>
      <c r="O253" s="1">
        <f t="shared" si="3"/>
        <v>43624.458333333336</v>
      </c>
      <c r="P253">
        <v>120</v>
      </c>
      <c r="Q253">
        <v>63.157894736842103</v>
      </c>
      <c r="R253">
        <v>190</v>
      </c>
      <c r="S253">
        <v>0.65</v>
      </c>
      <c r="T253">
        <v>0.65</v>
      </c>
      <c r="U253">
        <v>0.65</v>
      </c>
      <c r="V253">
        <v>0.6</v>
      </c>
      <c r="W253">
        <v>0.65</v>
      </c>
      <c r="X253">
        <v>0.65</v>
      </c>
      <c r="Y253">
        <v>0.6</v>
      </c>
      <c r="Z253">
        <v>0.65</v>
      </c>
      <c r="AA253">
        <v>0.65</v>
      </c>
    </row>
    <row r="254" spans="2:27" x14ac:dyDescent="0.25">
      <c r="B254">
        <v>2020</v>
      </c>
      <c r="C254" t="s">
        <v>510</v>
      </c>
      <c r="D254" t="s">
        <v>29</v>
      </c>
      <c r="E254">
        <v>19</v>
      </c>
      <c r="F254" t="s">
        <v>26</v>
      </c>
      <c r="G254" t="s">
        <v>54</v>
      </c>
      <c r="H254" t="s">
        <v>93</v>
      </c>
      <c r="I254" t="s">
        <v>81</v>
      </c>
      <c r="J254">
        <v>111</v>
      </c>
      <c r="K254" t="s">
        <v>27</v>
      </c>
      <c r="L254" t="s">
        <v>121</v>
      </c>
      <c r="M254" t="s">
        <v>433</v>
      </c>
      <c r="N254" t="s">
        <v>28</v>
      </c>
      <c r="O254" s="1">
        <f t="shared" si="3"/>
        <v>43622.083333333336</v>
      </c>
      <c r="P254">
        <v>115</v>
      </c>
      <c r="Q254">
        <v>60.526315789473685</v>
      </c>
      <c r="R254">
        <v>190</v>
      </c>
      <c r="S254">
        <v>0.3</v>
      </c>
      <c r="T254">
        <v>0.2</v>
      </c>
      <c r="U254">
        <v>0.66669999999999996</v>
      </c>
      <c r="V254">
        <v>0.1333</v>
      </c>
      <c r="W254">
        <v>0.5</v>
      </c>
      <c r="X254">
        <v>0.4</v>
      </c>
      <c r="Y254">
        <v>0.35</v>
      </c>
      <c r="Z254">
        <v>0.4</v>
      </c>
      <c r="AA254">
        <v>0.45</v>
      </c>
    </row>
    <row r="255" spans="2:27" x14ac:dyDescent="0.25">
      <c r="B255">
        <v>2020</v>
      </c>
      <c r="C255" t="s">
        <v>511</v>
      </c>
      <c r="D255" t="s">
        <v>25</v>
      </c>
      <c r="E255">
        <v>16</v>
      </c>
      <c r="F255" t="s">
        <v>26</v>
      </c>
      <c r="G255" t="s">
        <v>54</v>
      </c>
      <c r="H255" t="s">
        <v>30</v>
      </c>
      <c r="I255" t="s">
        <v>170</v>
      </c>
      <c r="J255">
        <v>69</v>
      </c>
      <c r="K255" t="s">
        <v>27</v>
      </c>
      <c r="L255" t="s">
        <v>134</v>
      </c>
      <c r="M255" t="s">
        <v>512</v>
      </c>
      <c r="N255" t="s">
        <v>35</v>
      </c>
      <c r="O255" s="1">
        <f t="shared" si="3"/>
        <v>43624.458333333336</v>
      </c>
      <c r="P255">
        <v>56</v>
      </c>
      <c r="Q255">
        <v>29.473684210526311</v>
      </c>
      <c r="R255">
        <v>190</v>
      </c>
      <c r="S255">
        <v>0.4</v>
      </c>
      <c r="T255">
        <v>0.2</v>
      </c>
      <c r="U255">
        <v>6.6699999999999995E-2</v>
      </c>
      <c r="V255">
        <v>0.33329999999999999</v>
      </c>
      <c r="W255">
        <v>0.35</v>
      </c>
      <c r="X255">
        <v>0.3</v>
      </c>
      <c r="Y255">
        <v>0.35</v>
      </c>
      <c r="Z255">
        <v>0.2</v>
      </c>
      <c r="AA255">
        <v>0.4</v>
      </c>
    </row>
    <row r="256" spans="2:27" x14ac:dyDescent="0.25">
      <c r="B256">
        <v>2020</v>
      </c>
      <c r="C256" t="s">
        <v>513</v>
      </c>
      <c r="D256" t="s">
        <v>29</v>
      </c>
      <c r="E256">
        <v>19</v>
      </c>
      <c r="F256" t="s">
        <v>36</v>
      </c>
      <c r="G256" t="s">
        <v>63</v>
      </c>
      <c r="H256" t="s">
        <v>126</v>
      </c>
      <c r="I256" t="s">
        <v>81</v>
      </c>
      <c r="J256">
        <v>120</v>
      </c>
      <c r="K256" t="s">
        <v>27</v>
      </c>
      <c r="L256" t="s">
        <v>118</v>
      </c>
      <c r="M256" t="s">
        <v>514</v>
      </c>
      <c r="N256" t="s">
        <v>35</v>
      </c>
      <c r="O256" s="1">
        <f t="shared" si="3"/>
        <v>43624.458333333336</v>
      </c>
      <c r="P256">
        <v>60</v>
      </c>
      <c r="Q256">
        <v>31.578947368421051</v>
      </c>
      <c r="R256">
        <v>190</v>
      </c>
      <c r="S256">
        <v>0.5</v>
      </c>
      <c r="T256">
        <v>0.36670000000000003</v>
      </c>
      <c r="U256">
        <v>0.26669999999999999</v>
      </c>
      <c r="V256">
        <v>0.33329999999999999</v>
      </c>
      <c r="W256">
        <v>0.5</v>
      </c>
      <c r="X256">
        <v>0.35</v>
      </c>
      <c r="Y256">
        <v>0.05</v>
      </c>
      <c r="Z256">
        <v>0.05</v>
      </c>
      <c r="AA256">
        <v>0.3</v>
      </c>
    </row>
    <row r="257" spans="2:27" x14ac:dyDescent="0.25">
      <c r="B257">
        <v>2020</v>
      </c>
      <c r="C257" t="s">
        <v>515</v>
      </c>
      <c r="D257" t="s">
        <v>25</v>
      </c>
      <c r="E257">
        <v>16</v>
      </c>
      <c r="F257" t="s">
        <v>26</v>
      </c>
      <c r="G257" t="s">
        <v>54</v>
      </c>
      <c r="H257" t="s">
        <v>184</v>
      </c>
      <c r="I257" t="s">
        <v>175</v>
      </c>
      <c r="J257">
        <v>308</v>
      </c>
      <c r="K257" t="s">
        <v>27</v>
      </c>
      <c r="L257" t="s">
        <v>144</v>
      </c>
      <c r="M257" t="s">
        <v>516</v>
      </c>
      <c r="N257" t="s">
        <v>39</v>
      </c>
      <c r="O257" s="1">
        <f t="shared" si="3"/>
        <v>43624.458333333336</v>
      </c>
      <c r="P257">
        <v>167</v>
      </c>
      <c r="Q257">
        <v>87.89473684210526</v>
      </c>
      <c r="R257">
        <v>190</v>
      </c>
      <c r="S257">
        <v>0.85</v>
      </c>
      <c r="T257">
        <v>0.9</v>
      </c>
      <c r="U257">
        <v>0.85</v>
      </c>
      <c r="V257">
        <v>0.9</v>
      </c>
      <c r="W257">
        <v>0.85</v>
      </c>
      <c r="X257">
        <v>0.9</v>
      </c>
      <c r="Y257">
        <v>0.85</v>
      </c>
      <c r="Z257">
        <v>0.9</v>
      </c>
      <c r="AA257">
        <v>0.85</v>
      </c>
    </row>
    <row r="258" spans="2:27" x14ac:dyDescent="0.25">
      <c r="B258">
        <v>2020</v>
      </c>
      <c r="C258" t="s">
        <v>517</v>
      </c>
      <c r="D258" t="s">
        <v>29</v>
      </c>
      <c r="E258">
        <v>17</v>
      </c>
      <c r="F258" t="s">
        <v>26</v>
      </c>
      <c r="G258" t="s">
        <v>54</v>
      </c>
      <c r="H258" t="s">
        <v>37</v>
      </c>
      <c r="I258" t="s">
        <v>43</v>
      </c>
      <c r="J258">
        <v>72</v>
      </c>
      <c r="K258" t="s">
        <v>27</v>
      </c>
      <c r="L258" t="s">
        <v>134</v>
      </c>
      <c r="M258" t="s">
        <v>178</v>
      </c>
      <c r="N258" t="s">
        <v>28</v>
      </c>
      <c r="O258" s="1">
        <f t="shared" si="3"/>
        <v>43624.458333333336</v>
      </c>
      <c r="P258">
        <v>120</v>
      </c>
      <c r="Q258">
        <v>63.157894736842103</v>
      </c>
      <c r="R258">
        <v>190</v>
      </c>
      <c r="S258">
        <v>0.65</v>
      </c>
      <c r="T258">
        <v>0.65</v>
      </c>
      <c r="U258">
        <v>0.65</v>
      </c>
      <c r="V258">
        <v>0.6</v>
      </c>
      <c r="W258">
        <v>0.65</v>
      </c>
      <c r="X258">
        <v>0.65</v>
      </c>
      <c r="Y258">
        <v>0.6</v>
      </c>
      <c r="Z258">
        <v>0.65</v>
      </c>
      <c r="AA258">
        <v>0.65</v>
      </c>
    </row>
    <row r="259" spans="2:27" x14ac:dyDescent="0.25">
      <c r="B259">
        <v>2020</v>
      </c>
      <c r="C259" t="s">
        <v>518</v>
      </c>
      <c r="D259" t="s">
        <v>25</v>
      </c>
      <c r="E259">
        <v>19</v>
      </c>
      <c r="F259" t="s">
        <v>26</v>
      </c>
      <c r="G259" t="s">
        <v>155</v>
      </c>
      <c r="H259" t="s">
        <v>58</v>
      </c>
      <c r="I259" t="s">
        <v>113</v>
      </c>
      <c r="J259">
        <v>224</v>
      </c>
      <c r="K259" t="s">
        <v>27</v>
      </c>
      <c r="L259" t="s">
        <v>48</v>
      </c>
      <c r="M259" t="s">
        <v>205</v>
      </c>
      <c r="N259" t="s">
        <v>28</v>
      </c>
      <c r="O259" s="1">
        <f t="shared" si="3"/>
        <v>43622.083333333336</v>
      </c>
      <c r="P259">
        <v>115</v>
      </c>
      <c r="Q259">
        <v>60.526315789473685</v>
      </c>
      <c r="R259">
        <v>190</v>
      </c>
      <c r="S259">
        <v>0.3</v>
      </c>
      <c r="T259">
        <v>0.2</v>
      </c>
      <c r="U259">
        <v>0.66669999999999996</v>
      </c>
      <c r="V259">
        <v>0.1333</v>
      </c>
      <c r="W259">
        <v>0.5</v>
      </c>
      <c r="X259">
        <v>0.4</v>
      </c>
      <c r="Y259">
        <v>0.35</v>
      </c>
      <c r="Z259">
        <v>0.4</v>
      </c>
      <c r="AA259">
        <v>0.45</v>
      </c>
    </row>
    <row r="260" spans="2:27" x14ac:dyDescent="0.25">
      <c r="B260">
        <v>2020</v>
      </c>
      <c r="C260" t="s">
        <v>519</v>
      </c>
      <c r="D260" t="s">
        <v>29</v>
      </c>
      <c r="E260">
        <v>17</v>
      </c>
      <c r="F260" t="s">
        <v>26</v>
      </c>
      <c r="G260" t="s">
        <v>63</v>
      </c>
      <c r="H260" t="s">
        <v>42</v>
      </c>
      <c r="I260" t="s">
        <v>59</v>
      </c>
      <c r="J260">
        <v>167</v>
      </c>
      <c r="K260" t="s">
        <v>27</v>
      </c>
      <c r="L260" t="s">
        <v>82</v>
      </c>
      <c r="M260" t="s">
        <v>520</v>
      </c>
      <c r="N260" t="s">
        <v>35</v>
      </c>
      <c r="O260" s="1">
        <f t="shared" si="3"/>
        <v>43624.458333333336</v>
      </c>
      <c r="P260">
        <v>56</v>
      </c>
      <c r="Q260">
        <v>29.473684210526311</v>
      </c>
      <c r="R260">
        <v>190</v>
      </c>
      <c r="S260">
        <v>0.4</v>
      </c>
      <c r="T260">
        <v>0.2</v>
      </c>
      <c r="U260">
        <v>6.6699999999999995E-2</v>
      </c>
      <c r="V260">
        <v>0.33329999999999999</v>
      </c>
      <c r="W260">
        <v>0.35</v>
      </c>
      <c r="X260">
        <v>0.3</v>
      </c>
      <c r="Y260">
        <v>0.35</v>
      </c>
      <c r="Z260">
        <v>0.2</v>
      </c>
      <c r="AA260">
        <v>0.4</v>
      </c>
    </row>
    <row r="261" spans="2:27" x14ac:dyDescent="0.25">
      <c r="B261">
        <v>2020</v>
      </c>
      <c r="C261" t="s">
        <v>521</v>
      </c>
      <c r="D261" t="s">
        <v>25</v>
      </c>
      <c r="E261">
        <v>17</v>
      </c>
      <c r="F261" t="s">
        <v>36</v>
      </c>
      <c r="G261" t="s">
        <v>164</v>
      </c>
      <c r="H261" t="s">
        <v>143</v>
      </c>
      <c r="I261" t="s">
        <v>81</v>
      </c>
      <c r="J261">
        <v>41</v>
      </c>
      <c r="K261" t="s">
        <v>27</v>
      </c>
      <c r="L261" t="s">
        <v>60</v>
      </c>
      <c r="M261" t="s">
        <v>300</v>
      </c>
      <c r="N261" t="s">
        <v>35</v>
      </c>
      <c r="O261" s="1">
        <f t="shared" si="3"/>
        <v>43624.458333333336</v>
      </c>
      <c r="P261">
        <v>60</v>
      </c>
      <c r="Q261">
        <v>31.578947368421051</v>
      </c>
      <c r="R261">
        <v>190</v>
      </c>
      <c r="S261">
        <v>0.5</v>
      </c>
      <c r="T261">
        <v>0.36670000000000003</v>
      </c>
      <c r="U261">
        <v>0.26669999999999999</v>
      </c>
      <c r="V261">
        <v>0.33329999999999999</v>
      </c>
      <c r="W261">
        <v>0.5</v>
      </c>
      <c r="X261">
        <v>0.35</v>
      </c>
      <c r="Y261">
        <v>0.05</v>
      </c>
      <c r="Z261">
        <v>0.05</v>
      </c>
      <c r="AA261">
        <v>0.3</v>
      </c>
    </row>
    <row r="262" spans="2:27" x14ac:dyDescent="0.25">
      <c r="B262">
        <v>2020</v>
      </c>
      <c r="C262" t="s">
        <v>522</v>
      </c>
      <c r="D262" t="s">
        <v>29</v>
      </c>
      <c r="E262">
        <v>19</v>
      </c>
      <c r="F262" t="s">
        <v>26</v>
      </c>
      <c r="G262" t="s">
        <v>54</v>
      </c>
      <c r="H262" t="s">
        <v>140</v>
      </c>
      <c r="I262" t="s">
        <v>150</v>
      </c>
      <c r="J262">
        <v>266</v>
      </c>
      <c r="K262" t="s">
        <v>27</v>
      </c>
      <c r="L262" t="s">
        <v>78</v>
      </c>
      <c r="M262" t="s">
        <v>499</v>
      </c>
      <c r="N262" t="s">
        <v>39</v>
      </c>
      <c r="O262" s="1">
        <f t="shared" si="3"/>
        <v>43624.458333333336</v>
      </c>
      <c r="P262">
        <v>167</v>
      </c>
      <c r="Q262">
        <v>87.89473684210526</v>
      </c>
      <c r="R262">
        <v>190</v>
      </c>
      <c r="S262">
        <v>0.85</v>
      </c>
      <c r="T262">
        <v>0.9</v>
      </c>
      <c r="U262">
        <v>0.85</v>
      </c>
      <c r="V262">
        <v>0.9</v>
      </c>
      <c r="W262">
        <v>0.85</v>
      </c>
      <c r="X262">
        <v>0.9</v>
      </c>
      <c r="Y262">
        <v>0.85</v>
      </c>
      <c r="Z262">
        <v>0.9</v>
      </c>
      <c r="AA262">
        <v>0.85</v>
      </c>
    </row>
    <row r="263" spans="2:27" x14ac:dyDescent="0.25">
      <c r="B263">
        <v>2020</v>
      </c>
      <c r="C263" t="s">
        <v>523</v>
      </c>
      <c r="D263" t="s">
        <v>25</v>
      </c>
      <c r="E263">
        <v>17</v>
      </c>
      <c r="F263" t="s">
        <v>26</v>
      </c>
      <c r="G263" t="s">
        <v>57</v>
      </c>
      <c r="H263" t="s">
        <v>77</v>
      </c>
      <c r="I263" t="s">
        <v>150</v>
      </c>
      <c r="J263">
        <v>313</v>
      </c>
      <c r="K263" t="s">
        <v>27</v>
      </c>
      <c r="L263" t="s">
        <v>144</v>
      </c>
      <c r="M263" t="s">
        <v>524</v>
      </c>
      <c r="N263" t="s">
        <v>28</v>
      </c>
      <c r="O263" s="1">
        <f t="shared" si="3"/>
        <v>43624.458333333336</v>
      </c>
      <c r="P263">
        <v>120</v>
      </c>
      <c r="Q263">
        <v>63.157894736842103</v>
      </c>
      <c r="R263">
        <v>190</v>
      </c>
      <c r="S263">
        <v>0.65</v>
      </c>
      <c r="T263">
        <v>0.65</v>
      </c>
      <c r="U263">
        <v>0.65</v>
      </c>
      <c r="V263">
        <v>0.6</v>
      </c>
      <c r="W263">
        <v>0.65</v>
      </c>
      <c r="X263">
        <v>0.65</v>
      </c>
      <c r="Y263">
        <v>0.6</v>
      </c>
      <c r="Z263">
        <v>0.65</v>
      </c>
      <c r="AA263">
        <v>0.65</v>
      </c>
    </row>
    <row r="264" spans="2:27" x14ac:dyDescent="0.25">
      <c r="B264">
        <v>2020</v>
      </c>
      <c r="C264" t="s">
        <v>525</v>
      </c>
      <c r="D264" t="s">
        <v>29</v>
      </c>
      <c r="E264">
        <v>16</v>
      </c>
      <c r="F264" t="s">
        <v>26</v>
      </c>
      <c r="G264" t="s">
        <v>51</v>
      </c>
      <c r="H264" t="s">
        <v>140</v>
      </c>
      <c r="I264" t="s">
        <v>150</v>
      </c>
      <c r="J264">
        <v>171</v>
      </c>
      <c r="K264" t="s">
        <v>27</v>
      </c>
      <c r="L264" t="s">
        <v>137</v>
      </c>
      <c r="M264" t="s">
        <v>526</v>
      </c>
      <c r="N264" t="s">
        <v>28</v>
      </c>
      <c r="O264" s="1">
        <f t="shared" si="3"/>
        <v>43622.083333333336</v>
      </c>
      <c r="P264">
        <v>115</v>
      </c>
      <c r="Q264">
        <v>60.526315789473685</v>
      </c>
      <c r="R264">
        <v>190</v>
      </c>
      <c r="S264">
        <v>0.3</v>
      </c>
      <c r="T264">
        <v>0.2</v>
      </c>
      <c r="U264">
        <v>0.66669999999999996</v>
      </c>
      <c r="V264">
        <v>0.1333</v>
      </c>
      <c r="W264">
        <v>0.5</v>
      </c>
      <c r="X264">
        <v>0.4</v>
      </c>
      <c r="Y264">
        <v>0.35</v>
      </c>
      <c r="Z264">
        <v>0.4</v>
      </c>
      <c r="AA264">
        <v>0.45</v>
      </c>
    </row>
    <row r="265" spans="2:27" x14ac:dyDescent="0.25">
      <c r="B265">
        <v>2020</v>
      </c>
      <c r="C265" t="s">
        <v>527</v>
      </c>
      <c r="D265" t="s">
        <v>25</v>
      </c>
      <c r="E265">
        <v>18</v>
      </c>
      <c r="F265" t="s">
        <v>26</v>
      </c>
      <c r="G265" t="s">
        <v>51</v>
      </c>
      <c r="H265" t="s">
        <v>149</v>
      </c>
      <c r="I265" t="s">
        <v>70</v>
      </c>
      <c r="J265">
        <v>70</v>
      </c>
      <c r="K265" t="s">
        <v>27</v>
      </c>
      <c r="L265" t="s">
        <v>134</v>
      </c>
      <c r="M265" t="s">
        <v>528</v>
      </c>
      <c r="N265" t="s">
        <v>35</v>
      </c>
      <c r="O265" s="1">
        <f t="shared" si="3"/>
        <v>43624.458333333336</v>
      </c>
      <c r="P265">
        <v>56</v>
      </c>
      <c r="Q265">
        <v>29.473684210526311</v>
      </c>
      <c r="R265">
        <v>190</v>
      </c>
      <c r="S265">
        <v>0.4</v>
      </c>
      <c r="T265">
        <v>0.2</v>
      </c>
      <c r="U265">
        <v>6.6699999999999995E-2</v>
      </c>
      <c r="V265">
        <v>0.33329999999999999</v>
      </c>
      <c r="W265">
        <v>0.35</v>
      </c>
      <c r="X265">
        <v>0.3</v>
      </c>
      <c r="Y265">
        <v>0.35</v>
      </c>
      <c r="Z265">
        <v>0.2</v>
      </c>
      <c r="AA265">
        <v>0.4</v>
      </c>
    </row>
    <row r="266" spans="2:27" x14ac:dyDescent="0.25">
      <c r="B266">
        <v>2020</v>
      </c>
      <c r="C266" t="s">
        <v>529</v>
      </c>
      <c r="D266" t="s">
        <v>29</v>
      </c>
      <c r="E266">
        <v>19</v>
      </c>
      <c r="F266" t="s">
        <v>36</v>
      </c>
      <c r="G266" t="s">
        <v>54</v>
      </c>
      <c r="H266" t="s">
        <v>64</v>
      </c>
      <c r="I266" t="s">
        <v>175</v>
      </c>
      <c r="J266">
        <v>116</v>
      </c>
      <c r="K266" t="s">
        <v>27</v>
      </c>
      <c r="L266" t="s">
        <v>118</v>
      </c>
      <c r="M266" t="s">
        <v>118</v>
      </c>
      <c r="N266" t="s">
        <v>35</v>
      </c>
      <c r="O266" s="1">
        <f t="shared" si="3"/>
        <v>43624.458333333336</v>
      </c>
      <c r="P266">
        <v>60</v>
      </c>
      <c r="Q266">
        <v>31.578947368421051</v>
      </c>
      <c r="R266">
        <v>190</v>
      </c>
      <c r="S266">
        <v>0.5</v>
      </c>
      <c r="T266">
        <v>0.36670000000000003</v>
      </c>
      <c r="U266">
        <v>0.26669999999999999</v>
      </c>
      <c r="V266">
        <v>0.33329999999999999</v>
      </c>
      <c r="W266">
        <v>0.5</v>
      </c>
      <c r="X266">
        <v>0.35</v>
      </c>
      <c r="Y266">
        <v>0.05</v>
      </c>
      <c r="Z266">
        <v>0.05</v>
      </c>
      <c r="AA266">
        <v>0.3</v>
      </c>
    </row>
    <row r="267" spans="2:27" x14ac:dyDescent="0.25">
      <c r="B267">
        <v>2020</v>
      </c>
      <c r="C267" t="s">
        <v>530</v>
      </c>
      <c r="D267" t="s">
        <v>25</v>
      </c>
      <c r="E267">
        <v>19</v>
      </c>
      <c r="F267" t="s">
        <v>26</v>
      </c>
      <c r="G267" t="s">
        <v>164</v>
      </c>
      <c r="H267" t="s">
        <v>88</v>
      </c>
      <c r="I267" t="s">
        <v>85</v>
      </c>
      <c r="J267">
        <v>15</v>
      </c>
      <c r="K267" t="s">
        <v>27</v>
      </c>
      <c r="L267" t="s">
        <v>27</v>
      </c>
      <c r="M267" t="s">
        <v>446</v>
      </c>
      <c r="N267" t="s">
        <v>39</v>
      </c>
      <c r="O267" s="1">
        <f t="shared" si="3"/>
        <v>43624.458333333336</v>
      </c>
      <c r="P267">
        <v>167</v>
      </c>
      <c r="Q267">
        <v>87.89473684210526</v>
      </c>
      <c r="R267">
        <v>190</v>
      </c>
      <c r="S267">
        <v>0.85</v>
      </c>
      <c r="T267">
        <v>0.9</v>
      </c>
      <c r="U267">
        <v>0.85</v>
      </c>
      <c r="V267">
        <v>0.9</v>
      </c>
      <c r="W267">
        <v>0.85</v>
      </c>
      <c r="X267">
        <v>0.9</v>
      </c>
      <c r="Y267">
        <v>0.85</v>
      </c>
      <c r="Z267">
        <v>0.9</v>
      </c>
      <c r="AA267">
        <v>0.85</v>
      </c>
    </row>
    <row r="268" spans="2:27" x14ac:dyDescent="0.25">
      <c r="B268">
        <v>2020</v>
      </c>
      <c r="C268" t="s">
        <v>531</v>
      </c>
      <c r="D268" t="s">
        <v>29</v>
      </c>
      <c r="E268">
        <v>17</v>
      </c>
      <c r="F268" t="s">
        <v>26</v>
      </c>
      <c r="G268" t="s">
        <v>51</v>
      </c>
      <c r="H268" t="s">
        <v>98</v>
      </c>
      <c r="I268" t="s">
        <v>81</v>
      </c>
      <c r="J268">
        <v>19</v>
      </c>
      <c r="K268" t="s">
        <v>27</v>
      </c>
      <c r="L268" t="s">
        <v>60</v>
      </c>
      <c r="M268" t="s">
        <v>532</v>
      </c>
      <c r="N268" t="s">
        <v>28</v>
      </c>
      <c r="O268" s="1">
        <f t="shared" si="3"/>
        <v>43624.458333333336</v>
      </c>
      <c r="P268">
        <v>120</v>
      </c>
      <c r="Q268">
        <v>63.157894736842103</v>
      </c>
      <c r="R268">
        <v>190</v>
      </c>
      <c r="S268">
        <v>0.65</v>
      </c>
      <c r="T268">
        <v>0.65</v>
      </c>
      <c r="U268">
        <v>0.65</v>
      </c>
      <c r="V268">
        <v>0.6</v>
      </c>
      <c r="W268">
        <v>0.65</v>
      </c>
      <c r="X268">
        <v>0.65</v>
      </c>
      <c r="Y268">
        <v>0.6</v>
      </c>
      <c r="Z268">
        <v>0.65</v>
      </c>
      <c r="AA268">
        <v>0.65</v>
      </c>
    </row>
    <row r="269" spans="2:27" x14ac:dyDescent="0.25">
      <c r="B269">
        <v>2020</v>
      </c>
      <c r="C269" t="s">
        <v>533</v>
      </c>
      <c r="D269" t="s">
        <v>25</v>
      </c>
      <c r="E269">
        <v>19</v>
      </c>
      <c r="F269" t="s">
        <v>26</v>
      </c>
      <c r="G269" t="s">
        <v>54</v>
      </c>
      <c r="H269" t="s">
        <v>64</v>
      </c>
      <c r="I269" t="s">
        <v>175</v>
      </c>
      <c r="J269">
        <v>156</v>
      </c>
      <c r="K269" t="s">
        <v>27</v>
      </c>
      <c r="L269" t="s">
        <v>55</v>
      </c>
      <c r="M269" t="s">
        <v>190</v>
      </c>
      <c r="N269" t="s">
        <v>28</v>
      </c>
      <c r="O269" s="1">
        <f t="shared" si="3"/>
        <v>43622.083333333336</v>
      </c>
      <c r="P269">
        <v>115</v>
      </c>
      <c r="Q269">
        <v>60.526315789473685</v>
      </c>
      <c r="R269">
        <v>190</v>
      </c>
      <c r="S269">
        <v>0.3</v>
      </c>
      <c r="T269">
        <v>0.2</v>
      </c>
      <c r="U269">
        <v>0.66669999999999996</v>
      </c>
      <c r="V269">
        <v>0.1333</v>
      </c>
      <c r="W269">
        <v>0.5</v>
      </c>
      <c r="X269">
        <v>0.4</v>
      </c>
      <c r="Y269">
        <v>0.35</v>
      </c>
      <c r="Z269">
        <v>0.4</v>
      </c>
      <c r="AA269">
        <v>0.45</v>
      </c>
    </row>
    <row r="270" spans="2:27" x14ac:dyDescent="0.25">
      <c r="B270">
        <v>2020</v>
      </c>
      <c r="C270" t="s">
        <v>534</v>
      </c>
      <c r="D270" t="s">
        <v>29</v>
      </c>
      <c r="E270">
        <v>19</v>
      </c>
      <c r="F270" t="s">
        <v>26</v>
      </c>
      <c r="G270" t="s">
        <v>51</v>
      </c>
      <c r="H270" t="s">
        <v>69</v>
      </c>
      <c r="I270" t="s">
        <v>81</v>
      </c>
      <c r="J270">
        <v>139</v>
      </c>
      <c r="K270" t="s">
        <v>27</v>
      </c>
      <c r="L270" t="s">
        <v>114</v>
      </c>
      <c r="M270" t="s">
        <v>233</v>
      </c>
      <c r="N270" t="s">
        <v>35</v>
      </c>
      <c r="O270" s="1">
        <f t="shared" si="3"/>
        <v>43624.458333333336</v>
      </c>
      <c r="P270">
        <v>56</v>
      </c>
      <c r="Q270">
        <v>29.473684210526311</v>
      </c>
      <c r="R270">
        <v>190</v>
      </c>
      <c r="S270">
        <v>0.4</v>
      </c>
      <c r="T270">
        <v>0.2</v>
      </c>
      <c r="U270">
        <v>6.6699999999999995E-2</v>
      </c>
      <c r="V270">
        <v>0.33329999999999999</v>
      </c>
      <c r="W270">
        <v>0.35</v>
      </c>
      <c r="X270">
        <v>0.3</v>
      </c>
      <c r="Y270">
        <v>0.35</v>
      </c>
      <c r="Z270">
        <v>0.2</v>
      </c>
      <c r="AA270">
        <v>0.4</v>
      </c>
    </row>
    <row r="271" spans="2:27" x14ac:dyDescent="0.25">
      <c r="B271">
        <v>2020</v>
      </c>
      <c r="C271" t="s">
        <v>535</v>
      </c>
      <c r="D271" t="s">
        <v>25</v>
      </c>
      <c r="E271">
        <v>16</v>
      </c>
      <c r="F271" t="s">
        <v>36</v>
      </c>
      <c r="G271" t="s">
        <v>57</v>
      </c>
      <c r="H271" t="s">
        <v>42</v>
      </c>
      <c r="I271" t="s">
        <v>170</v>
      </c>
      <c r="J271">
        <v>333</v>
      </c>
      <c r="K271" t="s">
        <v>27</v>
      </c>
      <c r="L271" t="s">
        <v>74</v>
      </c>
      <c r="M271" t="s">
        <v>536</v>
      </c>
      <c r="N271" t="s">
        <v>35</v>
      </c>
      <c r="O271" s="1">
        <f t="shared" si="3"/>
        <v>43624.458333333336</v>
      </c>
      <c r="P271">
        <v>60</v>
      </c>
      <c r="Q271">
        <v>31.578947368421051</v>
      </c>
      <c r="R271">
        <v>190</v>
      </c>
      <c r="S271">
        <v>0.5</v>
      </c>
      <c r="T271">
        <v>0.36670000000000003</v>
      </c>
      <c r="U271">
        <v>0.26669999999999999</v>
      </c>
      <c r="V271">
        <v>0.33329999999999999</v>
      </c>
      <c r="W271">
        <v>0.5</v>
      </c>
      <c r="X271">
        <v>0.35</v>
      </c>
      <c r="Y271">
        <v>0.05</v>
      </c>
      <c r="Z271">
        <v>0.05</v>
      </c>
      <c r="AA271">
        <v>0.3</v>
      </c>
    </row>
    <row r="272" spans="2:27" x14ac:dyDescent="0.25">
      <c r="B272">
        <v>2020</v>
      </c>
      <c r="C272" t="s">
        <v>537</v>
      </c>
      <c r="D272" t="s">
        <v>29</v>
      </c>
      <c r="E272">
        <v>17</v>
      </c>
      <c r="F272" t="s">
        <v>26</v>
      </c>
      <c r="G272" t="s">
        <v>309</v>
      </c>
      <c r="H272" t="s">
        <v>102</v>
      </c>
      <c r="I272" t="s">
        <v>43</v>
      </c>
      <c r="J272">
        <v>215</v>
      </c>
      <c r="K272" t="s">
        <v>27</v>
      </c>
      <c r="L272" t="s">
        <v>52</v>
      </c>
      <c r="M272" t="s">
        <v>168</v>
      </c>
      <c r="N272" t="s">
        <v>39</v>
      </c>
      <c r="O272" s="1">
        <f t="shared" si="3"/>
        <v>43624.458333333336</v>
      </c>
      <c r="P272">
        <v>167</v>
      </c>
      <c r="Q272">
        <v>87.89473684210526</v>
      </c>
      <c r="R272">
        <v>190</v>
      </c>
      <c r="S272">
        <v>0.85</v>
      </c>
      <c r="T272">
        <v>0.9</v>
      </c>
      <c r="U272">
        <v>0.85</v>
      </c>
      <c r="V272">
        <v>0.9</v>
      </c>
      <c r="W272">
        <v>0.85</v>
      </c>
      <c r="X272">
        <v>0.9</v>
      </c>
      <c r="Y272">
        <v>0.85</v>
      </c>
      <c r="Z272">
        <v>0.9</v>
      </c>
      <c r="AA272">
        <v>0.85</v>
      </c>
    </row>
    <row r="273" spans="2:27" x14ac:dyDescent="0.25">
      <c r="B273">
        <v>2020</v>
      </c>
      <c r="C273" t="s">
        <v>538</v>
      </c>
      <c r="D273" t="s">
        <v>25</v>
      </c>
      <c r="E273">
        <v>19</v>
      </c>
      <c r="F273" t="s">
        <v>26</v>
      </c>
      <c r="G273" t="s">
        <v>155</v>
      </c>
      <c r="H273" t="s">
        <v>140</v>
      </c>
      <c r="I273" t="s">
        <v>159</v>
      </c>
      <c r="J273">
        <v>201</v>
      </c>
      <c r="K273" t="s">
        <v>27</v>
      </c>
      <c r="L273" t="s">
        <v>52</v>
      </c>
      <c r="M273" t="s">
        <v>539</v>
      </c>
      <c r="N273" t="s">
        <v>28</v>
      </c>
      <c r="O273" s="1">
        <f t="shared" si="3"/>
        <v>43624.458333333336</v>
      </c>
      <c r="P273">
        <v>120</v>
      </c>
      <c r="Q273">
        <v>63.157894736842103</v>
      </c>
      <c r="R273">
        <v>190</v>
      </c>
      <c r="S273">
        <v>0.65</v>
      </c>
      <c r="T273">
        <v>0.65</v>
      </c>
      <c r="U273">
        <v>0.65</v>
      </c>
      <c r="V273">
        <v>0.6</v>
      </c>
      <c r="W273">
        <v>0.65</v>
      </c>
      <c r="X273">
        <v>0.65</v>
      </c>
      <c r="Y273">
        <v>0.6</v>
      </c>
      <c r="Z273">
        <v>0.65</v>
      </c>
      <c r="AA273">
        <v>0.65</v>
      </c>
    </row>
    <row r="274" spans="2:27" x14ac:dyDescent="0.25">
      <c r="B274">
        <v>2020</v>
      </c>
      <c r="C274" t="s">
        <v>540</v>
      </c>
      <c r="D274" t="s">
        <v>29</v>
      </c>
      <c r="E274">
        <v>18</v>
      </c>
      <c r="F274" t="s">
        <v>26</v>
      </c>
      <c r="G274" t="s">
        <v>51</v>
      </c>
      <c r="H274" t="s">
        <v>184</v>
      </c>
      <c r="I274" t="s">
        <v>150</v>
      </c>
      <c r="J274">
        <v>290</v>
      </c>
      <c r="K274" t="s">
        <v>27</v>
      </c>
      <c r="L274" t="s">
        <v>95</v>
      </c>
      <c r="M274" t="s">
        <v>541</v>
      </c>
      <c r="N274" t="s">
        <v>28</v>
      </c>
      <c r="O274" s="1">
        <f t="shared" si="3"/>
        <v>43622.083333333336</v>
      </c>
      <c r="P274">
        <v>115</v>
      </c>
      <c r="Q274">
        <v>60.526315789473685</v>
      </c>
      <c r="R274">
        <v>190</v>
      </c>
      <c r="S274">
        <v>0.3</v>
      </c>
      <c r="T274">
        <v>0.2</v>
      </c>
      <c r="U274">
        <v>0.66669999999999996</v>
      </c>
      <c r="V274">
        <v>0.1333</v>
      </c>
      <c r="W274">
        <v>0.5</v>
      </c>
      <c r="X274">
        <v>0.4</v>
      </c>
      <c r="Y274">
        <v>0.35</v>
      </c>
      <c r="Z274">
        <v>0.4</v>
      </c>
      <c r="AA274">
        <v>0.45</v>
      </c>
    </row>
    <row r="275" spans="2:27" x14ac:dyDescent="0.25">
      <c r="B275">
        <v>2020</v>
      </c>
      <c r="C275" t="s">
        <v>542</v>
      </c>
      <c r="D275" t="s">
        <v>25</v>
      </c>
      <c r="E275">
        <v>17</v>
      </c>
      <c r="F275" t="s">
        <v>26</v>
      </c>
      <c r="G275" t="s">
        <v>309</v>
      </c>
      <c r="H275" t="s">
        <v>102</v>
      </c>
      <c r="I275" t="s">
        <v>89</v>
      </c>
      <c r="J275">
        <v>146</v>
      </c>
      <c r="K275" t="s">
        <v>27</v>
      </c>
      <c r="L275" t="s">
        <v>55</v>
      </c>
      <c r="M275" t="s">
        <v>543</v>
      </c>
      <c r="N275" t="s">
        <v>35</v>
      </c>
      <c r="O275" s="1">
        <f t="shared" ref="O275:O338" si="4">+O270</f>
        <v>43624.458333333336</v>
      </c>
      <c r="P275">
        <v>56</v>
      </c>
      <c r="Q275">
        <v>29.473684210526311</v>
      </c>
      <c r="R275">
        <v>190</v>
      </c>
      <c r="S275">
        <v>0.4</v>
      </c>
      <c r="T275">
        <v>0.2</v>
      </c>
      <c r="U275">
        <v>6.6699999999999995E-2</v>
      </c>
      <c r="V275">
        <v>0.33329999999999999</v>
      </c>
      <c r="W275">
        <v>0.35</v>
      </c>
      <c r="X275">
        <v>0.3</v>
      </c>
      <c r="Y275">
        <v>0.35</v>
      </c>
      <c r="Z275">
        <v>0.2</v>
      </c>
      <c r="AA275">
        <v>0.4</v>
      </c>
    </row>
    <row r="276" spans="2:27" x14ac:dyDescent="0.25">
      <c r="B276">
        <v>2020</v>
      </c>
      <c r="C276" t="s">
        <v>544</v>
      </c>
      <c r="D276" t="s">
        <v>29</v>
      </c>
      <c r="E276">
        <v>17</v>
      </c>
      <c r="F276" t="s">
        <v>36</v>
      </c>
      <c r="G276" t="s">
        <v>51</v>
      </c>
      <c r="H276" t="s">
        <v>133</v>
      </c>
      <c r="I276" t="s">
        <v>156</v>
      </c>
      <c r="J276">
        <v>242</v>
      </c>
      <c r="K276" t="s">
        <v>27</v>
      </c>
      <c r="L276" t="s">
        <v>127</v>
      </c>
      <c r="M276" t="s">
        <v>545</v>
      </c>
      <c r="N276" t="s">
        <v>35</v>
      </c>
      <c r="O276" s="1">
        <f t="shared" si="4"/>
        <v>43624.458333333336</v>
      </c>
      <c r="P276">
        <v>60</v>
      </c>
      <c r="Q276">
        <v>31.578947368421051</v>
      </c>
      <c r="R276">
        <v>190</v>
      </c>
      <c r="S276">
        <v>0.5</v>
      </c>
      <c r="T276">
        <v>0.36670000000000003</v>
      </c>
      <c r="U276">
        <v>0.26669999999999999</v>
      </c>
      <c r="V276">
        <v>0.33329999999999999</v>
      </c>
      <c r="W276">
        <v>0.5</v>
      </c>
      <c r="X276">
        <v>0.35</v>
      </c>
      <c r="Y276">
        <v>0.05</v>
      </c>
      <c r="Z276">
        <v>0.05</v>
      </c>
      <c r="AA276">
        <v>0.3</v>
      </c>
    </row>
    <row r="277" spans="2:27" x14ac:dyDescent="0.25">
      <c r="B277">
        <v>2020</v>
      </c>
      <c r="C277" t="s">
        <v>546</v>
      </c>
      <c r="D277" t="s">
        <v>25</v>
      </c>
      <c r="E277">
        <v>17</v>
      </c>
      <c r="F277" t="s">
        <v>26</v>
      </c>
      <c r="G277" t="s">
        <v>51</v>
      </c>
      <c r="H277" t="s">
        <v>102</v>
      </c>
      <c r="I277" t="s">
        <v>130</v>
      </c>
      <c r="J277">
        <v>325</v>
      </c>
      <c r="K277" t="s">
        <v>27</v>
      </c>
      <c r="L277" t="s">
        <v>74</v>
      </c>
      <c r="M277" t="s">
        <v>254</v>
      </c>
      <c r="N277" t="s">
        <v>39</v>
      </c>
      <c r="O277" s="1">
        <f t="shared" si="4"/>
        <v>43624.458333333336</v>
      </c>
      <c r="P277">
        <v>167</v>
      </c>
      <c r="Q277">
        <v>87.89473684210526</v>
      </c>
      <c r="R277">
        <v>190</v>
      </c>
      <c r="S277">
        <v>0.85</v>
      </c>
      <c r="T277">
        <v>0.9</v>
      </c>
      <c r="U277">
        <v>0.85</v>
      </c>
      <c r="V277">
        <v>0.9</v>
      </c>
      <c r="W277">
        <v>0.85</v>
      </c>
      <c r="X277">
        <v>0.9</v>
      </c>
      <c r="Y277">
        <v>0.85</v>
      </c>
      <c r="Z277">
        <v>0.9</v>
      </c>
      <c r="AA277">
        <v>0.85</v>
      </c>
    </row>
    <row r="278" spans="2:27" x14ac:dyDescent="0.25">
      <c r="B278">
        <v>2020</v>
      </c>
      <c r="C278" t="s">
        <v>547</v>
      </c>
      <c r="D278" t="s">
        <v>29</v>
      </c>
      <c r="E278">
        <v>18</v>
      </c>
      <c r="F278" t="s">
        <v>26</v>
      </c>
      <c r="G278" t="s">
        <v>54</v>
      </c>
      <c r="H278" t="s">
        <v>69</v>
      </c>
      <c r="I278" t="s">
        <v>73</v>
      </c>
      <c r="J278">
        <v>166</v>
      </c>
      <c r="K278" t="s">
        <v>27</v>
      </c>
      <c r="L278" t="s">
        <v>82</v>
      </c>
      <c r="M278" t="s">
        <v>83</v>
      </c>
      <c r="N278" t="s">
        <v>28</v>
      </c>
      <c r="O278" s="1">
        <f t="shared" si="4"/>
        <v>43624.458333333336</v>
      </c>
      <c r="P278">
        <v>120</v>
      </c>
      <c r="Q278">
        <v>63.157894736842103</v>
      </c>
      <c r="R278">
        <v>190</v>
      </c>
      <c r="S278">
        <v>0.65</v>
      </c>
      <c r="T278">
        <v>0.65</v>
      </c>
      <c r="U278">
        <v>0.65</v>
      </c>
      <c r="V278">
        <v>0.6</v>
      </c>
      <c r="W278">
        <v>0.65</v>
      </c>
      <c r="X278">
        <v>0.65</v>
      </c>
      <c r="Y278">
        <v>0.6</v>
      </c>
      <c r="Z278">
        <v>0.65</v>
      </c>
      <c r="AA278">
        <v>0.65</v>
      </c>
    </row>
    <row r="279" spans="2:27" x14ac:dyDescent="0.25">
      <c r="B279">
        <v>2020</v>
      </c>
      <c r="C279" t="s">
        <v>548</v>
      </c>
      <c r="D279" t="s">
        <v>25</v>
      </c>
      <c r="E279">
        <v>16</v>
      </c>
      <c r="F279" t="s">
        <v>26</v>
      </c>
      <c r="G279" t="s">
        <v>51</v>
      </c>
      <c r="H279" t="s">
        <v>58</v>
      </c>
      <c r="I279" t="s">
        <v>43</v>
      </c>
      <c r="J279">
        <v>313</v>
      </c>
      <c r="K279" t="s">
        <v>27</v>
      </c>
      <c r="L279" t="s">
        <v>144</v>
      </c>
      <c r="M279" t="s">
        <v>524</v>
      </c>
      <c r="N279" t="s">
        <v>28</v>
      </c>
      <c r="O279" s="1">
        <f t="shared" si="4"/>
        <v>43622.083333333336</v>
      </c>
      <c r="P279">
        <v>115</v>
      </c>
      <c r="Q279">
        <v>60.526315789473685</v>
      </c>
      <c r="R279">
        <v>190</v>
      </c>
      <c r="S279">
        <v>0.3</v>
      </c>
      <c r="T279">
        <v>0.2</v>
      </c>
      <c r="U279">
        <v>0.66669999999999996</v>
      </c>
      <c r="V279">
        <v>0.1333</v>
      </c>
      <c r="W279">
        <v>0.5</v>
      </c>
      <c r="X279">
        <v>0.4</v>
      </c>
      <c r="Y279">
        <v>0.35</v>
      </c>
      <c r="Z279">
        <v>0.4</v>
      </c>
      <c r="AA279">
        <v>0.45</v>
      </c>
    </row>
    <row r="280" spans="2:27" x14ac:dyDescent="0.25">
      <c r="B280">
        <v>2020</v>
      </c>
      <c r="C280" t="s">
        <v>549</v>
      </c>
      <c r="D280" t="s">
        <v>29</v>
      </c>
      <c r="E280">
        <v>19</v>
      </c>
      <c r="F280" t="s">
        <v>26</v>
      </c>
      <c r="G280" t="s">
        <v>213</v>
      </c>
      <c r="H280" t="s">
        <v>93</v>
      </c>
      <c r="I280" t="s">
        <v>85</v>
      </c>
      <c r="J280">
        <v>258</v>
      </c>
      <c r="K280" t="s">
        <v>27</v>
      </c>
      <c r="L280" t="s">
        <v>78</v>
      </c>
      <c r="M280" t="s">
        <v>241</v>
      </c>
      <c r="N280" t="s">
        <v>35</v>
      </c>
      <c r="O280" s="1">
        <f t="shared" si="4"/>
        <v>43624.458333333336</v>
      </c>
      <c r="P280">
        <v>56</v>
      </c>
      <c r="Q280">
        <v>29.473684210526311</v>
      </c>
      <c r="R280">
        <v>190</v>
      </c>
      <c r="S280">
        <v>0.4</v>
      </c>
      <c r="T280">
        <v>0.2</v>
      </c>
      <c r="U280">
        <v>6.6699999999999995E-2</v>
      </c>
      <c r="V280">
        <v>0.33329999999999999</v>
      </c>
      <c r="W280">
        <v>0.35</v>
      </c>
      <c r="X280">
        <v>0.3</v>
      </c>
      <c r="Y280">
        <v>0.35</v>
      </c>
      <c r="Z280">
        <v>0.2</v>
      </c>
      <c r="AA280">
        <v>0.4</v>
      </c>
    </row>
    <row r="281" spans="2:27" x14ac:dyDescent="0.25">
      <c r="B281">
        <v>2020</v>
      </c>
      <c r="C281" t="s">
        <v>550</v>
      </c>
      <c r="D281" t="s">
        <v>25</v>
      </c>
      <c r="E281">
        <v>17</v>
      </c>
      <c r="F281" t="s">
        <v>36</v>
      </c>
      <c r="G281" t="s">
        <v>51</v>
      </c>
      <c r="H281" t="s">
        <v>42</v>
      </c>
      <c r="I281" t="s">
        <v>159</v>
      </c>
      <c r="J281">
        <v>117</v>
      </c>
      <c r="K281" t="s">
        <v>27</v>
      </c>
      <c r="L281" t="s">
        <v>118</v>
      </c>
      <c r="M281" t="s">
        <v>551</v>
      </c>
      <c r="N281" t="s">
        <v>35</v>
      </c>
      <c r="O281" s="1">
        <f t="shared" si="4"/>
        <v>43624.458333333336</v>
      </c>
      <c r="P281">
        <v>60</v>
      </c>
      <c r="Q281">
        <v>31.578947368421051</v>
      </c>
      <c r="R281">
        <v>190</v>
      </c>
      <c r="S281">
        <v>0.5</v>
      </c>
      <c r="T281">
        <v>0.36670000000000003</v>
      </c>
      <c r="U281">
        <v>0.26669999999999999</v>
      </c>
      <c r="V281">
        <v>0.33329999999999999</v>
      </c>
      <c r="W281">
        <v>0.5</v>
      </c>
      <c r="X281">
        <v>0.35</v>
      </c>
      <c r="Y281">
        <v>0.05</v>
      </c>
      <c r="Z281">
        <v>0.05</v>
      </c>
      <c r="AA281">
        <v>0.3</v>
      </c>
    </row>
    <row r="282" spans="2:27" x14ac:dyDescent="0.25">
      <c r="B282">
        <v>2020</v>
      </c>
      <c r="C282" t="s">
        <v>552</v>
      </c>
      <c r="D282" t="s">
        <v>29</v>
      </c>
      <c r="E282">
        <v>19</v>
      </c>
      <c r="F282" t="s">
        <v>26</v>
      </c>
      <c r="G282" t="s">
        <v>309</v>
      </c>
      <c r="H282" t="s">
        <v>117</v>
      </c>
      <c r="I282" t="s">
        <v>59</v>
      </c>
      <c r="J282">
        <v>218</v>
      </c>
      <c r="K282" t="s">
        <v>27</v>
      </c>
      <c r="L282" t="s">
        <v>48</v>
      </c>
      <c r="M282" t="s">
        <v>553</v>
      </c>
      <c r="N282" t="s">
        <v>39</v>
      </c>
      <c r="O282" s="1">
        <f t="shared" si="4"/>
        <v>43624.458333333336</v>
      </c>
      <c r="P282">
        <v>167</v>
      </c>
      <c r="Q282">
        <v>87.89473684210526</v>
      </c>
      <c r="R282">
        <v>190</v>
      </c>
      <c r="S282">
        <v>0.85</v>
      </c>
      <c r="T282">
        <v>0.9</v>
      </c>
      <c r="U282">
        <v>0.85</v>
      </c>
      <c r="V282">
        <v>0.9</v>
      </c>
      <c r="W282">
        <v>0.85</v>
      </c>
      <c r="X282">
        <v>0.9</v>
      </c>
      <c r="Y282">
        <v>0.85</v>
      </c>
      <c r="Z282">
        <v>0.9</v>
      </c>
      <c r="AA282">
        <v>0.85</v>
      </c>
    </row>
    <row r="283" spans="2:27" x14ac:dyDescent="0.25">
      <c r="B283">
        <v>2020</v>
      </c>
      <c r="C283" t="s">
        <v>554</v>
      </c>
      <c r="D283" t="s">
        <v>25</v>
      </c>
      <c r="E283">
        <v>17</v>
      </c>
      <c r="F283" t="s">
        <v>26</v>
      </c>
      <c r="G283" t="s">
        <v>309</v>
      </c>
      <c r="H283" t="s">
        <v>140</v>
      </c>
      <c r="I283" t="s">
        <v>170</v>
      </c>
      <c r="J283">
        <v>35</v>
      </c>
      <c r="K283" t="s">
        <v>27</v>
      </c>
      <c r="L283" t="s">
        <v>60</v>
      </c>
      <c r="M283" t="s">
        <v>328</v>
      </c>
      <c r="N283" t="s">
        <v>28</v>
      </c>
      <c r="O283" s="1">
        <f t="shared" si="4"/>
        <v>43624.458333333336</v>
      </c>
      <c r="P283">
        <v>120</v>
      </c>
      <c r="Q283">
        <v>63.157894736842103</v>
      </c>
      <c r="R283">
        <v>190</v>
      </c>
      <c r="S283">
        <v>0.65</v>
      </c>
      <c r="T283">
        <v>0.65</v>
      </c>
      <c r="U283">
        <v>0.65</v>
      </c>
      <c r="V283">
        <v>0.6</v>
      </c>
      <c r="W283">
        <v>0.65</v>
      </c>
      <c r="X283">
        <v>0.65</v>
      </c>
      <c r="Y283">
        <v>0.6</v>
      </c>
      <c r="Z283">
        <v>0.65</v>
      </c>
      <c r="AA283">
        <v>0.65</v>
      </c>
    </row>
    <row r="284" spans="2:27" x14ac:dyDescent="0.25">
      <c r="B284">
        <v>2020</v>
      </c>
      <c r="C284" t="s">
        <v>555</v>
      </c>
      <c r="D284" t="s">
        <v>29</v>
      </c>
      <c r="E284">
        <v>19</v>
      </c>
      <c r="F284" t="s">
        <v>26</v>
      </c>
      <c r="G284" t="s">
        <v>41</v>
      </c>
      <c r="H284" t="s">
        <v>184</v>
      </c>
      <c r="I284" t="s">
        <v>89</v>
      </c>
      <c r="J284">
        <v>240</v>
      </c>
      <c r="K284" t="s">
        <v>27</v>
      </c>
      <c r="L284" t="s">
        <v>127</v>
      </c>
      <c r="M284" t="s">
        <v>556</v>
      </c>
      <c r="N284" t="s">
        <v>28</v>
      </c>
      <c r="O284" s="1">
        <f t="shared" si="4"/>
        <v>43622.083333333336</v>
      </c>
      <c r="P284">
        <v>115</v>
      </c>
      <c r="Q284">
        <v>60.526315789473685</v>
      </c>
      <c r="R284">
        <v>190</v>
      </c>
      <c r="S284">
        <v>0.3</v>
      </c>
      <c r="T284">
        <v>0.2</v>
      </c>
      <c r="U284">
        <v>0.66669999999999996</v>
      </c>
      <c r="V284">
        <v>0.1333</v>
      </c>
      <c r="W284">
        <v>0.5</v>
      </c>
      <c r="X284">
        <v>0.4</v>
      </c>
      <c r="Y284">
        <v>0.35</v>
      </c>
      <c r="Z284">
        <v>0.4</v>
      </c>
      <c r="AA284">
        <v>0.45</v>
      </c>
    </row>
    <row r="285" spans="2:27" x14ac:dyDescent="0.25">
      <c r="B285">
        <v>2020</v>
      </c>
      <c r="C285" t="s">
        <v>557</v>
      </c>
      <c r="D285" t="s">
        <v>25</v>
      </c>
      <c r="E285">
        <v>17</v>
      </c>
      <c r="F285" t="s">
        <v>26</v>
      </c>
      <c r="G285" t="s">
        <v>51</v>
      </c>
      <c r="H285" t="s">
        <v>88</v>
      </c>
      <c r="I285" t="s">
        <v>81</v>
      </c>
      <c r="J285">
        <v>97</v>
      </c>
      <c r="K285" t="s">
        <v>27</v>
      </c>
      <c r="L285" t="s">
        <v>66</v>
      </c>
      <c r="M285" t="s">
        <v>304</v>
      </c>
      <c r="N285" t="s">
        <v>35</v>
      </c>
      <c r="O285" s="1">
        <f t="shared" si="4"/>
        <v>43624.458333333336</v>
      </c>
      <c r="P285">
        <v>56</v>
      </c>
      <c r="Q285">
        <v>29.473684210526311</v>
      </c>
      <c r="R285">
        <v>190</v>
      </c>
      <c r="S285">
        <v>0.4</v>
      </c>
      <c r="T285">
        <v>0.2</v>
      </c>
      <c r="U285">
        <v>6.6699999999999995E-2</v>
      </c>
      <c r="V285">
        <v>0.33329999999999999</v>
      </c>
      <c r="W285">
        <v>0.35</v>
      </c>
      <c r="X285">
        <v>0.3</v>
      </c>
      <c r="Y285">
        <v>0.35</v>
      </c>
      <c r="Z285">
        <v>0.2</v>
      </c>
      <c r="AA285">
        <v>0.4</v>
      </c>
    </row>
    <row r="286" spans="2:27" x14ac:dyDescent="0.25">
      <c r="B286">
        <v>2020</v>
      </c>
      <c r="C286" t="s">
        <v>558</v>
      </c>
      <c r="D286" t="s">
        <v>29</v>
      </c>
      <c r="E286">
        <v>17</v>
      </c>
      <c r="F286" t="s">
        <v>36</v>
      </c>
      <c r="G286" t="s">
        <v>155</v>
      </c>
      <c r="H286" t="s">
        <v>199</v>
      </c>
      <c r="I286" t="s">
        <v>113</v>
      </c>
      <c r="J286">
        <v>106</v>
      </c>
      <c r="K286" t="s">
        <v>27</v>
      </c>
      <c r="L286" t="s">
        <v>121</v>
      </c>
      <c r="M286" t="s">
        <v>310</v>
      </c>
      <c r="N286" t="s">
        <v>35</v>
      </c>
      <c r="O286" s="1">
        <f t="shared" si="4"/>
        <v>43624.458333333336</v>
      </c>
      <c r="P286">
        <v>60</v>
      </c>
      <c r="Q286">
        <v>31.578947368421051</v>
      </c>
      <c r="R286">
        <v>190</v>
      </c>
      <c r="S286">
        <v>0.5</v>
      </c>
      <c r="T286">
        <v>0.36670000000000003</v>
      </c>
      <c r="U286">
        <v>0.26669999999999999</v>
      </c>
      <c r="V286">
        <v>0.33329999999999999</v>
      </c>
      <c r="W286">
        <v>0.5</v>
      </c>
      <c r="X286">
        <v>0.35</v>
      </c>
      <c r="Y286">
        <v>0.05</v>
      </c>
      <c r="Z286">
        <v>0.05</v>
      </c>
      <c r="AA286">
        <v>0.3</v>
      </c>
    </row>
    <row r="287" spans="2:27" x14ac:dyDescent="0.25">
      <c r="B287">
        <v>2020</v>
      </c>
      <c r="C287" t="s">
        <v>559</v>
      </c>
      <c r="D287" t="s">
        <v>25</v>
      </c>
      <c r="E287">
        <v>16</v>
      </c>
      <c r="F287" t="s">
        <v>26</v>
      </c>
      <c r="G287" t="s">
        <v>54</v>
      </c>
      <c r="H287" t="s">
        <v>149</v>
      </c>
      <c r="I287" t="s">
        <v>170</v>
      </c>
      <c r="J287">
        <v>85</v>
      </c>
      <c r="K287" t="s">
        <v>27</v>
      </c>
      <c r="L287" t="s">
        <v>66</v>
      </c>
      <c r="M287" t="s">
        <v>66</v>
      </c>
      <c r="N287" t="s">
        <v>39</v>
      </c>
      <c r="O287" s="1">
        <f t="shared" si="4"/>
        <v>43624.458333333336</v>
      </c>
      <c r="P287">
        <v>167</v>
      </c>
      <c r="Q287">
        <v>87.89473684210526</v>
      </c>
      <c r="R287">
        <v>190</v>
      </c>
      <c r="S287">
        <v>0.85</v>
      </c>
      <c r="T287">
        <v>0.9</v>
      </c>
      <c r="U287">
        <v>0.85</v>
      </c>
      <c r="V287">
        <v>0.9</v>
      </c>
      <c r="W287">
        <v>0.85</v>
      </c>
      <c r="X287">
        <v>0.9</v>
      </c>
      <c r="Y287">
        <v>0.85</v>
      </c>
      <c r="Z287">
        <v>0.9</v>
      </c>
      <c r="AA287">
        <v>0.85</v>
      </c>
    </row>
    <row r="288" spans="2:27" x14ac:dyDescent="0.25">
      <c r="B288">
        <v>2020</v>
      </c>
      <c r="C288" t="s">
        <v>560</v>
      </c>
      <c r="D288" t="s">
        <v>29</v>
      </c>
      <c r="E288">
        <v>16</v>
      </c>
      <c r="F288" t="s">
        <v>26</v>
      </c>
      <c r="G288" t="s">
        <v>63</v>
      </c>
      <c r="H288" t="s">
        <v>153</v>
      </c>
      <c r="I288" t="s">
        <v>85</v>
      </c>
      <c r="J288">
        <v>103</v>
      </c>
      <c r="K288" t="s">
        <v>27</v>
      </c>
      <c r="L288" t="s">
        <v>121</v>
      </c>
      <c r="M288" t="s">
        <v>561</v>
      </c>
      <c r="N288" t="s">
        <v>28</v>
      </c>
      <c r="O288" s="1">
        <f t="shared" si="4"/>
        <v>43624.458333333336</v>
      </c>
      <c r="P288">
        <v>120</v>
      </c>
      <c r="Q288">
        <v>63.157894736842103</v>
      </c>
      <c r="R288">
        <v>190</v>
      </c>
      <c r="S288">
        <v>0.65</v>
      </c>
      <c r="T288">
        <v>0.65</v>
      </c>
      <c r="U288">
        <v>0.65</v>
      </c>
      <c r="V288">
        <v>0.6</v>
      </c>
      <c r="W288">
        <v>0.65</v>
      </c>
      <c r="X288">
        <v>0.65</v>
      </c>
      <c r="Y288">
        <v>0.6</v>
      </c>
      <c r="Z288">
        <v>0.65</v>
      </c>
      <c r="AA288">
        <v>0.65</v>
      </c>
    </row>
    <row r="289" spans="2:27" x14ac:dyDescent="0.25">
      <c r="B289">
        <v>2020</v>
      </c>
      <c r="C289" t="s">
        <v>562</v>
      </c>
      <c r="D289" t="s">
        <v>25</v>
      </c>
      <c r="E289">
        <v>17</v>
      </c>
      <c r="F289" t="s">
        <v>26</v>
      </c>
      <c r="G289" t="s">
        <v>101</v>
      </c>
      <c r="H289" t="s">
        <v>58</v>
      </c>
      <c r="I289" t="s">
        <v>130</v>
      </c>
      <c r="J289">
        <v>135</v>
      </c>
      <c r="K289" t="s">
        <v>27</v>
      </c>
      <c r="L289" t="s">
        <v>114</v>
      </c>
      <c r="M289" t="s">
        <v>495</v>
      </c>
      <c r="N289" t="s">
        <v>28</v>
      </c>
      <c r="O289" s="1">
        <f t="shared" si="4"/>
        <v>43622.083333333336</v>
      </c>
      <c r="P289">
        <v>115</v>
      </c>
      <c r="Q289">
        <v>60.526315789473685</v>
      </c>
      <c r="R289">
        <v>190</v>
      </c>
      <c r="S289">
        <v>0.3</v>
      </c>
      <c r="T289">
        <v>0.2</v>
      </c>
      <c r="U289">
        <v>0.66669999999999996</v>
      </c>
      <c r="V289">
        <v>0.1333</v>
      </c>
      <c r="W289">
        <v>0.5</v>
      </c>
      <c r="X289">
        <v>0.4</v>
      </c>
      <c r="Y289">
        <v>0.35</v>
      </c>
      <c r="Z289">
        <v>0.4</v>
      </c>
      <c r="AA289">
        <v>0.45</v>
      </c>
    </row>
    <row r="290" spans="2:27" x14ac:dyDescent="0.25">
      <c r="B290">
        <v>2020</v>
      </c>
      <c r="C290" t="s">
        <v>563</v>
      </c>
      <c r="D290" t="s">
        <v>29</v>
      </c>
      <c r="E290">
        <v>18</v>
      </c>
      <c r="F290" t="s">
        <v>26</v>
      </c>
      <c r="G290" t="s">
        <v>41</v>
      </c>
      <c r="H290" t="s">
        <v>93</v>
      </c>
      <c r="I290" t="s">
        <v>170</v>
      </c>
      <c r="J290">
        <v>56</v>
      </c>
      <c r="K290" t="s">
        <v>27</v>
      </c>
      <c r="L290" t="s">
        <v>90</v>
      </c>
      <c r="M290" t="s">
        <v>314</v>
      </c>
      <c r="N290" t="s">
        <v>35</v>
      </c>
      <c r="O290" s="1">
        <f t="shared" si="4"/>
        <v>43624.458333333336</v>
      </c>
      <c r="P290">
        <v>56</v>
      </c>
      <c r="Q290">
        <v>29.473684210526311</v>
      </c>
      <c r="R290">
        <v>190</v>
      </c>
      <c r="S290">
        <v>0.4</v>
      </c>
      <c r="T290">
        <v>0.2</v>
      </c>
      <c r="U290">
        <v>6.6699999999999995E-2</v>
      </c>
      <c r="V290">
        <v>0.33329999999999999</v>
      </c>
      <c r="W290">
        <v>0.35</v>
      </c>
      <c r="X290">
        <v>0.3</v>
      </c>
      <c r="Y290">
        <v>0.35</v>
      </c>
      <c r="Z290">
        <v>0.2</v>
      </c>
      <c r="AA290">
        <v>0.4</v>
      </c>
    </row>
    <row r="291" spans="2:27" x14ac:dyDescent="0.25">
      <c r="B291">
        <v>2020</v>
      </c>
      <c r="C291" t="s">
        <v>564</v>
      </c>
      <c r="D291" t="s">
        <v>25</v>
      </c>
      <c r="E291">
        <v>16</v>
      </c>
      <c r="F291" t="s">
        <v>36</v>
      </c>
      <c r="G291" t="s">
        <v>57</v>
      </c>
      <c r="H291" t="s">
        <v>143</v>
      </c>
      <c r="I291" t="s">
        <v>94</v>
      </c>
      <c r="J291">
        <v>329</v>
      </c>
      <c r="K291" t="s">
        <v>27</v>
      </c>
      <c r="L291" t="s">
        <v>74</v>
      </c>
      <c r="M291" t="s">
        <v>565</v>
      </c>
      <c r="N291" t="s">
        <v>35</v>
      </c>
      <c r="O291" s="1">
        <f t="shared" si="4"/>
        <v>43624.458333333336</v>
      </c>
      <c r="P291">
        <v>60</v>
      </c>
      <c r="Q291">
        <v>31.578947368421051</v>
      </c>
      <c r="R291">
        <v>190</v>
      </c>
      <c r="S291">
        <v>0.5</v>
      </c>
      <c r="T291">
        <v>0.36670000000000003</v>
      </c>
      <c r="U291">
        <v>0.26669999999999999</v>
      </c>
      <c r="V291">
        <v>0.33329999999999999</v>
      </c>
      <c r="W291">
        <v>0.5</v>
      </c>
      <c r="X291">
        <v>0.35</v>
      </c>
      <c r="Y291">
        <v>0.05</v>
      </c>
      <c r="Z291">
        <v>0.05</v>
      </c>
      <c r="AA291">
        <v>0.3</v>
      </c>
    </row>
    <row r="292" spans="2:27" x14ac:dyDescent="0.25">
      <c r="B292">
        <v>2020</v>
      </c>
      <c r="C292" t="s">
        <v>566</v>
      </c>
      <c r="D292" t="s">
        <v>29</v>
      </c>
      <c r="E292">
        <v>19</v>
      </c>
      <c r="F292" t="s">
        <v>26</v>
      </c>
      <c r="G292" t="s">
        <v>309</v>
      </c>
      <c r="H292" t="s">
        <v>77</v>
      </c>
      <c r="I292" t="s">
        <v>175</v>
      </c>
      <c r="J292">
        <v>316</v>
      </c>
      <c r="K292" t="s">
        <v>27</v>
      </c>
      <c r="L292" t="s">
        <v>144</v>
      </c>
      <c r="M292" t="s">
        <v>567</v>
      </c>
      <c r="N292" t="s">
        <v>39</v>
      </c>
      <c r="O292" s="1">
        <f t="shared" si="4"/>
        <v>43624.458333333336</v>
      </c>
      <c r="P292">
        <v>167</v>
      </c>
      <c r="Q292">
        <v>87.89473684210526</v>
      </c>
      <c r="R292">
        <v>190</v>
      </c>
      <c r="S292">
        <v>0.85</v>
      </c>
      <c r="T292">
        <v>0.9</v>
      </c>
      <c r="U292">
        <v>0.85</v>
      </c>
      <c r="V292">
        <v>0.9</v>
      </c>
      <c r="W292">
        <v>0.85</v>
      </c>
      <c r="X292">
        <v>0.9</v>
      </c>
      <c r="Y292">
        <v>0.85</v>
      </c>
      <c r="Z292">
        <v>0.9</v>
      </c>
      <c r="AA292">
        <v>0.85</v>
      </c>
    </row>
    <row r="293" spans="2:27" x14ac:dyDescent="0.25">
      <c r="B293">
        <v>2020</v>
      </c>
      <c r="C293" t="s">
        <v>568</v>
      </c>
      <c r="D293" t="s">
        <v>25</v>
      </c>
      <c r="E293">
        <v>17</v>
      </c>
      <c r="F293" t="s">
        <v>26</v>
      </c>
      <c r="G293" t="s">
        <v>54</v>
      </c>
      <c r="H293" t="s">
        <v>32</v>
      </c>
      <c r="I293" t="s">
        <v>59</v>
      </c>
      <c r="J293">
        <v>273</v>
      </c>
      <c r="K293" t="s">
        <v>27</v>
      </c>
      <c r="L293" t="s">
        <v>95</v>
      </c>
      <c r="M293" t="s">
        <v>426</v>
      </c>
      <c r="N293" t="s">
        <v>28</v>
      </c>
      <c r="O293" s="1">
        <f t="shared" si="4"/>
        <v>43624.458333333336</v>
      </c>
      <c r="P293">
        <v>120</v>
      </c>
      <c r="Q293">
        <v>63.157894736842103</v>
      </c>
      <c r="R293">
        <v>190</v>
      </c>
      <c r="S293">
        <v>0.65</v>
      </c>
      <c r="T293">
        <v>0.65</v>
      </c>
      <c r="U293">
        <v>0.65</v>
      </c>
      <c r="V293">
        <v>0.6</v>
      </c>
      <c r="W293">
        <v>0.65</v>
      </c>
      <c r="X293">
        <v>0.65</v>
      </c>
      <c r="Y293">
        <v>0.6</v>
      </c>
      <c r="Z293">
        <v>0.65</v>
      </c>
      <c r="AA293">
        <v>0.65</v>
      </c>
    </row>
    <row r="294" spans="2:27" x14ac:dyDescent="0.25">
      <c r="B294">
        <v>2020</v>
      </c>
      <c r="C294" t="s">
        <v>569</v>
      </c>
      <c r="D294" t="s">
        <v>29</v>
      </c>
      <c r="E294">
        <v>19</v>
      </c>
      <c r="F294" t="s">
        <v>26</v>
      </c>
      <c r="G294" t="s">
        <v>63</v>
      </c>
      <c r="H294" t="s">
        <v>77</v>
      </c>
      <c r="I294" t="s">
        <v>156</v>
      </c>
      <c r="J294">
        <v>119</v>
      </c>
      <c r="K294" t="s">
        <v>27</v>
      </c>
      <c r="L294" t="s">
        <v>118</v>
      </c>
      <c r="M294" t="s">
        <v>119</v>
      </c>
      <c r="N294" t="s">
        <v>28</v>
      </c>
      <c r="O294" s="1">
        <f t="shared" si="4"/>
        <v>43622.083333333336</v>
      </c>
      <c r="P294">
        <v>115</v>
      </c>
      <c r="Q294">
        <v>60.526315789473685</v>
      </c>
      <c r="R294">
        <v>190</v>
      </c>
      <c r="S294">
        <v>0.3</v>
      </c>
      <c r="T294">
        <v>0.2</v>
      </c>
      <c r="U294">
        <v>0.66669999999999996</v>
      </c>
      <c r="V294">
        <v>0.1333</v>
      </c>
      <c r="W294">
        <v>0.5</v>
      </c>
      <c r="X294">
        <v>0.4</v>
      </c>
      <c r="Y294">
        <v>0.35</v>
      </c>
      <c r="Z294">
        <v>0.4</v>
      </c>
      <c r="AA294">
        <v>0.45</v>
      </c>
    </row>
    <row r="295" spans="2:27" x14ac:dyDescent="0.25">
      <c r="B295">
        <v>2020</v>
      </c>
      <c r="C295" t="s">
        <v>570</v>
      </c>
      <c r="D295" t="s">
        <v>25</v>
      </c>
      <c r="E295">
        <v>19</v>
      </c>
      <c r="F295" t="s">
        <v>26</v>
      </c>
      <c r="G295" t="s">
        <v>101</v>
      </c>
      <c r="H295" t="s">
        <v>58</v>
      </c>
      <c r="I295" t="s">
        <v>156</v>
      </c>
      <c r="J295">
        <v>41</v>
      </c>
      <c r="K295" t="s">
        <v>27</v>
      </c>
      <c r="L295" t="s">
        <v>60</v>
      </c>
      <c r="M295" t="s">
        <v>300</v>
      </c>
      <c r="N295" t="s">
        <v>35</v>
      </c>
      <c r="O295" s="1">
        <f t="shared" si="4"/>
        <v>43624.458333333336</v>
      </c>
      <c r="P295">
        <v>56</v>
      </c>
      <c r="Q295">
        <v>29.473684210526311</v>
      </c>
      <c r="R295">
        <v>190</v>
      </c>
      <c r="S295">
        <v>0.4</v>
      </c>
      <c r="T295">
        <v>0.2</v>
      </c>
      <c r="U295">
        <v>6.6699999999999995E-2</v>
      </c>
      <c r="V295">
        <v>0.33329999999999999</v>
      </c>
      <c r="W295">
        <v>0.35</v>
      </c>
      <c r="X295">
        <v>0.3</v>
      </c>
      <c r="Y295">
        <v>0.35</v>
      </c>
      <c r="Z295">
        <v>0.2</v>
      </c>
      <c r="AA295">
        <v>0.4</v>
      </c>
    </row>
    <row r="296" spans="2:27" x14ac:dyDescent="0.25">
      <c r="B296">
        <v>2020</v>
      </c>
      <c r="C296" t="s">
        <v>571</v>
      </c>
      <c r="D296" t="s">
        <v>29</v>
      </c>
      <c r="E296">
        <v>16</v>
      </c>
      <c r="F296" t="s">
        <v>36</v>
      </c>
      <c r="G296" t="s">
        <v>54</v>
      </c>
      <c r="H296" t="s">
        <v>117</v>
      </c>
      <c r="I296" t="s">
        <v>70</v>
      </c>
      <c r="J296">
        <v>149</v>
      </c>
      <c r="K296" t="s">
        <v>27</v>
      </c>
      <c r="L296" t="s">
        <v>55</v>
      </c>
      <c r="M296" t="s">
        <v>572</v>
      </c>
      <c r="N296" t="s">
        <v>35</v>
      </c>
      <c r="O296" s="1">
        <f t="shared" si="4"/>
        <v>43624.458333333336</v>
      </c>
      <c r="P296">
        <v>60</v>
      </c>
      <c r="Q296">
        <v>31.578947368421051</v>
      </c>
      <c r="R296">
        <v>190</v>
      </c>
      <c r="S296">
        <v>0.5</v>
      </c>
      <c r="T296">
        <v>0.36670000000000003</v>
      </c>
      <c r="U296">
        <v>0.26669999999999999</v>
      </c>
      <c r="V296">
        <v>0.33329999999999999</v>
      </c>
      <c r="W296">
        <v>0.5</v>
      </c>
      <c r="X296">
        <v>0.35</v>
      </c>
      <c r="Y296">
        <v>0.05</v>
      </c>
      <c r="Z296">
        <v>0.05</v>
      </c>
      <c r="AA296">
        <v>0.3</v>
      </c>
    </row>
    <row r="297" spans="2:27" x14ac:dyDescent="0.25">
      <c r="B297">
        <v>2020</v>
      </c>
      <c r="C297" t="s">
        <v>573</v>
      </c>
      <c r="D297" t="s">
        <v>25</v>
      </c>
      <c r="E297">
        <v>18</v>
      </c>
      <c r="F297" t="s">
        <v>26</v>
      </c>
      <c r="G297" t="s">
        <v>51</v>
      </c>
      <c r="H297" t="s">
        <v>133</v>
      </c>
      <c r="I297" t="s">
        <v>156</v>
      </c>
      <c r="J297">
        <v>261</v>
      </c>
      <c r="K297" t="s">
        <v>27</v>
      </c>
      <c r="L297" t="s">
        <v>78</v>
      </c>
      <c r="M297" t="s">
        <v>78</v>
      </c>
      <c r="N297" t="s">
        <v>39</v>
      </c>
      <c r="O297" s="1">
        <f t="shared" si="4"/>
        <v>43624.458333333336</v>
      </c>
      <c r="P297">
        <v>167</v>
      </c>
      <c r="Q297">
        <v>87.89473684210526</v>
      </c>
      <c r="R297">
        <v>190</v>
      </c>
      <c r="S297">
        <v>0.85</v>
      </c>
      <c r="T297">
        <v>0.9</v>
      </c>
      <c r="U297">
        <v>0.85</v>
      </c>
      <c r="V297">
        <v>0.9</v>
      </c>
      <c r="W297">
        <v>0.85</v>
      </c>
      <c r="X297">
        <v>0.9</v>
      </c>
      <c r="Y297">
        <v>0.85</v>
      </c>
      <c r="Z297">
        <v>0.9</v>
      </c>
      <c r="AA297">
        <v>0.85</v>
      </c>
    </row>
    <row r="298" spans="2:27" x14ac:dyDescent="0.25">
      <c r="B298">
        <v>2020</v>
      </c>
      <c r="C298" t="s">
        <v>574</v>
      </c>
      <c r="D298" t="s">
        <v>29</v>
      </c>
      <c r="E298">
        <v>16</v>
      </c>
      <c r="F298" t="s">
        <v>26</v>
      </c>
      <c r="G298" t="s">
        <v>54</v>
      </c>
      <c r="H298" t="s">
        <v>88</v>
      </c>
      <c r="I298" t="s">
        <v>59</v>
      </c>
      <c r="J298">
        <v>193</v>
      </c>
      <c r="K298" t="s">
        <v>27</v>
      </c>
      <c r="L298" t="s">
        <v>137</v>
      </c>
      <c r="M298" t="s">
        <v>157</v>
      </c>
      <c r="N298" t="s">
        <v>28</v>
      </c>
      <c r="O298" s="1">
        <f t="shared" si="4"/>
        <v>43624.458333333336</v>
      </c>
      <c r="P298">
        <v>120</v>
      </c>
      <c r="Q298">
        <v>63.157894736842103</v>
      </c>
      <c r="R298">
        <v>190</v>
      </c>
      <c r="S298">
        <v>0.65</v>
      </c>
      <c r="T298">
        <v>0.65</v>
      </c>
      <c r="U298">
        <v>0.65</v>
      </c>
      <c r="V298">
        <v>0.6</v>
      </c>
      <c r="W298">
        <v>0.65</v>
      </c>
      <c r="X298">
        <v>0.65</v>
      </c>
      <c r="Y298">
        <v>0.6</v>
      </c>
      <c r="Z298">
        <v>0.65</v>
      </c>
      <c r="AA298">
        <v>0.65</v>
      </c>
    </row>
    <row r="299" spans="2:27" x14ac:dyDescent="0.25">
      <c r="B299">
        <v>2020</v>
      </c>
      <c r="C299" t="s">
        <v>575</v>
      </c>
      <c r="D299" t="s">
        <v>25</v>
      </c>
      <c r="E299">
        <v>19</v>
      </c>
      <c r="F299" t="s">
        <v>26</v>
      </c>
      <c r="G299" t="s">
        <v>51</v>
      </c>
      <c r="H299" t="s">
        <v>88</v>
      </c>
      <c r="I299" t="s">
        <v>81</v>
      </c>
      <c r="J299">
        <v>62</v>
      </c>
      <c r="K299" t="s">
        <v>27</v>
      </c>
      <c r="L299" t="s">
        <v>90</v>
      </c>
      <c r="M299" t="s">
        <v>91</v>
      </c>
      <c r="N299" t="s">
        <v>28</v>
      </c>
      <c r="O299" s="1">
        <f t="shared" si="4"/>
        <v>43622.083333333336</v>
      </c>
      <c r="P299">
        <v>115</v>
      </c>
      <c r="Q299">
        <v>60.526315789473685</v>
      </c>
      <c r="R299">
        <v>190</v>
      </c>
      <c r="S299">
        <v>0.3</v>
      </c>
      <c r="T299">
        <v>0.2</v>
      </c>
      <c r="U299">
        <v>0.66669999999999996</v>
      </c>
      <c r="V299">
        <v>0.1333</v>
      </c>
      <c r="W299">
        <v>0.5</v>
      </c>
      <c r="X299">
        <v>0.4</v>
      </c>
      <c r="Y299">
        <v>0.35</v>
      </c>
      <c r="Z299">
        <v>0.4</v>
      </c>
      <c r="AA299">
        <v>0.45</v>
      </c>
    </row>
    <row r="300" spans="2:27" x14ac:dyDescent="0.25">
      <c r="B300">
        <v>2020</v>
      </c>
      <c r="C300" t="s">
        <v>576</v>
      </c>
      <c r="D300" t="s">
        <v>29</v>
      </c>
      <c r="E300">
        <v>16</v>
      </c>
      <c r="F300" t="s">
        <v>26</v>
      </c>
      <c r="G300" t="s">
        <v>51</v>
      </c>
      <c r="H300" t="s">
        <v>32</v>
      </c>
      <c r="I300" t="s">
        <v>85</v>
      </c>
      <c r="J300">
        <v>312</v>
      </c>
      <c r="K300" t="s">
        <v>27</v>
      </c>
      <c r="L300" t="s">
        <v>144</v>
      </c>
      <c r="M300" t="s">
        <v>285</v>
      </c>
      <c r="N300" t="s">
        <v>35</v>
      </c>
      <c r="O300" s="1">
        <f t="shared" si="4"/>
        <v>43624.458333333336</v>
      </c>
      <c r="P300">
        <v>56</v>
      </c>
      <c r="Q300">
        <v>29.473684210526311</v>
      </c>
      <c r="R300">
        <v>190</v>
      </c>
      <c r="S300">
        <v>0.4</v>
      </c>
      <c r="T300">
        <v>0.2</v>
      </c>
      <c r="U300">
        <v>6.6699999999999995E-2</v>
      </c>
      <c r="V300">
        <v>0.33329999999999999</v>
      </c>
      <c r="W300">
        <v>0.35</v>
      </c>
      <c r="X300">
        <v>0.3</v>
      </c>
      <c r="Y300">
        <v>0.35</v>
      </c>
      <c r="Z300">
        <v>0.2</v>
      </c>
      <c r="AA300">
        <v>0.4</v>
      </c>
    </row>
    <row r="301" spans="2:27" x14ac:dyDescent="0.25">
      <c r="B301">
        <v>2020</v>
      </c>
      <c r="C301" t="s">
        <v>577</v>
      </c>
      <c r="D301" t="s">
        <v>25</v>
      </c>
      <c r="E301">
        <v>17</v>
      </c>
      <c r="F301" t="s">
        <v>36</v>
      </c>
      <c r="G301" t="s">
        <v>41</v>
      </c>
      <c r="H301" t="s">
        <v>30</v>
      </c>
      <c r="I301" t="s">
        <v>94</v>
      </c>
      <c r="J301">
        <v>154</v>
      </c>
      <c r="K301" t="s">
        <v>27</v>
      </c>
      <c r="L301" t="s">
        <v>55</v>
      </c>
      <c r="M301" t="s">
        <v>578</v>
      </c>
      <c r="N301" t="s">
        <v>35</v>
      </c>
      <c r="O301" s="1">
        <f t="shared" si="4"/>
        <v>43624.458333333336</v>
      </c>
      <c r="P301">
        <v>60</v>
      </c>
      <c r="Q301">
        <v>31.578947368421051</v>
      </c>
      <c r="R301">
        <v>190</v>
      </c>
      <c r="S301">
        <v>0.5</v>
      </c>
      <c r="T301">
        <v>0.36670000000000003</v>
      </c>
      <c r="U301">
        <v>0.26669999999999999</v>
      </c>
      <c r="V301">
        <v>0.33329999999999999</v>
      </c>
      <c r="W301">
        <v>0.5</v>
      </c>
      <c r="X301">
        <v>0.35</v>
      </c>
      <c r="Y301">
        <v>0.05</v>
      </c>
      <c r="Z301">
        <v>0.05</v>
      </c>
      <c r="AA301">
        <v>0.3</v>
      </c>
    </row>
    <row r="302" spans="2:27" x14ac:dyDescent="0.25">
      <c r="B302">
        <v>2020</v>
      </c>
      <c r="C302" t="s">
        <v>579</v>
      </c>
      <c r="D302" t="s">
        <v>29</v>
      </c>
      <c r="E302">
        <v>16</v>
      </c>
      <c r="F302" t="s">
        <v>26</v>
      </c>
      <c r="G302" t="s">
        <v>54</v>
      </c>
      <c r="H302" t="s">
        <v>199</v>
      </c>
      <c r="I302" t="s">
        <v>150</v>
      </c>
      <c r="J302">
        <v>198</v>
      </c>
      <c r="K302" t="s">
        <v>27</v>
      </c>
      <c r="L302" t="s">
        <v>137</v>
      </c>
      <c r="M302" t="s">
        <v>580</v>
      </c>
      <c r="N302" t="s">
        <v>39</v>
      </c>
      <c r="O302" s="1">
        <f t="shared" si="4"/>
        <v>43624.458333333336</v>
      </c>
      <c r="P302">
        <v>167</v>
      </c>
      <c r="Q302">
        <v>87.89473684210526</v>
      </c>
      <c r="R302">
        <v>190</v>
      </c>
      <c r="S302">
        <v>0.85</v>
      </c>
      <c r="T302">
        <v>0.9</v>
      </c>
      <c r="U302">
        <v>0.85</v>
      </c>
      <c r="V302">
        <v>0.9</v>
      </c>
      <c r="W302">
        <v>0.85</v>
      </c>
      <c r="X302">
        <v>0.9</v>
      </c>
      <c r="Y302">
        <v>0.85</v>
      </c>
      <c r="Z302">
        <v>0.9</v>
      </c>
      <c r="AA302">
        <v>0.85</v>
      </c>
    </row>
    <row r="303" spans="2:27" x14ac:dyDescent="0.25">
      <c r="B303">
        <v>2020</v>
      </c>
      <c r="C303" t="s">
        <v>581</v>
      </c>
      <c r="D303" t="s">
        <v>25</v>
      </c>
      <c r="E303">
        <v>17</v>
      </c>
      <c r="F303" t="s">
        <v>26</v>
      </c>
      <c r="G303" t="s">
        <v>101</v>
      </c>
      <c r="H303" t="s">
        <v>140</v>
      </c>
      <c r="I303" t="s">
        <v>85</v>
      </c>
      <c r="J303">
        <v>88</v>
      </c>
      <c r="K303" t="s">
        <v>27</v>
      </c>
      <c r="L303" t="s">
        <v>66</v>
      </c>
      <c r="M303" t="s">
        <v>582</v>
      </c>
      <c r="N303" t="s">
        <v>28</v>
      </c>
      <c r="O303" s="1">
        <f t="shared" si="4"/>
        <v>43624.458333333336</v>
      </c>
      <c r="P303">
        <v>120</v>
      </c>
      <c r="Q303">
        <v>63.157894736842103</v>
      </c>
      <c r="R303">
        <v>190</v>
      </c>
      <c r="S303">
        <v>0.65</v>
      </c>
      <c r="T303">
        <v>0.65</v>
      </c>
      <c r="U303">
        <v>0.65</v>
      </c>
      <c r="V303">
        <v>0.6</v>
      </c>
      <c r="W303">
        <v>0.65</v>
      </c>
      <c r="X303">
        <v>0.65</v>
      </c>
      <c r="Y303">
        <v>0.6</v>
      </c>
      <c r="Z303">
        <v>0.65</v>
      </c>
      <c r="AA303">
        <v>0.65</v>
      </c>
    </row>
    <row r="304" spans="2:27" x14ac:dyDescent="0.25">
      <c r="B304">
        <v>2020</v>
      </c>
      <c r="C304" t="s">
        <v>583</v>
      </c>
      <c r="D304" t="s">
        <v>29</v>
      </c>
      <c r="E304">
        <v>19</v>
      </c>
      <c r="F304" t="s">
        <v>26</v>
      </c>
      <c r="G304" t="s">
        <v>51</v>
      </c>
      <c r="H304" t="s">
        <v>117</v>
      </c>
      <c r="I304" t="s">
        <v>94</v>
      </c>
      <c r="J304">
        <v>314</v>
      </c>
      <c r="K304" t="s">
        <v>27</v>
      </c>
      <c r="L304" t="s">
        <v>144</v>
      </c>
      <c r="M304" t="s">
        <v>584</v>
      </c>
      <c r="N304" t="s">
        <v>28</v>
      </c>
      <c r="O304" s="1">
        <f t="shared" si="4"/>
        <v>43622.083333333336</v>
      </c>
      <c r="P304">
        <v>115</v>
      </c>
      <c r="Q304">
        <v>60.526315789473685</v>
      </c>
      <c r="R304">
        <v>190</v>
      </c>
      <c r="S304">
        <v>0.3</v>
      </c>
      <c r="T304">
        <v>0.2</v>
      </c>
      <c r="U304">
        <v>0.66669999999999996</v>
      </c>
      <c r="V304">
        <v>0.1333</v>
      </c>
      <c r="W304">
        <v>0.5</v>
      </c>
      <c r="X304">
        <v>0.4</v>
      </c>
      <c r="Y304">
        <v>0.35</v>
      </c>
      <c r="Z304">
        <v>0.4</v>
      </c>
      <c r="AA304">
        <v>0.45</v>
      </c>
    </row>
    <row r="305" spans="2:27" x14ac:dyDescent="0.25">
      <c r="B305">
        <v>2020</v>
      </c>
      <c r="C305" t="s">
        <v>585</v>
      </c>
      <c r="D305" t="s">
        <v>25</v>
      </c>
      <c r="E305">
        <v>18</v>
      </c>
      <c r="F305" t="s">
        <v>26</v>
      </c>
      <c r="G305" t="s">
        <v>41</v>
      </c>
      <c r="H305" t="s">
        <v>153</v>
      </c>
      <c r="I305" t="s">
        <v>156</v>
      </c>
      <c r="J305">
        <v>125</v>
      </c>
      <c r="K305" t="s">
        <v>27</v>
      </c>
      <c r="L305" t="s">
        <v>118</v>
      </c>
      <c r="M305" t="s">
        <v>586</v>
      </c>
      <c r="N305" t="s">
        <v>35</v>
      </c>
      <c r="O305" s="1">
        <f t="shared" si="4"/>
        <v>43624.458333333336</v>
      </c>
      <c r="P305">
        <v>56</v>
      </c>
      <c r="Q305">
        <v>29.473684210526311</v>
      </c>
      <c r="R305">
        <v>190</v>
      </c>
      <c r="S305">
        <v>0.4</v>
      </c>
      <c r="T305">
        <v>0.2</v>
      </c>
      <c r="U305">
        <v>6.6699999999999995E-2</v>
      </c>
      <c r="V305">
        <v>0.33329999999999999</v>
      </c>
      <c r="W305">
        <v>0.35</v>
      </c>
      <c r="X305">
        <v>0.3</v>
      </c>
      <c r="Y305">
        <v>0.35</v>
      </c>
      <c r="Z305">
        <v>0.2</v>
      </c>
      <c r="AA305">
        <v>0.4</v>
      </c>
    </row>
    <row r="306" spans="2:27" x14ac:dyDescent="0.25">
      <c r="B306">
        <v>2020</v>
      </c>
      <c r="C306" t="s">
        <v>587</v>
      </c>
      <c r="D306" t="s">
        <v>29</v>
      </c>
      <c r="E306">
        <v>16</v>
      </c>
      <c r="F306" t="s">
        <v>36</v>
      </c>
      <c r="G306" t="s">
        <v>155</v>
      </c>
      <c r="H306" t="s">
        <v>133</v>
      </c>
      <c r="I306" t="s">
        <v>81</v>
      </c>
      <c r="J306">
        <v>30</v>
      </c>
      <c r="K306" t="s">
        <v>27</v>
      </c>
      <c r="L306" t="s">
        <v>60</v>
      </c>
      <c r="M306" t="s">
        <v>588</v>
      </c>
      <c r="N306" t="s">
        <v>35</v>
      </c>
      <c r="O306" s="1">
        <f t="shared" si="4"/>
        <v>43624.458333333336</v>
      </c>
      <c r="P306">
        <v>60</v>
      </c>
      <c r="Q306">
        <v>31.578947368421051</v>
      </c>
      <c r="R306">
        <v>190</v>
      </c>
      <c r="S306">
        <v>0.5</v>
      </c>
      <c r="T306">
        <v>0.36670000000000003</v>
      </c>
      <c r="U306">
        <v>0.26669999999999999</v>
      </c>
      <c r="V306">
        <v>0.33329999999999999</v>
      </c>
      <c r="W306">
        <v>0.5</v>
      </c>
      <c r="X306">
        <v>0.35</v>
      </c>
      <c r="Y306">
        <v>0.05</v>
      </c>
      <c r="Z306">
        <v>0.05</v>
      </c>
      <c r="AA306">
        <v>0.3</v>
      </c>
    </row>
    <row r="307" spans="2:27" x14ac:dyDescent="0.25">
      <c r="B307">
        <v>2020</v>
      </c>
      <c r="C307" t="s">
        <v>589</v>
      </c>
      <c r="D307" t="s">
        <v>25</v>
      </c>
      <c r="E307">
        <v>17</v>
      </c>
      <c r="F307" t="s">
        <v>26</v>
      </c>
      <c r="G307" t="s">
        <v>309</v>
      </c>
      <c r="H307" t="s">
        <v>153</v>
      </c>
      <c r="I307" t="s">
        <v>65</v>
      </c>
      <c r="J307">
        <v>246</v>
      </c>
      <c r="K307" t="s">
        <v>27</v>
      </c>
      <c r="L307" t="s">
        <v>78</v>
      </c>
      <c r="M307" t="s">
        <v>231</v>
      </c>
      <c r="N307" t="s">
        <v>39</v>
      </c>
      <c r="O307" s="1">
        <f t="shared" si="4"/>
        <v>43624.458333333336</v>
      </c>
      <c r="P307">
        <v>167</v>
      </c>
      <c r="Q307">
        <v>87.89473684210526</v>
      </c>
      <c r="R307">
        <v>190</v>
      </c>
      <c r="S307">
        <v>0.85</v>
      </c>
      <c r="T307">
        <v>0.9</v>
      </c>
      <c r="U307">
        <v>0.85</v>
      </c>
      <c r="V307">
        <v>0.9</v>
      </c>
      <c r="W307">
        <v>0.85</v>
      </c>
      <c r="X307">
        <v>0.9</v>
      </c>
      <c r="Y307">
        <v>0.85</v>
      </c>
      <c r="Z307">
        <v>0.9</v>
      </c>
      <c r="AA307">
        <v>0.85</v>
      </c>
    </row>
    <row r="308" spans="2:27" x14ac:dyDescent="0.25">
      <c r="B308">
        <v>2020</v>
      </c>
      <c r="C308" t="s">
        <v>590</v>
      </c>
      <c r="D308" t="s">
        <v>29</v>
      </c>
      <c r="E308">
        <v>18</v>
      </c>
      <c r="F308" t="s">
        <v>26</v>
      </c>
      <c r="G308" t="s">
        <v>63</v>
      </c>
      <c r="H308" t="s">
        <v>98</v>
      </c>
      <c r="I308" t="s">
        <v>43</v>
      </c>
      <c r="J308">
        <v>331</v>
      </c>
      <c r="K308" t="s">
        <v>27</v>
      </c>
      <c r="L308" t="s">
        <v>74</v>
      </c>
      <c r="M308" t="s">
        <v>307</v>
      </c>
      <c r="N308" t="s">
        <v>28</v>
      </c>
      <c r="O308" s="1">
        <f t="shared" si="4"/>
        <v>43624.458333333336</v>
      </c>
      <c r="P308">
        <v>120</v>
      </c>
      <c r="Q308">
        <v>63.157894736842103</v>
      </c>
      <c r="R308">
        <v>190</v>
      </c>
      <c r="S308">
        <v>0.65</v>
      </c>
      <c r="T308">
        <v>0.65</v>
      </c>
      <c r="U308">
        <v>0.65</v>
      </c>
      <c r="V308">
        <v>0.6</v>
      </c>
      <c r="W308">
        <v>0.65</v>
      </c>
      <c r="X308">
        <v>0.65</v>
      </c>
      <c r="Y308">
        <v>0.6</v>
      </c>
      <c r="Z308">
        <v>0.65</v>
      </c>
      <c r="AA308">
        <v>0.65</v>
      </c>
    </row>
    <row r="309" spans="2:27" x14ac:dyDescent="0.25">
      <c r="B309">
        <v>2020</v>
      </c>
      <c r="C309" t="s">
        <v>591</v>
      </c>
      <c r="D309" t="s">
        <v>25</v>
      </c>
      <c r="E309">
        <v>19</v>
      </c>
      <c r="F309" t="s">
        <v>26</v>
      </c>
      <c r="G309" t="s">
        <v>41</v>
      </c>
      <c r="H309" t="s">
        <v>117</v>
      </c>
      <c r="I309" t="s">
        <v>175</v>
      </c>
      <c r="J309">
        <v>162</v>
      </c>
      <c r="K309" t="s">
        <v>27</v>
      </c>
      <c r="L309" t="s">
        <v>82</v>
      </c>
      <c r="M309" t="s">
        <v>592</v>
      </c>
      <c r="N309" t="s">
        <v>28</v>
      </c>
      <c r="O309" s="1">
        <f t="shared" si="4"/>
        <v>43622.083333333336</v>
      </c>
      <c r="P309">
        <v>115</v>
      </c>
      <c r="Q309">
        <v>60.526315789473685</v>
      </c>
      <c r="R309">
        <v>190</v>
      </c>
      <c r="S309">
        <v>0.3</v>
      </c>
      <c r="T309">
        <v>0.2</v>
      </c>
      <c r="U309">
        <v>0.66669999999999996</v>
      </c>
      <c r="V309">
        <v>0.1333</v>
      </c>
      <c r="W309">
        <v>0.5</v>
      </c>
      <c r="X309">
        <v>0.4</v>
      </c>
      <c r="Y309">
        <v>0.35</v>
      </c>
      <c r="Z309">
        <v>0.4</v>
      </c>
      <c r="AA309">
        <v>0.45</v>
      </c>
    </row>
    <row r="310" spans="2:27" x14ac:dyDescent="0.25">
      <c r="B310">
        <v>2020</v>
      </c>
      <c r="C310" t="s">
        <v>593</v>
      </c>
      <c r="D310" t="s">
        <v>29</v>
      </c>
      <c r="E310">
        <v>16</v>
      </c>
      <c r="F310" t="s">
        <v>26</v>
      </c>
      <c r="G310" t="s">
        <v>51</v>
      </c>
      <c r="H310" t="s">
        <v>126</v>
      </c>
      <c r="I310" t="s">
        <v>73</v>
      </c>
      <c r="J310">
        <v>183</v>
      </c>
      <c r="K310" t="s">
        <v>27</v>
      </c>
      <c r="L310" t="s">
        <v>137</v>
      </c>
      <c r="M310" t="s">
        <v>407</v>
      </c>
      <c r="N310" t="s">
        <v>35</v>
      </c>
      <c r="O310" s="1">
        <f t="shared" si="4"/>
        <v>43624.458333333336</v>
      </c>
      <c r="P310">
        <v>56</v>
      </c>
      <c r="Q310">
        <v>29.473684210526311</v>
      </c>
      <c r="R310">
        <v>190</v>
      </c>
      <c r="S310">
        <v>0.4</v>
      </c>
      <c r="T310">
        <v>0.2</v>
      </c>
      <c r="U310">
        <v>6.6699999999999995E-2</v>
      </c>
      <c r="V310">
        <v>0.33329999999999999</v>
      </c>
      <c r="W310">
        <v>0.35</v>
      </c>
      <c r="X310">
        <v>0.3</v>
      </c>
      <c r="Y310">
        <v>0.35</v>
      </c>
      <c r="Z310">
        <v>0.2</v>
      </c>
      <c r="AA310">
        <v>0.4</v>
      </c>
    </row>
    <row r="311" spans="2:27" x14ac:dyDescent="0.25">
      <c r="B311">
        <v>2020</v>
      </c>
      <c r="C311" t="s">
        <v>594</v>
      </c>
      <c r="D311" t="s">
        <v>25</v>
      </c>
      <c r="E311">
        <v>17</v>
      </c>
      <c r="F311" t="s">
        <v>36</v>
      </c>
      <c r="G311" t="s">
        <v>63</v>
      </c>
      <c r="H311" t="s">
        <v>140</v>
      </c>
      <c r="I311" t="s">
        <v>59</v>
      </c>
      <c r="J311">
        <v>316</v>
      </c>
      <c r="K311" t="s">
        <v>27</v>
      </c>
      <c r="L311" t="s">
        <v>144</v>
      </c>
      <c r="M311" t="s">
        <v>567</v>
      </c>
      <c r="N311" t="s">
        <v>35</v>
      </c>
      <c r="O311" s="1">
        <f t="shared" si="4"/>
        <v>43624.458333333336</v>
      </c>
      <c r="P311">
        <v>60</v>
      </c>
      <c r="Q311">
        <v>31.578947368421051</v>
      </c>
      <c r="R311">
        <v>190</v>
      </c>
      <c r="S311">
        <v>0.5</v>
      </c>
      <c r="T311">
        <v>0.36670000000000003</v>
      </c>
      <c r="U311">
        <v>0.26669999999999999</v>
      </c>
      <c r="V311">
        <v>0.33329999999999999</v>
      </c>
      <c r="W311">
        <v>0.5</v>
      </c>
      <c r="X311">
        <v>0.35</v>
      </c>
      <c r="Y311">
        <v>0.05</v>
      </c>
      <c r="Z311">
        <v>0.05</v>
      </c>
      <c r="AA311">
        <v>0.3</v>
      </c>
    </row>
    <row r="312" spans="2:27" x14ac:dyDescent="0.25">
      <c r="B312">
        <v>2020</v>
      </c>
      <c r="C312" t="s">
        <v>595</v>
      </c>
      <c r="D312" t="s">
        <v>29</v>
      </c>
      <c r="E312">
        <v>16</v>
      </c>
      <c r="F312" t="s">
        <v>26</v>
      </c>
      <c r="G312" t="s">
        <v>54</v>
      </c>
      <c r="H312" t="s">
        <v>117</v>
      </c>
      <c r="I312" t="s">
        <v>43</v>
      </c>
      <c r="J312">
        <v>234</v>
      </c>
      <c r="K312" t="s">
        <v>27</v>
      </c>
      <c r="L312" t="s">
        <v>48</v>
      </c>
      <c r="M312" t="s">
        <v>226</v>
      </c>
      <c r="N312" t="s">
        <v>39</v>
      </c>
      <c r="O312" s="1">
        <f t="shared" si="4"/>
        <v>43624.458333333336</v>
      </c>
      <c r="P312">
        <v>167</v>
      </c>
      <c r="Q312">
        <v>87.89473684210526</v>
      </c>
      <c r="R312">
        <v>190</v>
      </c>
      <c r="S312">
        <v>0.85</v>
      </c>
      <c r="T312">
        <v>0.9</v>
      </c>
      <c r="U312">
        <v>0.85</v>
      </c>
      <c r="V312">
        <v>0.9</v>
      </c>
      <c r="W312">
        <v>0.85</v>
      </c>
      <c r="X312">
        <v>0.9</v>
      </c>
      <c r="Y312">
        <v>0.85</v>
      </c>
      <c r="Z312">
        <v>0.9</v>
      </c>
      <c r="AA312">
        <v>0.85</v>
      </c>
    </row>
    <row r="313" spans="2:27" x14ac:dyDescent="0.25">
      <c r="B313">
        <v>2020</v>
      </c>
      <c r="C313" t="s">
        <v>596</v>
      </c>
      <c r="D313" t="s">
        <v>25</v>
      </c>
      <c r="E313">
        <v>17</v>
      </c>
      <c r="F313" t="s">
        <v>26</v>
      </c>
      <c r="G313" t="s">
        <v>41</v>
      </c>
      <c r="H313" t="s">
        <v>88</v>
      </c>
      <c r="I313" t="s">
        <v>150</v>
      </c>
      <c r="J313">
        <v>222</v>
      </c>
      <c r="K313" t="s">
        <v>27</v>
      </c>
      <c r="L313" t="s">
        <v>48</v>
      </c>
      <c r="M313" t="s">
        <v>597</v>
      </c>
      <c r="N313" t="s">
        <v>28</v>
      </c>
      <c r="O313" s="1">
        <f t="shared" si="4"/>
        <v>43624.458333333336</v>
      </c>
      <c r="P313">
        <v>120</v>
      </c>
      <c r="Q313">
        <v>63.157894736842103</v>
      </c>
      <c r="R313">
        <v>190</v>
      </c>
      <c r="S313">
        <v>0.65</v>
      </c>
      <c r="T313">
        <v>0.65</v>
      </c>
      <c r="U313">
        <v>0.65</v>
      </c>
      <c r="V313">
        <v>0.6</v>
      </c>
      <c r="W313">
        <v>0.65</v>
      </c>
      <c r="X313">
        <v>0.65</v>
      </c>
      <c r="Y313">
        <v>0.6</v>
      </c>
      <c r="Z313">
        <v>0.65</v>
      </c>
      <c r="AA313">
        <v>0.65</v>
      </c>
    </row>
    <row r="314" spans="2:27" x14ac:dyDescent="0.25">
      <c r="B314">
        <v>2020</v>
      </c>
      <c r="C314" t="s">
        <v>598</v>
      </c>
      <c r="D314" t="s">
        <v>29</v>
      </c>
      <c r="E314">
        <v>18</v>
      </c>
      <c r="F314" t="s">
        <v>26</v>
      </c>
      <c r="G314" t="s">
        <v>57</v>
      </c>
      <c r="H314" t="s">
        <v>88</v>
      </c>
      <c r="I314" t="s">
        <v>85</v>
      </c>
      <c r="J314">
        <v>183</v>
      </c>
      <c r="K314" t="s">
        <v>27</v>
      </c>
      <c r="L314" t="s">
        <v>137</v>
      </c>
      <c r="M314" t="s">
        <v>407</v>
      </c>
      <c r="N314" t="s">
        <v>28</v>
      </c>
      <c r="O314" s="1">
        <f t="shared" si="4"/>
        <v>43622.083333333336</v>
      </c>
      <c r="P314">
        <v>115</v>
      </c>
      <c r="Q314">
        <v>60.526315789473685</v>
      </c>
      <c r="R314">
        <v>190</v>
      </c>
      <c r="S314">
        <v>0.3</v>
      </c>
      <c r="T314">
        <v>0.2</v>
      </c>
      <c r="U314">
        <v>0.66669999999999996</v>
      </c>
      <c r="V314">
        <v>0.1333</v>
      </c>
      <c r="W314">
        <v>0.5</v>
      </c>
      <c r="X314">
        <v>0.4</v>
      </c>
      <c r="Y314">
        <v>0.35</v>
      </c>
      <c r="Z314">
        <v>0.4</v>
      </c>
      <c r="AA314">
        <v>0.45</v>
      </c>
    </row>
    <row r="315" spans="2:27" x14ac:dyDescent="0.25">
      <c r="B315">
        <v>2020</v>
      </c>
      <c r="C315" t="s">
        <v>599</v>
      </c>
      <c r="D315" t="s">
        <v>25</v>
      </c>
      <c r="E315">
        <v>19</v>
      </c>
      <c r="F315" t="s">
        <v>26</v>
      </c>
      <c r="G315" t="s">
        <v>54</v>
      </c>
      <c r="H315" t="s">
        <v>153</v>
      </c>
      <c r="I315" t="s">
        <v>81</v>
      </c>
      <c r="J315">
        <v>212</v>
      </c>
      <c r="K315" t="s">
        <v>27</v>
      </c>
      <c r="L315" t="s">
        <v>52</v>
      </c>
      <c r="M315" t="s">
        <v>600</v>
      </c>
      <c r="N315" t="s">
        <v>35</v>
      </c>
      <c r="O315" s="1">
        <f t="shared" si="4"/>
        <v>43624.458333333336</v>
      </c>
      <c r="P315">
        <v>56</v>
      </c>
      <c r="Q315">
        <v>29.473684210526311</v>
      </c>
      <c r="R315">
        <v>190</v>
      </c>
      <c r="S315">
        <v>0.4</v>
      </c>
      <c r="T315">
        <v>0.2</v>
      </c>
      <c r="U315">
        <v>6.6699999999999995E-2</v>
      </c>
      <c r="V315">
        <v>0.33329999999999999</v>
      </c>
      <c r="W315">
        <v>0.35</v>
      </c>
      <c r="X315">
        <v>0.3</v>
      </c>
      <c r="Y315">
        <v>0.35</v>
      </c>
      <c r="Z315">
        <v>0.2</v>
      </c>
      <c r="AA315">
        <v>0.4</v>
      </c>
    </row>
    <row r="316" spans="2:27" x14ac:dyDescent="0.25">
      <c r="B316">
        <v>2020</v>
      </c>
      <c r="C316" t="s">
        <v>601</v>
      </c>
      <c r="D316" t="s">
        <v>29</v>
      </c>
      <c r="E316">
        <v>18</v>
      </c>
      <c r="F316" t="s">
        <v>36</v>
      </c>
      <c r="G316" t="s">
        <v>51</v>
      </c>
      <c r="H316" t="s">
        <v>69</v>
      </c>
      <c r="I316" t="s">
        <v>150</v>
      </c>
      <c r="J316">
        <v>111</v>
      </c>
      <c r="K316" t="s">
        <v>27</v>
      </c>
      <c r="L316" t="s">
        <v>121</v>
      </c>
      <c r="M316" t="s">
        <v>433</v>
      </c>
      <c r="N316" t="s">
        <v>35</v>
      </c>
      <c r="O316" s="1">
        <f t="shared" si="4"/>
        <v>43624.458333333336</v>
      </c>
      <c r="P316">
        <v>60</v>
      </c>
      <c r="Q316">
        <v>31.578947368421051</v>
      </c>
      <c r="R316">
        <v>190</v>
      </c>
      <c r="S316">
        <v>0.5</v>
      </c>
      <c r="T316">
        <v>0.36670000000000003</v>
      </c>
      <c r="U316">
        <v>0.26669999999999999</v>
      </c>
      <c r="V316">
        <v>0.33329999999999999</v>
      </c>
      <c r="W316">
        <v>0.5</v>
      </c>
      <c r="X316">
        <v>0.35</v>
      </c>
      <c r="Y316">
        <v>0.05</v>
      </c>
      <c r="Z316">
        <v>0.05</v>
      </c>
      <c r="AA316">
        <v>0.3</v>
      </c>
    </row>
    <row r="317" spans="2:27" x14ac:dyDescent="0.25">
      <c r="B317">
        <v>2020</v>
      </c>
      <c r="C317" t="s">
        <v>602</v>
      </c>
      <c r="D317" t="s">
        <v>25</v>
      </c>
      <c r="E317">
        <v>17</v>
      </c>
      <c r="F317" t="s">
        <v>26</v>
      </c>
      <c r="G317" t="s">
        <v>41</v>
      </c>
      <c r="H317" t="s">
        <v>32</v>
      </c>
      <c r="I317" t="s">
        <v>81</v>
      </c>
      <c r="J317">
        <v>51</v>
      </c>
      <c r="K317" t="s">
        <v>27</v>
      </c>
      <c r="L317" t="s">
        <v>192</v>
      </c>
      <c r="M317" t="s">
        <v>603</v>
      </c>
      <c r="N317" t="s">
        <v>39</v>
      </c>
      <c r="O317" s="1">
        <f t="shared" si="4"/>
        <v>43624.458333333336</v>
      </c>
      <c r="P317">
        <v>167</v>
      </c>
      <c r="Q317">
        <v>87.89473684210526</v>
      </c>
      <c r="R317">
        <v>190</v>
      </c>
      <c r="S317">
        <v>0.85</v>
      </c>
      <c r="T317">
        <v>0.9</v>
      </c>
      <c r="U317">
        <v>0.85</v>
      </c>
      <c r="V317">
        <v>0.9</v>
      </c>
      <c r="W317">
        <v>0.85</v>
      </c>
      <c r="X317">
        <v>0.9</v>
      </c>
      <c r="Y317">
        <v>0.85</v>
      </c>
      <c r="Z317">
        <v>0.9</v>
      </c>
      <c r="AA317">
        <v>0.85</v>
      </c>
    </row>
    <row r="318" spans="2:27" x14ac:dyDescent="0.25">
      <c r="B318">
        <v>2020</v>
      </c>
      <c r="C318" t="s">
        <v>604</v>
      </c>
      <c r="D318" t="s">
        <v>29</v>
      </c>
      <c r="E318">
        <v>19</v>
      </c>
      <c r="F318" t="s">
        <v>26</v>
      </c>
      <c r="G318" t="s">
        <v>41</v>
      </c>
      <c r="H318" t="s">
        <v>77</v>
      </c>
      <c r="I318" t="s">
        <v>65</v>
      </c>
      <c r="J318">
        <v>41</v>
      </c>
      <c r="K318" t="s">
        <v>27</v>
      </c>
      <c r="L318" t="s">
        <v>60</v>
      </c>
      <c r="M318" t="s">
        <v>300</v>
      </c>
      <c r="N318" t="s">
        <v>28</v>
      </c>
      <c r="O318" s="1">
        <f t="shared" si="4"/>
        <v>43624.458333333336</v>
      </c>
      <c r="P318">
        <v>120</v>
      </c>
      <c r="Q318">
        <v>63.157894736842103</v>
      </c>
      <c r="R318">
        <v>190</v>
      </c>
      <c r="S318">
        <v>0.65</v>
      </c>
      <c r="T318">
        <v>0.65</v>
      </c>
      <c r="U318">
        <v>0.65</v>
      </c>
      <c r="V318">
        <v>0.6</v>
      </c>
      <c r="W318">
        <v>0.65</v>
      </c>
      <c r="X318">
        <v>0.65</v>
      </c>
      <c r="Y318">
        <v>0.6</v>
      </c>
      <c r="Z318">
        <v>0.65</v>
      </c>
      <c r="AA318">
        <v>0.65</v>
      </c>
    </row>
    <row r="319" spans="2:27" x14ac:dyDescent="0.25">
      <c r="B319">
        <v>2020</v>
      </c>
      <c r="C319" t="s">
        <v>605</v>
      </c>
      <c r="D319" t="s">
        <v>25</v>
      </c>
      <c r="E319">
        <v>19</v>
      </c>
      <c r="F319" t="s">
        <v>26</v>
      </c>
      <c r="G319" t="s">
        <v>213</v>
      </c>
      <c r="H319" t="s">
        <v>153</v>
      </c>
      <c r="I319" t="s">
        <v>89</v>
      </c>
      <c r="J319">
        <v>40</v>
      </c>
      <c r="K319" t="s">
        <v>27</v>
      </c>
      <c r="L319" t="s">
        <v>60</v>
      </c>
      <c r="M319" t="s">
        <v>606</v>
      </c>
      <c r="N319" t="s">
        <v>28</v>
      </c>
      <c r="O319" s="1">
        <f t="shared" si="4"/>
        <v>43622.083333333336</v>
      </c>
      <c r="P319">
        <v>115</v>
      </c>
      <c r="Q319">
        <v>60.526315789473685</v>
      </c>
      <c r="R319">
        <v>190</v>
      </c>
      <c r="S319">
        <v>0.3</v>
      </c>
      <c r="T319">
        <v>0.2</v>
      </c>
      <c r="U319">
        <v>0.66669999999999996</v>
      </c>
      <c r="V319">
        <v>0.1333</v>
      </c>
      <c r="W319">
        <v>0.5</v>
      </c>
      <c r="X319">
        <v>0.4</v>
      </c>
      <c r="Y319">
        <v>0.35</v>
      </c>
      <c r="Z319">
        <v>0.4</v>
      </c>
      <c r="AA319">
        <v>0.45</v>
      </c>
    </row>
    <row r="320" spans="2:27" x14ac:dyDescent="0.25">
      <c r="B320">
        <v>2020</v>
      </c>
      <c r="C320" t="s">
        <v>607</v>
      </c>
      <c r="D320" t="s">
        <v>29</v>
      </c>
      <c r="E320">
        <v>16</v>
      </c>
      <c r="F320" t="s">
        <v>26</v>
      </c>
      <c r="G320" t="s">
        <v>51</v>
      </c>
      <c r="H320" t="s">
        <v>140</v>
      </c>
      <c r="I320" t="s">
        <v>113</v>
      </c>
      <c r="J320">
        <v>287</v>
      </c>
      <c r="K320" t="s">
        <v>27</v>
      </c>
      <c r="L320" t="s">
        <v>95</v>
      </c>
      <c r="M320" t="s">
        <v>608</v>
      </c>
      <c r="N320" t="s">
        <v>35</v>
      </c>
      <c r="O320" s="1">
        <f t="shared" si="4"/>
        <v>43624.458333333336</v>
      </c>
      <c r="P320">
        <v>56</v>
      </c>
      <c r="Q320">
        <v>29.473684210526311</v>
      </c>
      <c r="R320">
        <v>190</v>
      </c>
      <c r="S320">
        <v>0.4</v>
      </c>
      <c r="T320">
        <v>0.2</v>
      </c>
      <c r="U320">
        <v>6.6699999999999995E-2</v>
      </c>
      <c r="V320">
        <v>0.33329999999999999</v>
      </c>
      <c r="W320">
        <v>0.35</v>
      </c>
      <c r="X320">
        <v>0.3</v>
      </c>
      <c r="Y320">
        <v>0.35</v>
      </c>
      <c r="Z320">
        <v>0.2</v>
      </c>
      <c r="AA320">
        <v>0.4</v>
      </c>
    </row>
    <row r="321" spans="2:27" x14ac:dyDescent="0.25">
      <c r="B321">
        <v>2020</v>
      </c>
      <c r="C321" t="s">
        <v>609</v>
      </c>
      <c r="D321" t="s">
        <v>25</v>
      </c>
      <c r="E321">
        <v>18</v>
      </c>
      <c r="F321" t="s">
        <v>36</v>
      </c>
      <c r="G321" t="s">
        <v>51</v>
      </c>
      <c r="H321" t="s">
        <v>126</v>
      </c>
      <c r="I321" t="s">
        <v>43</v>
      </c>
      <c r="J321">
        <v>187</v>
      </c>
      <c r="K321" t="s">
        <v>27</v>
      </c>
      <c r="L321" t="s">
        <v>137</v>
      </c>
      <c r="M321" t="s">
        <v>610</v>
      </c>
      <c r="N321" t="s">
        <v>35</v>
      </c>
      <c r="O321" s="1">
        <f t="shared" si="4"/>
        <v>43624.458333333336</v>
      </c>
      <c r="P321">
        <v>60</v>
      </c>
      <c r="Q321">
        <v>31.578947368421051</v>
      </c>
      <c r="R321">
        <v>190</v>
      </c>
      <c r="S321">
        <v>0.5</v>
      </c>
      <c r="T321">
        <v>0.36670000000000003</v>
      </c>
      <c r="U321">
        <v>0.26669999999999999</v>
      </c>
      <c r="V321">
        <v>0.33329999999999999</v>
      </c>
      <c r="W321">
        <v>0.5</v>
      </c>
      <c r="X321">
        <v>0.35</v>
      </c>
      <c r="Y321">
        <v>0.05</v>
      </c>
      <c r="Z321">
        <v>0.05</v>
      </c>
      <c r="AA321">
        <v>0.3</v>
      </c>
    </row>
    <row r="322" spans="2:27" x14ac:dyDescent="0.25">
      <c r="B322">
        <v>2020</v>
      </c>
      <c r="C322" t="s">
        <v>611</v>
      </c>
      <c r="D322" t="s">
        <v>29</v>
      </c>
      <c r="E322">
        <v>17</v>
      </c>
      <c r="F322" t="s">
        <v>26</v>
      </c>
      <c r="G322" t="s">
        <v>164</v>
      </c>
      <c r="H322" t="s">
        <v>64</v>
      </c>
      <c r="I322" t="s">
        <v>150</v>
      </c>
      <c r="J322">
        <v>90</v>
      </c>
      <c r="K322" t="s">
        <v>27</v>
      </c>
      <c r="L322" t="s">
        <v>66</v>
      </c>
      <c r="M322" t="s">
        <v>147</v>
      </c>
      <c r="N322" t="s">
        <v>39</v>
      </c>
      <c r="O322" s="1">
        <f t="shared" si="4"/>
        <v>43624.458333333336</v>
      </c>
      <c r="P322">
        <v>167</v>
      </c>
      <c r="Q322">
        <v>87.89473684210526</v>
      </c>
      <c r="R322">
        <v>190</v>
      </c>
      <c r="S322">
        <v>0.85</v>
      </c>
      <c r="T322">
        <v>0.9</v>
      </c>
      <c r="U322">
        <v>0.85</v>
      </c>
      <c r="V322">
        <v>0.9</v>
      </c>
      <c r="W322">
        <v>0.85</v>
      </c>
      <c r="X322">
        <v>0.9</v>
      </c>
      <c r="Y322">
        <v>0.85</v>
      </c>
      <c r="Z322">
        <v>0.9</v>
      </c>
      <c r="AA322">
        <v>0.85</v>
      </c>
    </row>
    <row r="323" spans="2:27" x14ac:dyDescent="0.25">
      <c r="B323">
        <v>2020</v>
      </c>
      <c r="C323" t="s">
        <v>612</v>
      </c>
      <c r="D323" t="s">
        <v>25</v>
      </c>
      <c r="E323">
        <v>17</v>
      </c>
      <c r="F323" t="s">
        <v>26</v>
      </c>
      <c r="G323" t="s">
        <v>57</v>
      </c>
      <c r="H323" t="s">
        <v>64</v>
      </c>
      <c r="I323" t="s">
        <v>43</v>
      </c>
      <c r="J323">
        <v>333</v>
      </c>
      <c r="K323" t="s">
        <v>27</v>
      </c>
      <c r="L323" t="s">
        <v>74</v>
      </c>
      <c r="M323" t="s">
        <v>536</v>
      </c>
      <c r="N323" t="s">
        <v>28</v>
      </c>
      <c r="O323" s="1">
        <f t="shared" si="4"/>
        <v>43624.458333333336</v>
      </c>
      <c r="P323">
        <v>120</v>
      </c>
      <c r="Q323">
        <v>63.157894736842103</v>
      </c>
      <c r="R323">
        <v>190</v>
      </c>
      <c r="S323">
        <v>0.65</v>
      </c>
      <c r="T323">
        <v>0.65</v>
      </c>
      <c r="U323">
        <v>0.65</v>
      </c>
      <c r="V323">
        <v>0.6</v>
      </c>
      <c r="W323">
        <v>0.65</v>
      </c>
      <c r="X323">
        <v>0.65</v>
      </c>
      <c r="Y323">
        <v>0.6</v>
      </c>
      <c r="Z323">
        <v>0.65</v>
      </c>
      <c r="AA323">
        <v>0.65</v>
      </c>
    </row>
    <row r="324" spans="2:27" x14ac:dyDescent="0.25">
      <c r="B324">
        <v>2020</v>
      </c>
      <c r="C324" t="s">
        <v>613</v>
      </c>
      <c r="D324" t="s">
        <v>29</v>
      </c>
      <c r="E324">
        <v>16</v>
      </c>
      <c r="F324" t="s">
        <v>26</v>
      </c>
      <c r="G324" t="s">
        <v>54</v>
      </c>
      <c r="H324" t="s">
        <v>126</v>
      </c>
      <c r="I324" t="s">
        <v>73</v>
      </c>
      <c r="J324">
        <v>176</v>
      </c>
      <c r="K324" t="s">
        <v>27</v>
      </c>
      <c r="L324" t="s">
        <v>137</v>
      </c>
      <c r="M324" t="s">
        <v>614</v>
      </c>
      <c r="N324" t="s">
        <v>28</v>
      </c>
      <c r="O324" s="1">
        <f t="shared" si="4"/>
        <v>43622.083333333336</v>
      </c>
      <c r="P324">
        <v>115</v>
      </c>
      <c r="Q324">
        <v>60.526315789473685</v>
      </c>
      <c r="R324">
        <v>190</v>
      </c>
      <c r="S324">
        <v>0.3</v>
      </c>
      <c r="T324">
        <v>0.2</v>
      </c>
      <c r="U324">
        <v>0.66669999999999996</v>
      </c>
      <c r="V324">
        <v>0.1333</v>
      </c>
      <c r="W324">
        <v>0.5</v>
      </c>
      <c r="X324">
        <v>0.4</v>
      </c>
      <c r="Y324">
        <v>0.35</v>
      </c>
      <c r="Z324">
        <v>0.4</v>
      </c>
      <c r="AA324">
        <v>0.45</v>
      </c>
    </row>
    <row r="325" spans="2:27" x14ac:dyDescent="0.25">
      <c r="B325">
        <v>2020</v>
      </c>
      <c r="C325" t="s">
        <v>615</v>
      </c>
      <c r="D325" t="s">
        <v>25</v>
      </c>
      <c r="E325">
        <v>18</v>
      </c>
      <c r="F325" t="s">
        <v>26</v>
      </c>
      <c r="G325" t="s">
        <v>63</v>
      </c>
      <c r="H325" t="s">
        <v>140</v>
      </c>
      <c r="I325" t="s">
        <v>65</v>
      </c>
      <c r="J325">
        <v>232</v>
      </c>
      <c r="K325" t="s">
        <v>27</v>
      </c>
      <c r="L325" t="s">
        <v>48</v>
      </c>
      <c r="M325" t="s">
        <v>616</v>
      </c>
      <c r="N325" t="s">
        <v>35</v>
      </c>
      <c r="O325" s="1">
        <f t="shared" si="4"/>
        <v>43624.458333333336</v>
      </c>
      <c r="P325">
        <v>56</v>
      </c>
      <c r="Q325">
        <v>29.473684210526311</v>
      </c>
      <c r="R325">
        <v>190</v>
      </c>
      <c r="S325">
        <v>0.4</v>
      </c>
      <c r="T325">
        <v>0.2</v>
      </c>
      <c r="U325">
        <v>6.6699999999999995E-2</v>
      </c>
      <c r="V325">
        <v>0.33329999999999999</v>
      </c>
      <c r="W325">
        <v>0.35</v>
      </c>
      <c r="X325">
        <v>0.3</v>
      </c>
      <c r="Y325">
        <v>0.35</v>
      </c>
      <c r="Z325">
        <v>0.2</v>
      </c>
      <c r="AA325">
        <v>0.4</v>
      </c>
    </row>
    <row r="326" spans="2:27" x14ac:dyDescent="0.25">
      <c r="B326">
        <v>2020</v>
      </c>
      <c r="C326" t="s">
        <v>617</v>
      </c>
      <c r="D326" t="s">
        <v>29</v>
      </c>
      <c r="E326">
        <v>19</v>
      </c>
      <c r="F326" t="s">
        <v>36</v>
      </c>
      <c r="G326" t="s">
        <v>51</v>
      </c>
      <c r="H326" t="s">
        <v>149</v>
      </c>
      <c r="I326" t="s">
        <v>175</v>
      </c>
      <c r="J326">
        <v>77</v>
      </c>
      <c r="K326" t="s">
        <v>27</v>
      </c>
      <c r="L326" t="s">
        <v>134</v>
      </c>
      <c r="M326" t="s">
        <v>134</v>
      </c>
      <c r="N326" t="s">
        <v>35</v>
      </c>
      <c r="O326" s="1">
        <f t="shared" si="4"/>
        <v>43624.458333333336</v>
      </c>
      <c r="P326">
        <v>60</v>
      </c>
      <c r="Q326">
        <v>31.578947368421051</v>
      </c>
      <c r="R326">
        <v>190</v>
      </c>
      <c r="S326">
        <v>0.5</v>
      </c>
      <c r="T326">
        <v>0.36670000000000003</v>
      </c>
      <c r="U326">
        <v>0.26669999999999999</v>
      </c>
      <c r="V326">
        <v>0.33329999999999999</v>
      </c>
      <c r="W326">
        <v>0.5</v>
      </c>
      <c r="X326">
        <v>0.35</v>
      </c>
      <c r="Y326">
        <v>0.05</v>
      </c>
      <c r="Z326">
        <v>0.05</v>
      </c>
      <c r="AA326">
        <v>0.3</v>
      </c>
    </row>
    <row r="327" spans="2:27" x14ac:dyDescent="0.25">
      <c r="B327">
        <v>2020</v>
      </c>
      <c r="C327" t="s">
        <v>618</v>
      </c>
      <c r="D327" t="s">
        <v>25</v>
      </c>
      <c r="E327">
        <v>19</v>
      </c>
      <c r="F327" t="s">
        <v>26</v>
      </c>
      <c r="G327" t="s">
        <v>54</v>
      </c>
      <c r="H327" t="s">
        <v>199</v>
      </c>
      <c r="I327" t="s">
        <v>150</v>
      </c>
      <c r="J327">
        <v>315</v>
      </c>
      <c r="K327" t="s">
        <v>27</v>
      </c>
      <c r="L327" t="s">
        <v>144</v>
      </c>
      <c r="M327" t="s">
        <v>619</v>
      </c>
      <c r="N327" t="s">
        <v>39</v>
      </c>
      <c r="O327" s="1">
        <f t="shared" si="4"/>
        <v>43624.458333333336</v>
      </c>
      <c r="P327">
        <v>167</v>
      </c>
      <c r="Q327">
        <v>87.89473684210526</v>
      </c>
      <c r="R327">
        <v>190</v>
      </c>
      <c r="S327">
        <v>0.85</v>
      </c>
      <c r="T327">
        <v>0.9</v>
      </c>
      <c r="U327">
        <v>0.85</v>
      </c>
      <c r="V327">
        <v>0.9</v>
      </c>
      <c r="W327">
        <v>0.85</v>
      </c>
      <c r="X327">
        <v>0.9</v>
      </c>
      <c r="Y327">
        <v>0.85</v>
      </c>
      <c r="Z327">
        <v>0.9</v>
      </c>
      <c r="AA327">
        <v>0.85</v>
      </c>
    </row>
    <row r="328" spans="2:27" x14ac:dyDescent="0.25">
      <c r="B328">
        <v>2020</v>
      </c>
      <c r="C328" t="s">
        <v>620</v>
      </c>
      <c r="D328" t="s">
        <v>29</v>
      </c>
      <c r="E328">
        <v>19</v>
      </c>
      <c r="F328" t="s">
        <v>26</v>
      </c>
      <c r="G328" t="s">
        <v>51</v>
      </c>
      <c r="H328" t="s">
        <v>98</v>
      </c>
      <c r="I328" t="s">
        <v>81</v>
      </c>
      <c r="J328">
        <v>129</v>
      </c>
      <c r="K328" t="s">
        <v>27</v>
      </c>
      <c r="L328" t="s">
        <v>118</v>
      </c>
      <c r="M328" t="s">
        <v>371</v>
      </c>
      <c r="N328" t="s">
        <v>28</v>
      </c>
      <c r="O328" s="1">
        <f t="shared" si="4"/>
        <v>43624.458333333336</v>
      </c>
      <c r="P328">
        <v>120</v>
      </c>
      <c r="Q328">
        <v>63.157894736842103</v>
      </c>
      <c r="R328">
        <v>190</v>
      </c>
      <c r="S328">
        <v>0.65</v>
      </c>
      <c r="T328">
        <v>0.65</v>
      </c>
      <c r="U328">
        <v>0.65</v>
      </c>
      <c r="V328">
        <v>0.6</v>
      </c>
      <c r="W328">
        <v>0.65</v>
      </c>
      <c r="X328">
        <v>0.65</v>
      </c>
      <c r="Y328">
        <v>0.6</v>
      </c>
      <c r="Z328">
        <v>0.65</v>
      </c>
      <c r="AA328">
        <v>0.65</v>
      </c>
    </row>
    <row r="329" spans="2:27" x14ac:dyDescent="0.25">
      <c r="B329">
        <v>2020</v>
      </c>
      <c r="C329" t="s">
        <v>621</v>
      </c>
      <c r="D329" t="s">
        <v>25</v>
      </c>
      <c r="E329">
        <v>16</v>
      </c>
      <c r="F329" t="s">
        <v>26</v>
      </c>
      <c r="G329" t="s">
        <v>54</v>
      </c>
      <c r="H329" t="s">
        <v>199</v>
      </c>
      <c r="I329" t="s">
        <v>85</v>
      </c>
      <c r="J329">
        <v>109</v>
      </c>
      <c r="K329" t="s">
        <v>27</v>
      </c>
      <c r="L329" t="s">
        <v>121</v>
      </c>
      <c r="M329" t="s">
        <v>622</v>
      </c>
      <c r="N329" t="s">
        <v>28</v>
      </c>
      <c r="O329" s="1">
        <f t="shared" si="4"/>
        <v>43622.083333333336</v>
      </c>
      <c r="P329">
        <v>115</v>
      </c>
      <c r="Q329">
        <v>60.526315789473685</v>
      </c>
      <c r="R329">
        <v>190</v>
      </c>
      <c r="S329">
        <v>0.3</v>
      </c>
      <c r="T329">
        <v>0.2</v>
      </c>
      <c r="U329">
        <v>0.66669999999999996</v>
      </c>
      <c r="V329">
        <v>0.1333</v>
      </c>
      <c r="W329">
        <v>0.5</v>
      </c>
      <c r="X329">
        <v>0.4</v>
      </c>
      <c r="Y329">
        <v>0.35</v>
      </c>
      <c r="Z329">
        <v>0.4</v>
      </c>
      <c r="AA329">
        <v>0.45</v>
      </c>
    </row>
    <row r="330" spans="2:27" x14ac:dyDescent="0.25">
      <c r="B330">
        <v>2020</v>
      </c>
      <c r="C330" t="s">
        <v>623</v>
      </c>
      <c r="D330" t="s">
        <v>29</v>
      </c>
      <c r="E330">
        <v>16</v>
      </c>
      <c r="F330" t="s">
        <v>26</v>
      </c>
      <c r="G330" t="s">
        <v>57</v>
      </c>
      <c r="H330" t="s">
        <v>153</v>
      </c>
      <c r="I330" t="s">
        <v>175</v>
      </c>
      <c r="J330">
        <v>81</v>
      </c>
      <c r="K330" t="s">
        <v>27</v>
      </c>
      <c r="L330" t="s">
        <v>44</v>
      </c>
      <c r="M330" t="s">
        <v>461</v>
      </c>
      <c r="N330" t="s">
        <v>35</v>
      </c>
      <c r="O330" s="1">
        <f t="shared" si="4"/>
        <v>43624.458333333336</v>
      </c>
      <c r="P330">
        <v>56</v>
      </c>
      <c r="Q330">
        <v>29.473684210526311</v>
      </c>
      <c r="R330">
        <v>190</v>
      </c>
      <c r="S330">
        <v>0.4</v>
      </c>
      <c r="T330">
        <v>0.2</v>
      </c>
      <c r="U330">
        <v>6.6699999999999995E-2</v>
      </c>
      <c r="V330">
        <v>0.33329999999999999</v>
      </c>
      <c r="W330">
        <v>0.35</v>
      </c>
      <c r="X330">
        <v>0.3</v>
      </c>
      <c r="Y330">
        <v>0.35</v>
      </c>
      <c r="Z330">
        <v>0.2</v>
      </c>
      <c r="AA330">
        <v>0.4</v>
      </c>
    </row>
    <row r="331" spans="2:27" x14ac:dyDescent="0.25">
      <c r="B331">
        <v>2020</v>
      </c>
      <c r="C331" t="s">
        <v>624</v>
      </c>
      <c r="D331" t="s">
        <v>25</v>
      </c>
      <c r="E331">
        <v>19</v>
      </c>
      <c r="F331" t="s">
        <v>36</v>
      </c>
      <c r="G331" t="s">
        <v>41</v>
      </c>
      <c r="H331" t="s">
        <v>102</v>
      </c>
      <c r="I331" t="s">
        <v>175</v>
      </c>
      <c r="J331">
        <v>59</v>
      </c>
      <c r="K331" t="s">
        <v>27</v>
      </c>
      <c r="L331" t="s">
        <v>90</v>
      </c>
      <c r="M331" t="s">
        <v>625</v>
      </c>
      <c r="N331" t="s">
        <v>35</v>
      </c>
      <c r="O331" s="1">
        <f t="shared" si="4"/>
        <v>43624.458333333336</v>
      </c>
      <c r="P331">
        <v>60</v>
      </c>
      <c r="Q331">
        <v>31.578947368421051</v>
      </c>
      <c r="R331">
        <v>190</v>
      </c>
      <c r="S331">
        <v>0.5</v>
      </c>
      <c r="T331">
        <v>0.36670000000000003</v>
      </c>
      <c r="U331">
        <v>0.26669999999999999</v>
      </c>
      <c r="V331">
        <v>0.33329999999999999</v>
      </c>
      <c r="W331">
        <v>0.5</v>
      </c>
      <c r="X331">
        <v>0.35</v>
      </c>
      <c r="Y331">
        <v>0.05</v>
      </c>
      <c r="Z331">
        <v>0.05</v>
      </c>
      <c r="AA331">
        <v>0.3</v>
      </c>
    </row>
    <row r="332" spans="2:27" x14ac:dyDescent="0.25">
      <c r="B332">
        <v>2020</v>
      </c>
      <c r="C332" t="s">
        <v>626</v>
      </c>
      <c r="D332" t="s">
        <v>29</v>
      </c>
      <c r="E332">
        <v>16</v>
      </c>
      <c r="F332" t="s">
        <v>26</v>
      </c>
      <c r="G332" t="s">
        <v>54</v>
      </c>
      <c r="H332" t="s">
        <v>126</v>
      </c>
      <c r="I332" t="s">
        <v>113</v>
      </c>
      <c r="J332">
        <v>313</v>
      </c>
      <c r="K332" t="s">
        <v>27</v>
      </c>
      <c r="L332" t="s">
        <v>144</v>
      </c>
      <c r="M332" t="s">
        <v>524</v>
      </c>
      <c r="N332" t="s">
        <v>39</v>
      </c>
      <c r="O332" s="1">
        <f t="shared" si="4"/>
        <v>43624.458333333336</v>
      </c>
      <c r="P332">
        <v>167</v>
      </c>
      <c r="Q332">
        <v>87.89473684210526</v>
      </c>
      <c r="R332">
        <v>190</v>
      </c>
      <c r="S332">
        <v>0.85</v>
      </c>
      <c r="T332">
        <v>0.9</v>
      </c>
      <c r="U332">
        <v>0.85</v>
      </c>
      <c r="V332">
        <v>0.9</v>
      </c>
      <c r="W332">
        <v>0.85</v>
      </c>
      <c r="X332">
        <v>0.9</v>
      </c>
      <c r="Y332">
        <v>0.85</v>
      </c>
      <c r="Z332">
        <v>0.9</v>
      </c>
      <c r="AA332">
        <v>0.85</v>
      </c>
    </row>
    <row r="333" spans="2:27" x14ac:dyDescent="0.25">
      <c r="B333">
        <v>2020</v>
      </c>
      <c r="C333" t="s">
        <v>627</v>
      </c>
      <c r="D333" t="s">
        <v>25</v>
      </c>
      <c r="E333">
        <v>16</v>
      </c>
      <c r="F333" t="s">
        <v>26</v>
      </c>
      <c r="G333" t="s">
        <v>51</v>
      </c>
      <c r="H333" t="s">
        <v>199</v>
      </c>
      <c r="I333" t="s">
        <v>175</v>
      </c>
      <c r="J333">
        <v>40</v>
      </c>
      <c r="K333" t="s">
        <v>27</v>
      </c>
      <c r="L333" t="s">
        <v>60</v>
      </c>
      <c r="M333" t="s">
        <v>606</v>
      </c>
      <c r="N333" t="s">
        <v>28</v>
      </c>
      <c r="O333" s="1">
        <f t="shared" si="4"/>
        <v>43624.458333333336</v>
      </c>
      <c r="P333">
        <v>120</v>
      </c>
      <c r="Q333">
        <v>63.157894736842103</v>
      </c>
      <c r="R333">
        <v>190</v>
      </c>
      <c r="S333">
        <v>0.65</v>
      </c>
      <c r="T333">
        <v>0.65</v>
      </c>
      <c r="U333">
        <v>0.65</v>
      </c>
      <c r="V333">
        <v>0.6</v>
      </c>
      <c r="W333">
        <v>0.65</v>
      </c>
      <c r="X333">
        <v>0.65</v>
      </c>
      <c r="Y333">
        <v>0.6</v>
      </c>
      <c r="Z333">
        <v>0.65</v>
      </c>
      <c r="AA333">
        <v>0.65</v>
      </c>
    </row>
    <row r="334" spans="2:27" x14ac:dyDescent="0.25">
      <c r="B334">
        <v>2020</v>
      </c>
      <c r="C334" t="s">
        <v>628</v>
      </c>
      <c r="D334" t="s">
        <v>29</v>
      </c>
      <c r="E334">
        <v>19</v>
      </c>
      <c r="F334" t="s">
        <v>26</v>
      </c>
      <c r="G334" t="s">
        <v>54</v>
      </c>
      <c r="H334" t="s">
        <v>102</v>
      </c>
      <c r="I334" t="s">
        <v>175</v>
      </c>
      <c r="J334">
        <v>69</v>
      </c>
      <c r="K334" t="s">
        <v>27</v>
      </c>
      <c r="L334" t="s">
        <v>134</v>
      </c>
      <c r="M334" t="s">
        <v>512</v>
      </c>
      <c r="N334" t="s">
        <v>28</v>
      </c>
      <c r="O334" s="1">
        <f t="shared" si="4"/>
        <v>43622.083333333336</v>
      </c>
      <c r="P334">
        <v>115</v>
      </c>
      <c r="Q334">
        <v>60.526315789473685</v>
      </c>
      <c r="R334">
        <v>190</v>
      </c>
      <c r="S334">
        <v>0.3</v>
      </c>
      <c r="T334">
        <v>0.2</v>
      </c>
      <c r="U334">
        <v>0.66669999999999996</v>
      </c>
      <c r="V334">
        <v>0.1333</v>
      </c>
      <c r="W334">
        <v>0.5</v>
      </c>
      <c r="X334">
        <v>0.4</v>
      </c>
      <c r="Y334">
        <v>0.35</v>
      </c>
      <c r="Z334">
        <v>0.4</v>
      </c>
      <c r="AA334">
        <v>0.45</v>
      </c>
    </row>
    <row r="335" spans="2:27" x14ac:dyDescent="0.25">
      <c r="B335">
        <v>2020</v>
      </c>
      <c r="C335" t="s">
        <v>629</v>
      </c>
      <c r="D335" t="s">
        <v>25</v>
      </c>
      <c r="E335">
        <v>17</v>
      </c>
      <c r="F335" t="s">
        <v>26</v>
      </c>
      <c r="G335" t="s">
        <v>41</v>
      </c>
      <c r="H335" t="s">
        <v>98</v>
      </c>
      <c r="I335" t="s">
        <v>59</v>
      </c>
      <c r="J335">
        <v>88</v>
      </c>
      <c r="K335" t="s">
        <v>27</v>
      </c>
      <c r="L335" t="s">
        <v>66</v>
      </c>
      <c r="M335" t="s">
        <v>582</v>
      </c>
      <c r="N335" t="s">
        <v>35</v>
      </c>
      <c r="O335" s="1">
        <f t="shared" si="4"/>
        <v>43624.458333333336</v>
      </c>
      <c r="P335">
        <v>56</v>
      </c>
      <c r="Q335">
        <v>29.473684210526311</v>
      </c>
      <c r="R335">
        <v>190</v>
      </c>
      <c r="S335">
        <v>0.4</v>
      </c>
      <c r="T335">
        <v>0.2</v>
      </c>
      <c r="U335">
        <v>6.6699999999999995E-2</v>
      </c>
      <c r="V335">
        <v>0.33329999999999999</v>
      </c>
      <c r="W335">
        <v>0.35</v>
      </c>
      <c r="X335">
        <v>0.3</v>
      </c>
      <c r="Y335">
        <v>0.35</v>
      </c>
      <c r="Z335">
        <v>0.2</v>
      </c>
      <c r="AA335">
        <v>0.4</v>
      </c>
    </row>
    <row r="336" spans="2:27" x14ac:dyDescent="0.25">
      <c r="B336">
        <v>2020</v>
      </c>
      <c r="C336" t="s">
        <v>630</v>
      </c>
      <c r="D336" t="s">
        <v>29</v>
      </c>
      <c r="E336">
        <v>16</v>
      </c>
      <c r="F336" t="s">
        <v>36</v>
      </c>
      <c r="G336" t="s">
        <v>164</v>
      </c>
      <c r="H336" t="s">
        <v>184</v>
      </c>
      <c r="I336" t="s">
        <v>73</v>
      </c>
      <c r="J336">
        <v>135</v>
      </c>
      <c r="K336" t="s">
        <v>27</v>
      </c>
      <c r="L336" t="s">
        <v>114</v>
      </c>
      <c r="M336" t="s">
        <v>495</v>
      </c>
      <c r="N336" t="s">
        <v>35</v>
      </c>
      <c r="O336" s="1">
        <f t="shared" si="4"/>
        <v>43624.458333333336</v>
      </c>
      <c r="P336">
        <v>60</v>
      </c>
      <c r="Q336">
        <v>31.578947368421051</v>
      </c>
      <c r="R336">
        <v>190</v>
      </c>
      <c r="S336">
        <v>0.5</v>
      </c>
      <c r="T336">
        <v>0.36670000000000003</v>
      </c>
      <c r="U336">
        <v>0.26669999999999999</v>
      </c>
      <c r="V336">
        <v>0.33329999999999999</v>
      </c>
      <c r="W336">
        <v>0.5</v>
      </c>
      <c r="X336">
        <v>0.35</v>
      </c>
      <c r="Y336">
        <v>0.05</v>
      </c>
      <c r="Z336">
        <v>0.05</v>
      </c>
      <c r="AA336">
        <v>0.3</v>
      </c>
    </row>
    <row r="337" spans="2:27" x14ac:dyDescent="0.25">
      <c r="B337">
        <v>2020</v>
      </c>
      <c r="C337" t="s">
        <v>631</v>
      </c>
      <c r="D337" t="s">
        <v>25</v>
      </c>
      <c r="E337">
        <v>18</v>
      </c>
      <c r="F337" t="s">
        <v>26</v>
      </c>
      <c r="G337" t="s">
        <v>54</v>
      </c>
      <c r="H337" t="s">
        <v>149</v>
      </c>
      <c r="I337" t="s">
        <v>81</v>
      </c>
      <c r="J337">
        <v>83</v>
      </c>
      <c r="K337" t="s">
        <v>27</v>
      </c>
      <c r="L337" t="s">
        <v>44</v>
      </c>
      <c r="M337" t="s">
        <v>632</v>
      </c>
      <c r="N337" t="s">
        <v>39</v>
      </c>
      <c r="O337" s="1">
        <f t="shared" si="4"/>
        <v>43624.458333333336</v>
      </c>
      <c r="P337">
        <v>167</v>
      </c>
      <c r="Q337">
        <v>87.89473684210526</v>
      </c>
      <c r="R337">
        <v>190</v>
      </c>
      <c r="S337">
        <v>0.85</v>
      </c>
      <c r="T337">
        <v>0.9</v>
      </c>
      <c r="U337">
        <v>0.85</v>
      </c>
      <c r="V337">
        <v>0.9</v>
      </c>
      <c r="W337">
        <v>0.85</v>
      </c>
      <c r="X337">
        <v>0.9</v>
      </c>
      <c r="Y337">
        <v>0.85</v>
      </c>
      <c r="Z337">
        <v>0.9</v>
      </c>
      <c r="AA337">
        <v>0.85</v>
      </c>
    </row>
    <row r="338" spans="2:27" x14ac:dyDescent="0.25">
      <c r="B338">
        <v>2020</v>
      </c>
      <c r="C338" t="s">
        <v>633</v>
      </c>
      <c r="D338" t="s">
        <v>29</v>
      </c>
      <c r="E338">
        <v>18</v>
      </c>
      <c r="F338" t="s">
        <v>26</v>
      </c>
      <c r="G338" t="s">
        <v>101</v>
      </c>
      <c r="H338" t="s">
        <v>140</v>
      </c>
      <c r="I338" t="s">
        <v>73</v>
      </c>
      <c r="J338">
        <v>107</v>
      </c>
      <c r="K338" t="s">
        <v>27</v>
      </c>
      <c r="L338" t="s">
        <v>121</v>
      </c>
      <c r="M338" t="s">
        <v>634</v>
      </c>
      <c r="N338" t="s">
        <v>28</v>
      </c>
      <c r="O338" s="1">
        <f t="shared" si="4"/>
        <v>43624.458333333336</v>
      </c>
      <c r="P338">
        <v>120</v>
      </c>
      <c r="Q338">
        <v>63.157894736842103</v>
      </c>
      <c r="R338">
        <v>190</v>
      </c>
      <c r="S338">
        <v>0.65</v>
      </c>
      <c r="T338">
        <v>0.65</v>
      </c>
      <c r="U338">
        <v>0.65</v>
      </c>
      <c r="V338">
        <v>0.6</v>
      </c>
      <c r="W338">
        <v>0.65</v>
      </c>
      <c r="X338">
        <v>0.65</v>
      </c>
      <c r="Y338">
        <v>0.6</v>
      </c>
      <c r="Z338">
        <v>0.65</v>
      </c>
      <c r="AA338">
        <v>0.65</v>
      </c>
    </row>
    <row r="339" spans="2:27" x14ac:dyDescent="0.25">
      <c r="B339">
        <v>2020</v>
      </c>
      <c r="C339" t="s">
        <v>635</v>
      </c>
      <c r="D339" t="s">
        <v>25</v>
      </c>
      <c r="E339">
        <v>18</v>
      </c>
      <c r="F339" t="s">
        <v>26</v>
      </c>
      <c r="G339" t="s">
        <v>51</v>
      </c>
      <c r="H339" t="s">
        <v>102</v>
      </c>
      <c r="I339" t="s">
        <v>94</v>
      </c>
      <c r="J339">
        <v>240</v>
      </c>
      <c r="K339" t="s">
        <v>27</v>
      </c>
      <c r="L339" t="s">
        <v>127</v>
      </c>
      <c r="M339" t="s">
        <v>556</v>
      </c>
      <c r="N339" t="s">
        <v>28</v>
      </c>
      <c r="O339" s="1">
        <f t="shared" ref="O339:O402" si="5">+O334</f>
        <v>43622.083333333336</v>
      </c>
      <c r="P339">
        <v>115</v>
      </c>
      <c r="Q339">
        <v>60.526315789473685</v>
      </c>
      <c r="R339">
        <v>190</v>
      </c>
      <c r="S339">
        <v>0.3</v>
      </c>
      <c r="T339">
        <v>0.2</v>
      </c>
      <c r="U339">
        <v>0.66669999999999996</v>
      </c>
      <c r="V339">
        <v>0.1333</v>
      </c>
      <c r="W339">
        <v>0.5</v>
      </c>
      <c r="X339">
        <v>0.4</v>
      </c>
      <c r="Y339">
        <v>0.35</v>
      </c>
      <c r="Z339">
        <v>0.4</v>
      </c>
      <c r="AA339">
        <v>0.45</v>
      </c>
    </row>
    <row r="340" spans="2:27" x14ac:dyDescent="0.25">
      <c r="B340">
        <v>2020</v>
      </c>
      <c r="C340" t="s">
        <v>636</v>
      </c>
      <c r="D340" t="s">
        <v>29</v>
      </c>
      <c r="E340">
        <v>19</v>
      </c>
      <c r="F340" t="s">
        <v>26</v>
      </c>
      <c r="G340" t="s">
        <v>213</v>
      </c>
      <c r="H340" t="s">
        <v>117</v>
      </c>
      <c r="I340" t="s">
        <v>113</v>
      </c>
      <c r="J340">
        <v>183</v>
      </c>
      <c r="K340" t="s">
        <v>27</v>
      </c>
      <c r="L340" t="s">
        <v>137</v>
      </c>
      <c r="M340" t="s">
        <v>407</v>
      </c>
      <c r="N340" t="s">
        <v>35</v>
      </c>
      <c r="O340" s="1">
        <f t="shared" si="5"/>
        <v>43624.458333333336</v>
      </c>
      <c r="P340">
        <v>56</v>
      </c>
      <c r="Q340">
        <v>29.473684210526311</v>
      </c>
      <c r="R340">
        <v>190</v>
      </c>
      <c r="S340">
        <v>0.4</v>
      </c>
      <c r="T340">
        <v>0.2</v>
      </c>
      <c r="U340">
        <v>6.6699999999999995E-2</v>
      </c>
      <c r="V340">
        <v>0.33329999999999999</v>
      </c>
      <c r="W340">
        <v>0.35</v>
      </c>
      <c r="X340">
        <v>0.3</v>
      </c>
      <c r="Y340">
        <v>0.35</v>
      </c>
      <c r="Z340">
        <v>0.2</v>
      </c>
      <c r="AA340">
        <v>0.4</v>
      </c>
    </row>
    <row r="341" spans="2:27" x14ac:dyDescent="0.25">
      <c r="B341">
        <v>2020</v>
      </c>
      <c r="C341" t="s">
        <v>637</v>
      </c>
      <c r="D341" t="s">
        <v>25</v>
      </c>
      <c r="E341">
        <v>18</v>
      </c>
      <c r="F341" t="s">
        <v>36</v>
      </c>
      <c r="G341" t="s">
        <v>54</v>
      </c>
      <c r="H341" t="s">
        <v>133</v>
      </c>
      <c r="I341" t="s">
        <v>73</v>
      </c>
      <c r="J341">
        <v>38</v>
      </c>
      <c r="K341" t="s">
        <v>27</v>
      </c>
      <c r="L341" t="s">
        <v>60</v>
      </c>
      <c r="M341" t="s">
        <v>638</v>
      </c>
      <c r="N341" t="s">
        <v>35</v>
      </c>
      <c r="O341" s="1">
        <f t="shared" si="5"/>
        <v>43624.458333333336</v>
      </c>
      <c r="P341">
        <v>60</v>
      </c>
      <c r="Q341">
        <v>31.578947368421051</v>
      </c>
      <c r="R341">
        <v>190</v>
      </c>
      <c r="S341">
        <v>0.5</v>
      </c>
      <c r="T341">
        <v>0.36670000000000003</v>
      </c>
      <c r="U341">
        <v>0.26669999999999999</v>
      </c>
      <c r="V341">
        <v>0.33329999999999999</v>
      </c>
      <c r="W341">
        <v>0.5</v>
      </c>
      <c r="X341">
        <v>0.35</v>
      </c>
      <c r="Y341">
        <v>0.05</v>
      </c>
      <c r="Z341">
        <v>0.05</v>
      </c>
      <c r="AA341">
        <v>0.3</v>
      </c>
    </row>
    <row r="342" spans="2:27" x14ac:dyDescent="0.25">
      <c r="B342">
        <v>2020</v>
      </c>
      <c r="C342" t="s">
        <v>639</v>
      </c>
      <c r="D342" t="s">
        <v>29</v>
      </c>
      <c r="E342">
        <v>16</v>
      </c>
      <c r="F342" t="s">
        <v>26</v>
      </c>
      <c r="G342" t="s">
        <v>54</v>
      </c>
      <c r="H342" t="s">
        <v>149</v>
      </c>
      <c r="I342" t="s">
        <v>70</v>
      </c>
      <c r="J342">
        <v>249</v>
      </c>
      <c r="K342" t="s">
        <v>27</v>
      </c>
      <c r="L342" t="s">
        <v>78</v>
      </c>
      <c r="M342" t="s">
        <v>388</v>
      </c>
      <c r="N342" t="s">
        <v>39</v>
      </c>
      <c r="O342" s="1">
        <f t="shared" si="5"/>
        <v>43624.458333333336</v>
      </c>
      <c r="P342">
        <v>167</v>
      </c>
      <c r="Q342">
        <v>87.89473684210526</v>
      </c>
      <c r="R342">
        <v>190</v>
      </c>
      <c r="S342">
        <v>0.85</v>
      </c>
      <c r="T342">
        <v>0.9</v>
      </c>
      <c r="U342">
        <v>0.85</v>
      </c>
      <c r="V342">
        <v>0.9</v>
      </c>
      <c r="W342">
        <v>0.85</v>
      </c>
      <c r="X342">
        <v>0.9</v>
      </c>
      <c r="Y342">
        <v>0.85</v>
      </c>
      <c r="Z342">
        <v>0.9</v>
      </c>
      <c r="AA342">
        <v>0.85</v>
      </c>
    </row>
    <row r="343" spans="2:27" x14ac:dyDescent="0.25">
      <c r="B343">
        <v>2020</v>
      </c>
      <c r="C343" t="s">
        <v>640</v>
      </c>
      <c r="D343" t="s">
        <v>25</v>
      </c>
      <c r="E343">
        <v>18</v>
      </c>
      <c r="F343" t="s">
        <v>26</v>
      </c>
      <c r="G343" t="s">
        <v>54</v>
      </c>
      <c r="H343" t="s">
        <v>102</v>
      </c>
      <c r="I343" t="s">
        <v>65</v>
      </c>
      <c r="J343">
        <v>134</v>
      </c>
      <c r="K343" t="s">
        <v>27</v>
      </c>
      <c r="L343" t="s">
        <v>114</v>
      </c>
      <c r="M343" t="s">
        <v>115</v>
      </c>
      <c r="N343" t="s">
        <v>28</v>
      </c>
      <c r="O343" s="1">
        <f t="shared" si="5"/>
        <v>43624.458333333336</v>
      </c>
      <c r="P343">
        <v>120</v>
      </c>
      <c r="Q343">
        <v>63.157894736842103</v>
      </c>
      <c r="R343">
        <v>190</v>
      </c>
      <c r="S343">
        <v>0.65</v>
      </c>
      <c r="T343">
        <v>0.65</v>
      </c>
      <c r="U343">
        <v>0.65</v>
      </c>
      <c r="V343">
        <v>0.6</v>
      </c>
      <c r="W343">
        <v>0.65</v>
      </c>
      <c r="X343">
        <v>0.65</v>
      </c>
      <c r="Y343">
        <v>0.6</v>
      </c>
      <c r="Z343">
        <v>0.65</v>
      </c>
      <c r="AA343">
        <v>0.65</v>
      </c>
    </row>
    <row r="344" spans="2:27" x14ac:dyDescent="0.25">
      <c r="B344">
        <v>2020</v>
      </c>
      <c r="C344" t="s">
        <v>641</v>
      </c>
      <c r="D344" t="s">
        <v>29</v>
      </c>
      <c r="E344">
        <v>16</v>
      </c>
      <c r="F344" t="s">
        <v>26</v>
      </c>
      <c r="G344" t="s">
        <v>63</v>
      </c>
      <c r="H344" t="s">
        <v>153</v>
      </c>
      <c r="I344" t="s">
        <v>170</v>
      </c>
      <c r="J344">
        <v>330</v>
      </c>
      <c r="K344" t="s">
        <v>27</v>
      </c>
      <c r="L344" t="s">
        <v>74</v>
      </c>
      <c r="M344" t="s">
        <v>642</v>
      </c>
      <c r="N344" t="s">
        <v>28</v>
      </c>
      <c r="O344" s="1">
        <f t="shared" si="5"/>
        <v>43622.083333333336</v>
      </c>
      <c r="P344">
        <v>115</v>
      </c>
      <c r="Q344">
        <v>60.526315789473685</v>
      </c>
      <c r="R344">
        <v>190</v>
      </c>
      <c r="S344">
        <v>0.3</v>
      </c>
      <c r="T344">
        <v>0.2</v>
      </c>
      <c r="U344">
        <v>0.66669999999999996</v>
      </c>
      <c r="V344">
        <v>0.1333</v>
      </c>
      <c r="W344">
        <v>0.5</v>
      </c>
      <c r="X344">
        <v>0.4</v>
      </c>
      <c r="Y344">
        <v>0.35</v>
      </c>
      <c r="Z344">
        <v>0.4</v>
      </c>
      <c r="AA344">
        <v>0.45</v>
      </c>
    </row>
    <row r="345" spans="2:27" x14ac:dyDescent="0.25">
      <c r="B345">
        <v>2020</v>
      </c>
      <c r="C345" t="s">
        <v>643</v>
      </c>
      <c r="D345" t="s">
        <v>25</v>
      </c>
      <c r="E345">
        <v>19</v>
      </c>
      <c r="F345" t="s">
        <v>26</v>
      </c>
      <c r="G345" t="s">
        <v>54</v>
      </c>
      <c r="H345" t="s">
        <v>153</v>
      </c>
      <c r="I345" t="s">
        <v>70</v>
      </c>
      <c r="J345">
        <v>15</v>
      </c>
      <c r="K345" t="s">
        <v>27</v>
      </c>
      <c r="L345" t="s">
        <v>27</v>
      </c>
      <c r="M345" t="s">
        <v>446</v>
      </c>
      <c r="N345" t="s">
        <v>35</v>
      </c>
      <c r="O345" s="1">
        <f t="shared" si="5"/>
        <v>43624.458333333336</v>
      </c>
      <c r="P345">
        <v>56</v>
      </c>
      <c r="Q345">
        <v>29.473684210526311</v>
      </c>
      <c r="R345">
        <v>190</v>
      </c>
      <c r="S345">
        <v>0.4</v>
      </c>
      <c r="T345">
        <v>0.2</v>
      </c>
      <c r="U345">
        <v>6.6699999999999995E-2</v>
      </c>
      <c r="V345">
        <v>0.33329999999999999</v>
      </c>
      <c r="W345">
        <v>0.35</v>
      </c>
      <c r="X345">
        <v>0.3</v>
      </c>
      <c r="Y345">
        <v>0.35</v>
      </c>
      <c r="Z345">
        <v>0.2</v>
      </c>
      <c r="AA345">
        <v>0.4</v>
      </c>
    </row>
    <row r="346" spans="2:27" x14ac:dyDescent="0.25">
      <c r="B346">
        <v>2020</v>
      </c>
      <c r="C346" t="s">
        <v>644</v>
      </c>
      <c r="D346" t="s">
        <v>29</v>
      </c>
      <c r="E346">
        <v>16</v>
      </c>
      <c r="F346" t="s">
        <v>36</v>
      </c>
      <c r="G346" t="s">
        <v>54</v>
      </c>
      <c r="H346" t="s">
        <v>64</v>
      </c>
      <c r="I346" t="s">
        <v>59</v>
      </c>
      <c r="J346">
        <v>198</v>
      </c>
      <c r="K346" t="s">
        <v>27</v>
      </c>
      <c r="L346" t="s">
        <v>137</v>
      </c>
      <c r="M346" t="s">
        <v>580</v>
      </c>
      <c r="N346" t="s">
        <v>35</v>
      </c>
      <c r="O346" s="1">
        <f t="shared" si="5"/>
        <v>43624.458333333336</v>
      </c>
      <c r="P346">
        <v>60</v>
      </c>
      <c r="Q346">
        <v>31.578947368421051</v>
      </c>
      <c r="R346">
        <v>190</v>
      </c>
      <c r="S346">
        <v>0.5</v>
      </c>
      <c r="T346">
        <v>0.36670000000000003</v>
      </c>
      <c r="U346">
        <v>0.26669999999999999</v>
      </c>
      <c r="V346">
        <v>0.33329999999999999</v>
      </c>
      <c r="W346">
        <v>0.5</v>
      </c>
      <c r="X346">
        <v>0.35</v>
      </c>
      <c r="Y346">
        <v>0.05</v>
      </c>
      <c r="Z346">
        <v>0.05</v>
      </c>
      <c r="AA346">
        <v>0.3</v>
      </c>
    </row>
    <row r="347" spans="2:27" x14ac:dyDescent="0.25">
      <c r="B347">
        <v>2020</v>
      </c>
      <c r="C347" t="s">
        <v>645</v>
      </c>
      <c r="D347" t="s">
        <v>25</v>
      </c>
      <c r="E347">
        <v>16</v>
      </c>
      <c r="F347" t="s">
        <v>26</v>
      </c>
      <c r="G347" t="s">
        <v>54</v>
      </c>
      <c r="H347" t="s">
        <v>37</v>
      </c>
      <c r="I347" t="s">
        <v>94</v>
      </c>
      <c r="J347">
        <v>278</v>
      </c>
      <c r="K347" t="s">
        <v>27</v>
      </c>
      <c r="L347" t="s">
        <v>95</v>
      </c>
      <c r="M347" t="s">
        <v>103</v>
      </c>
      <c r="N347" t="s">
        <v>39</v>
      </c>
      <c r="O347" s="1">
        <f t="shared" si="5"/>
        <v>43624.458333333336</v>
      </c>
      <c r="P347">
        <v>167</v>
      </c>
      <c r="Q347">
        <v>87.89473684210526</v>
      </c>
      <c r="R347">
        <v>190</v>
      </c>
      <c r="S347">
        <v>0.85</v>
      </c>
      <c r="T347">
        <v>0.9</v>
      </c>
      <c r="U347">
        <v>0.85</v>
      </c>
      <c r="V347">
        <v>0.9</v>
      </c>
      <c r="W347">
        <v>0.85</v>
      </c>
      <c r="X347">
        <v>0.9</v>
      </c>
      <c r="Y347">
        <v>0.85</v>
      </c>
      <c r="Z347">
        <v>0.9</v>
      </c>
      <c r="AA347">
        <v>0.85</v>
      </c>
    </row>
    <row r="348" spans="2:27" x14ac:dyDescent="0.25">
      <c r="B348">
        <v>2020</v>
      </c>
      <c r="C348" t="s">
        <v>646</v>
      </c>
      <c r="D348" t="s">
        <v>29</v>
      </c>
      <c r="E348">
        <v>18</v>
      </c>
      <c r="F348" t="s">
        <v>26</v>
      </c>
      <c r="G348" t="s">
        <v>54</v>
      </c>
      <c r="H348" t="s">
        <v>133</v>
      </c>
      <c r="I348" t="s">
        <v>70</v>
      </c>
      <c r="J348">
        <v>327</v>
      </c>
      <c r="K348" t="s">
        <v>27</v>
      </c>
      <c r="L348" t="s">
        <v>74</v>
      </c>
      <c r="M348" t="s">
        <v>103</v>
      </c>
      <c r="N348" t="s">
        <v>28</v>
      </c>
      <c r="O348" s="1">
        <f t="shared" si="5"/>
        <v>43624.458333333336</v>
      </c>
      <c r="P348">
        <v>120</v>
      </c>
      <c r="Q348">
        <v>63.157894736842103</v>
      </c>
      <c r="R348">
        <v>190</v>
      </c>
      <c r="S348">
        <v>0.65</v>
      </c>
      <c r="T348">
        <v>0.65</v>
      </c>
      <c r="U348">
        <v>0.65</v>
      </c>
      <c r="V348">
        <v>0.6</v>
      </c>
      <c r="W348">
        <v>0.65</v>
      </c>
      <c r="X348">
        <v>0.65</v>
      </c>
      <c r="Y348">
        <v>0.6</v>
      </c>
      <c r="Z348">
        <v>0.65</v>
      </c>
      <c r="AA348">
        <v>0.65</v>
      </c>
    </row>
    <row r="349" spans="2:27" x14ac:dyDescent="0.25">
      <c r="B349">
        <v>2020</v>
      </c>
      <c r="C349" t="s">
        <v>647</v>
      </c>
      <c r="D349" t="s">
        <v>25</v>
      </c>
      <c r="E349">
        <v>16</v>
      </c>
      <c r="F349" t="s">
        <v>26</v>
      </c>
      <c r="G349" t="s">
        <v>63</v>
      </c>
      <c r="H349" t="s">
        <v>64</v>
      </c>
      <c r="I349" t="s">
        <v>130</v>
      </c>
      <c r="J349">
        <v>87</v>
      </c>
      <c r="K349" t="s">
        <v>27</v>
      </c>
      <c r="L349" t="s">
        <v>66</v>
      </c>
      <c r="M349" t="s">
        <v>202</v>
      </c>
      <c r="N349" t="s">
        <v>28</v>
      </c>
      <c r="O349" s="1">
        <f t="shared" si="5"/>
        <v>43622.083333333336</v>
      </c>
      <c r="P349">
        <v>115</v>
      </c>
      <c r="Q349">
        <v>60.526315789473685</v>
      </c>
      <c r="R349">
        <v>190</v>
      </c>
      <c r="S349">
        <v>0.3</v>
      </c>
      <c r="T349">
        <v>0.2</v>
      </c>
      <c r="U349">
        <v>0.66669999999999996</v>
      </c>
      <c r="V349">
        <v>0.1333</v>
      </c>
      <c r="W349">
        <v>0.5</v>
      </c>
      <c r="X349">
        <v>0.4</v>
      </c>
      <c r="Y349">
        <v>0.35</v>
      </c>
      <c r="Z349">
        <v>0.4</v>
      </c>
      <c r="AA349">
        <v>0.45</v>
      </c>
    </row>
    <row r="350" spans="2:27" x14ac:dyDescent="0.25">
      <c r="B350">
        <v>2020</v>
      </c>
      <c r="C350" t="s">
        <v>648</v>
      </c>
      <c r="D350" t="s">
        <v>29</v>
      </c>
      <c r="E350">
        <v>17</v>
      </c>
      <c r="F350" t="s">
        <v>26</v>
      </c>
      <c r="G350" t="s">
        <v>54</v>
      </c>
      <c r="H350" t="s">
        <v>42</v>
      </c>
      <c r="I350" t="s">
        <v>150</v>
      </c>
      <c r="J350">
        <v>3</v>
      </c>
      <c r="K350" t="s">
        <v>27</v>
      </c>
      <c r="L350" t="s">
        <v>27</v>
      </c>
      <c r="M350" t="s">
        <v>649</v>
      </c>
      <c r="N350" t="s">
        <v>35</v>
      </c>
      <c r="O350" s="1">
        <f t="shared" si="5"/>
        <v>43624.458333333336</v>
      </c>
      <c r="P350">
        <v>56</v>
      </c>
      <c r="Q350">
        <v>29.473684210526311</v>
      </c>
      <c r="R350">
        <v>190</v>
      </c>
      <c r="S350">
        <v>0.4</v>
      </c>
      <c r="T350">
        <v>0.2</v>
      </c>
      <c r="U350">
        <v>6.6699999999999995E-2</v>
      </c>
      <c r="V350">
        <v>0.33329999999999999</v>
      </c>
      <c r="W350">
        <v>0.35</v>
      </c>
      <c r="X350">
        <v>0.3</v>
      </c>
      <c r="Y350">
        <v>0.35</v>
      </c>
      <c r="Z350">
        <v>0.2</v>
      </c>
      <c r="AA350">
        <v>0.4</v>
      </c>
    </row>
    <row r="351" spans="2:27" x14ac:dyDescent="0.25">
      <c r="B351">
        <v>2020</v>
      </c>
      <c r="C351" t="s">
        <v>650</v>
      </c>
      <c r="D351" t="s">
        <v>25</v>
      </c>
      <c r="E351">
        <v>18</v>
      </c>
      <c r="F351" t="s">
        <v>36</v>
      </c>
      <c r="G351" t="s">
        <v>54</v>
      </c>
      <c r="H351" t="s">
        <v>126</v>
      </c>
      <c r="I351" t="s">
        <v>130</v>
      </c>
      <c r="J351">
        <v>272</v>
      </c>
      <c r="K351" t="s">
        <v>27</v>
      </c>
      <c r="L351" t="s">
        <v>95</v>
      </c>
      <c r="M351" t="s">
        <v>651</v>
      </c>
      <c r="N351" t="s">
        <v>35</v>
      </c>
      <c r="O351" s="1">
        <f t="shared" si="5"/>
        <v>43624.458333333336</v>
      </c>
      <c r="P351">
        <v>60</v>
      </c>
      <c r="Q351">
        <v>31.578947368421051</v>
      </c>
      <c r="R351">
        <v>190</v>
      </c>
      <c r="S351">
        <v>0.5</v>
      </c>
      <c r="T351">
        <v>0.36670000000000003</v>
      </c>
      <c r="U351">
        <v>0.26669999999999999</v>
      </c>
      <c r="V351">
        <v>0.33329999999999999</v>
      </c>
      <c r="W351">
        <v>0.5</v>
      </c>
      <c r="X351">
        <v>0.35</v>
      </c>
      <c r="Y351">
        <v>0.05</v>
      </c>
      <c r="Z351">
        <v>0.05</v>
      </c>
      <c r="AA351">
        <v>0.3</v>
      </c>
    </row>
    <row r="352" spans="2:27" x14ac:dyDescent="0.25">
      <c r="B352">
        <v>2020</v>
      </c>
      <c r="C352" t="s">
        <v>652</v>
      </c>
      <c r="D352" t="s">
        <v>29</v>
      </c>
      <c r="E352">
        <v>17</v>
      </c>
      <c r="F352" t="s">
        <v>26</v>
      </c>
      <c r="G352" t="s">
        <v>213</v>
      </c>
      <c r="H352" t="s">
        <v>153</v>
      </c>
      <c r="I352" t="s">
        <v>81</v>
      </c>
      <c r="J352">
        <v>229</v>
      </c>
      <c r="K352" t="s">
        <v>27</v>
      </c>
      <c r="L352" t="s">
        <v>48</v>
      </c>
      <c r="M352" t="s">
        <v>653</v>
      </c>
      <c r="N352" t="s">
        <v>39</v>
      </c>
      <c r="O352" s="1">
        <f t="shared" si="5"/>
        <v>43624.458333333336</v>
      </c>
      <c r="P352">
        <v>167</v>
      </c>
      <c r="Q352">
        <v>87.89473684210526</v>
      </c>
      <c r="R352">
        <v>190</v>
      </c>
      <c r="S352">
        <v>0.85</v>
      </c>
      <c r="T352">
        <v>0.9</v>
      </c>
      <c r="U352">
        <v>0.85</v>
      </c>
      <c r="V352">
        <v>0.9</v>
      </c>
      <c r="W352">
        <v>0.85</v>
      </c>
      <c r="X352">
        <v>0.9</v>
      </c>
      <c r="Y352">
        <v>0.85</v>
      </c>
      <c r="Z352">
        <v>0.9</v>
      </c>
      <c r="AA352">
        <v>0.85</v>
      </c>
    </row>
    <row r="353" spans="2:27" x14ac:dyDescent="0.25">
      <c r="B353">
        <v>2020</v>
      </c>
      <c r="C353" t="s">
        <v>654</v>
      </c>
      <c r="D353" t="s">
        <v>25</v>
      </c>
      <c r="E353">
        <v>17</v>
      </c>
      <c r="F353" t="s">
        <v>26</v>
      </c>
      <c r="G353" t="s">
        <v>57</v>
      </c>
      <c r="H353" t="s">
        <v>153</v>
      </c>
      <c r="I353" t="s">
        <v>70</v>
      </c>
      <c r="J353">
        <v>314</v>
      </c>
      <c r="K353" t="s">
        <v>27</v>
      </c>
      <c r="L353" t="s">
        <v>144</v>
      </c>
      <c r="M353" t="s">
        <v>584</v>
      </c>
      <c r="N353" t="s">
        <v>28</v>
      </c>
      <c r="O353" s="1">
        <f t="shared" si="5"/>
        <v>43624.458333333336</v>
      </c>
      <c r="P353">
        <v>120</v>
      </c>
      <c r="Q353">
        <v>63.157894736842103</v>
      </c>
      <c r="R353">
        <v>190</v>
      </c>
      <c r="S353">
        <v>0.65</v>
      </c>
      <c r="T353">
        <v>0.65</v>
      </c>
      <c r="U353">
        <v>0.65</v>
      </c>
      <c r="V353">
        <v>0.6</v>
      </c>
      <c r="W353">
        <v>0.65</v>
      </c>
      <c r="X353">
        <v>0.65</v>
      </c>
      <c r="Y353">
        <v>0.6</v>
      </c>
      <c r="Z353">
        <v>0.65</v>
      </c>
      <c r="AA353">
        <v>0.65</v>
      </c>
    </row>
    <row r="354" spans="2:27" x14ac:dyDescent="0.25">
      <c r="B354">
        <v>2020</v>
      </c>
      <c r="C354" t="s">
        <v>655</v>
      </c>
      <c r="D354" t="s">
        <v>29</v>
      </c>
      <c r="E354">
        <v>17</v>
      </c>
      <c r="F354" t="s">
        <v>26</v>
      </c>
      <c r="G354" t="s">
        <v>155</v>
      </c>
      <c r="H354" t="s">
        <v>149</v>
      </c>
      <c r="I354" t="s">
        <v>150</v>
      </c>
      <c r="J354">
        <v>203</v>
      </c>
      <c r="K354" t="s">
        <v>27</v>
      </c>
      <c r="L354" t="s">
        <v>52</v>
      </c>
      <c r="M354" t="s">
        <v>86</v>
      </c>
      <c r="N354" t="s">
        <v>28</v>
      </c>
      <c r="O354" s="1">
        <f t="shared" si="5"/>
        <v>43622.083333333336</v>
      </c>
      <c r="P354">
        <v>115</v>
      </c>
      <c r="Q354">
        <v>60.526315789473685</v>
      </c>
      <c r="R354">
        <v>190</v>
      </c>
      <c r="S354">
        <v>0.3</v>
      </c>
      <c r="T354">
        <v>0.2</v>
      </c>
      <c r="U354">
        <v>0.66669999999999996</v>
      </c>
      <c r="V354">
        <v>0.1333</v>
      </c>
      <c r="W354">
        <v>0.5</v>
      </c>
      <c r="X354">
        <v>0.4</v>
      </c>
      <c r="Y354">
        <v>0.35</v>
      </c>
      <c r="Z354">
        <v>0.4</v>
      </c>
      <c r="AA354">
        <v>0.45</v>
      </c>
    </row>
    <row r="355" spans="2:27" x14ac:dyDescent="0.25">
      <c r="B355">
        <v>2020</v>
      </c>
      <c r="C355" t="s">
        <v>656</v>
      </c>
      <c r="D355" t="s">
        <v>25</v>
      </c>
      <c r="E355">
        <v>16</v>
      </c>
      <c r="F355" t="s">
        <v>26</v>
      </c>
      <c r="G355" t="s">
        <v>63</v>
      </c>
      <c r="H355" t="s">
        <v>117</v>
      </c>
      <c r="I355" t="s">
        <v>70</v>
      </c>
      <c r="J355">
        <v>253</v>
      </c>
      <c r="K355" t="s">
        <v>27</v>
      </c>
      <c r="L355" t="s">
        <v>78</v>
      </c>
      <c r="M355" t="s">
        <v>657</v>
      </c>
      <c r="N355" t="s">
        <v>35</v>
      </c>
      <c r="O355" s="1">
        <f t="shared" si="5"/>
        <v>43624.458333333336</v>
      </c>
      <c r="P355">
        <v>56</v>
      </c>
      <c r="Q355">
        <v>29.473684210526311</v>
      </c>
      <c r="R355">
        <v>190</v>
      </c>
      <c r="S355">
        <v>0.4</v>
      </c>
      <c r="T355">
        <v>0.2</v>
      </c>
      <c r="U355">
        <v>6.6699999999999995E-2</v>
      </c>
      <c r="V355">
        <v>0.33329999999999999</v>
      </c>
      <c r="W355">
        <v>0.35</v>
      </c>
      <c r="X355">
        <v>0.3</v>
      </c>
      <c r="Y355">
        <v>0.35</v>
      </c>
      <c r="Z355">
        <v>0.2</v>
      </c>
      <c r="AA355">
        <v>0.4</v>
      </c>
    </row>
    <row r="356" spans="2:27" x14ac:dyDescent="0.25">
      <c r="B356">
        <v>2020</v>
      </c>
      <c r="C356" t="s">
        <v>658</v>
      </c>
      <c r="D356" t="s">
        <v>29</v>
      </c>
      <c r="E356">
        <v>17</v>
      </c>
      <c r="F356" t="s">
        <v>36</v>
      </c>
      <c r="G356" t="s">
        <v>164</v>
      </c>
      <c r="H356" t="s">
        <v>98</v>
      </c>
      <c r="I356" t="s">
        <v>70</v>
      </c>
      <c r="J356">
        <v>297</v>
      </c>
      <c r="K356" t="s">
        <v>27</v>
      </c>
      <c r="L356" t="s">
        <v>95</v>
      </c>
      <c r="M356" t="s">
        <v>659</v>
      </c>
      <c r="N356" t="s">
        <v>35</v>
      </c>
      <c r="O356" s="1">
        <f t="shared" si="5"/>
        <v>43624.458333333336</v>
      </c>
      <c r="P356">
        <v>60</v>
      </c>
      <c r="Q356">
        <v>31.578947368421051</v>
      </c>
      <c r="R356">
        <v>190</v>
      </c>
      <c r="S356">
        <v>0.5</v>
      </c>
      <c r="T356">
        <v>0.36670000000000003</v>
      </c>
      <c r="U356">
        <v>0.26669999999999999</v>
      </c>
      <c r="V356">
        <v>0.33329999999999999</v>
      </c>
      <c r="W356">
        <v>0.5</v>
      </c>
      <c r="X356">
        <v>0.35</v>
      </c>
      <c r="Y356">
        <v>0.05</v>
      </c>
      <c r="Z356">
        <v>0.05</v>
      </c>
      <c r="AA356">
        <v>0.3</v>
      </c>
    </row>
    <row r="357" spans="2:27" x14ac:dyDescent="0.25">
      <c r="B357">
        <v>2020</v>
      </c>
      <c r="C357" t="s">
        <v>660</v>
      </c>
      <c r="D357" t="s">
        <v>25</v>
      </c>
      <c r="E357">
        <v>19</v>
      </c>
      <c r="F357" t="s">
        <v>26</v>
      </c>
      <c r="G357" t="s">
        <v>309</v>
      </c>
      <c r="H357" t="s">
        <v>117</v>
      </c>
      <c r="I357" t="s">
        <v>150</v>
      </c>
      <c r="J357">
        <v>27</v>
      </c>
      <c r="K357" t="s">
        <v>27</v>
      </c>
      <c r="L357" t="s">
        <v>60</v>
      </c>
      <c r="M357" t="s">
        <v>355</v>
      </c>
      <c r="N357" t="s">
        <v>39</v>
      </c>
      <c r="O357" s="1">
        <f t="shared" si="5"/>
        <v>43624.458333333336</v>
      </c>
      <c r="P357">
        <v>167</v>
      </c>
      <c r="Q357">
        <v>87.89473684210526</v>
      </c>
      <c r="R357">
        <v>190</v>
      </c>
      <c r="S357">
        <v>0.85</v>
      </c>
      <c r="T357">
        <v>0.9</v>
      </c>
      <c r="U357">
        <v>0.85</v>
      </c>
      <c r="V357">
        <v>0.9</v>
      </c>
      <c r="W357">
        <v>0.85</v>
      </c>
      <c r="X357">
        <v>0.9</v>
      </c>
      <c r="Y357">
        <v>0.85</v>
      </c>
      <c r="Z357">
        <v>0.9</v>
      </c>
      <c r="AA357">
        <v>0.85</v>
      </c>
    </row>
    <row r="358" spans="2:27" x14ac:dyDescent="0.25">
      <c r="B358">
        <v>2020</v>
      </c>
      <c r="C358" t="s">
        <v>661</v>
      </c>
      <c r="D358" t="s">
        <v>29</v>
      </c>
      <c r="E358">
        <v>16</v>
      </c>
      <c r="F358" t="s">
        <v>26</v>
      </c>
      <c r="G358" t="s">
        <v>54</v>
      </c>
      <c r="H358" t="s">
        <v>93</v>
      </c>
      <c r="I358" t="s">
        <v>85</v>
      </c>
      <c r="J358">
        <v>31</v>
      </c>
      <c r="K358" t="s">
        <v>27</v>
      </c>
      <c r="L358" t="s">
        <v>60</v>
      </c>
      <c r="M358" t="s">
        <v>61</v>
      </c>
      <c r="N358" t="s">
        <v>28</v>
      </c>
      <c r="O358" s="1">
        <f t="shared" si="5"/>
        <v>43624.458333333336</v>
      </c>
      <c r="P358">
        <v>120</v>
      </c>
      <c r="Q358">
        <v>63.157894736842103</v>
      </c>
      <c r="R358">
        <v>190</v>
      </c>
      <c r="S358">
        <v>0.65</v>
      </c>
      <c r="T358">
        <v>0.65</v>
      </c>
      <c r="U358">
        <v>0.65</v>
      </c>
      <c r="V358">
        <v>0.6</v>
      </c>
      <c r="W358">
        <v>0.65</v>
      </c>
      <c r="X358">
        <v>0.65</v>
      </c>
      <c r="Y358">
        <v>0.6</v>
      </c>
      <c r="Z358">
        <v>0.65</v>
      </c>
      <c r="AA358">
        <v>0.65</v>
      </c>
    </row>
    <row r="359" spans="2:27" x14ac:dyDescent="0.25">
      <c r="B359">
        <v>2020</v>
      </c>
      <c r="C359" t="s">
        <v>662</v>
      </c>
      <c r="D359" t="s">
        <v>25</v>
      </c>
      <c r="E359">
        <v>17</v>
      </c>
      <c r="F359" t="s">
        <v>26</v>
      </c>
      <c r="G359" t="s">
        <v>309</v>
      </c>
      <c r="H359" t="s">
        <v>58</v>
      </c>
      <c r="I359" t="s">
        <v>159</v>
      </c>
      <c r="J359">
        <v>184</v>
      </c>
      <c r="K359" t="s">
        <v>27</v>
      </c>
      <c r="L359" t="s">
        <v>137</v>
      </c>
      <c r="M359" t="s">
        <v>663</v>
      </c>
      <c r="N359" t="s">
        <v>28</v>
      </c>
      <c r="O359" s="1">
        <f t="shared" si="5"/>
        <v>43622.083333333336</v>
      </c>
      <c r="P359">
        <v>115</v>
      </c>
      <c r="Q359">
        <v>60.526315789473685</v>
      </c>
      <c r="R359">
        <v>190</v>
      </c>
      <c r="S359">
        <v>0.3</v>
      </c>
      <c r="T359">
        <v>0.2</v>
      </c>
      <c r="U359">
        <v>0.66669999999999996</v>
      </c>
      <c r="V359">
        <v>0.1333</v>
      </c>
      <c r="W359">
        <v>0.5</v>
      </c>
      <c r="X359">
        <v>0.4</v>
      </c>
      <c r="Y359">
        <v>0.35</v>
      </c>
      <c r="Z359">
        <v>0.4</v>
      </c>
      <c r="AA359">
        <v>0.45</v>
      </c>
    </row>
    <row r="360" spans="2:27" x14ac:dyDescent="0.25">
      <c r="B360">
        <v>2020</v>
      </c>
      <c r="C360" t="s">
        <v>664</v>
      </c>
      <c r="D360" t="s">
        <v>29</v>
      </c>
      <c r="E360">
        <v>19</v>
      </c>
      <c r="F360" t="s">
        <v>26</v>
      </c>
      <c r="G360" t="s">
        <v>41</v>
      </c>
      <c r="H360" t="s">
        <v>117</v>
      </c>
      <c r="I360" t="s">
        <v>70</v>
      </c>
      <c r="J360">
        <v>39</v>
      </c>
      <c r="K360" t="s">
        <v>27</v>
      </c>
      <c r="L360" t="s">
        <v>60</v>
      </c>
      <c r="M360" t="s">
        <v>665</v>
      </c>
      <c r="N360" t="s">
        <v>35</v>
      </c>
      <c r="O360" s="1">
        <f t="shared" si="5"/>
        <v>43624.458333333336</v>
      </c>
      <c r="P360">
        <v>56</v>
      </c>
      <c r="Q360">
        <v>29.473684210526311</v>
      </c>
      <c r="R360">
        <v>190</v>
      </c>
      <c r="S360">
        <v>0.4</v>
      </c>
      <c r="T360">
        <v>0.2</v>
      </c>
      <c r="U360">
        <v>6.6699999999999995E-2</v>
      </c>
      <c r="V360">
        <v>0.33329999999999999</v>
      </c>
      <c r="W360">
        <v>0.35</v>
      </c>
      <c r="X360">
        <v>0.3</v>
      </c>
      <c r="Y360">
        <v>0.35</v>
      </c>
      <c r="Z360">
        <v>0.2</v>
      </c>
      <c r="AA360">
        <v>0.4</v>
      </c>
    </row>
    <row r="361" spans="2:27" x14ac:dyDescent="0.25">
      <c r="B361">
        <v>2020</v>
      </c>
      <c r="C361" t="s">
        <v>666</v>
      </c>
      <c r="D361" t="s">
        <v>25</v>
      </c>
      <c r="E361">
        <v>17</v>
      </c>
      <c r="F361" t="s">
        <v>36</v>
      </c>
      <c r="G361" t="s">
        <v>41</v>
      </c>
      <c r="H361" t="s">
        <v>133</v>
      </c>
      <c r="I361" t="s">
        <v>175</v>
      </c>
      <c r="J361">
        <v>119</v>
      </c>
      <c r="K361" t="s">
        <v>27</v>
      </c>
      <c r="L361" t="s">
        <v>118</v>
      </c>
      <c r="M361" t="s">
        <v>119</v>
      </c>
      <c r="N361" t="s">
        <v>35</v>
      </c>
      <c r="O361" s="1">
        <f t="shared" si="5"/>
        <v>43624.458333333336</v>
      </c>
      <c r="P361">
        <v>60</v>
      </c>
      <c r="Q361">
        <v>31.578947368421051</v>
      </c>
      <c r="R361">
        <v>190</v>
      </c>
      <c r="S361">
        <v>0.5</v>
      </c>
      <c r="T361">
        <v>0.36670000000000003</v>
      </c>
      <c r="U361">
        <v>0.26669999999999999</v>
      </c>
      <c r="V361">
        <v>0.33329999999999999</v>
      </c>
      <c r="W361">
        <v>0.5</v>
      </c>
      <c r="X361">
        <v>0.35</v>
      </c>
      <c r="Y361">
        <v>0.05</v>
      </c>
      <c r="Z361">
        <v>0.05</v>
      </c>
      <c r="AA361">
        <v>0.3</v>
      </c>
    </row>
    <row r="362" spans="2:27" x14ac:dyDescent="0.25">
      <c r="B362">
        <v>2020</v>
      </c>
      <c r="C362" t="s">
        <v>667</v>
      </c>
      <c r="D362" t="s">
        <v>29</v>
      </c>
      <c r="E362">
        <v>18</v>
      </c>
      <c r="F362" t="s">
        <v>26</v>
      </c>
      <c r="G362" t="s">
        <v>51</v>
      </c>
      <c r="H362" t="s">
        <v>140</v>
      </c>
      <c r="I362" t="s">
        <v>150</v>
      </c>
      <c r="J362">
        <v>248</v>
      </c>
      <c r="K362" t="s">
        <v>27</v>
      </c>
      <c r="L362" t="s">
        <v>78</v>
      </c>
      <c r="M362" t="s">
        <v>668</v>
      </c>
      <c r="N362" t="s">
        <v>39</v>
      </c>
      <c r="O362" s="1">
        <f t="shared" si="5"/>
        <v>43624.458333333336</v>
      </c>
      <c r="P362">
        <v>167</v>
      </c>
      <c r="Q362">
        <v>87.89473684210526</v>
      </c>
      <c r="R362">
        <v>190</v>
      </c>
      <c r="S362">
        <v>0.85</v>
      </c>
      <c r="T362">
        <v>0.9</v>
      </c>
      <c r="U362">
        <v>0.85</v>
      </c>
      <c r="V362">
        <v>0.9</v>
      </c>
      <c r="W362">
        <v>0.85</v>
      </c>
      <c r="X362">
        <v>0.9</v>
      </c>
      <c r="Y362">
        <v>0.85</v>
      </c>
      <c r="Z362">
        <v>0.9</v>
      </c>
      <c r="AA362">
        <v>0.85</v>
      </c>
    </row>
    <row r="363" spans="2:27" x14ac:dyDescent="0.25">
      <c r="B363">
        <v>2020</v>
      </c>
      <c r="C363" t="s">
        <v>669</v>
      </c>
      <c r="D363" t="s">
        <v>25</v>
      </c>
      <c r="E363">
        <v>19</v>
      </c>
      <c r="F363" t="s">
        <v>26</v>
      </c>
      <c r="G363" t="s">
        <v>54</v>
      </c>
      <c r="H363" t="s">
        <v>102</v>
      </c>
      <c r="I363" t="s">
        <v>159</v>
      </c>
      <c r="J363">
        <v>14</v>
      </c>
      <c r="K363" t="s">
        <v>27</v>
      </c>
      <c r="L363" t="s">
        <v>27</v>
      </c>
      <c r="M363" t="s">
        <v>160</v>
      </c>
      <c r="N363" t="s">
        <v>28</v>
      </c>
      <c r="O363" s="1">
        <f t="shared" si="5"/>
        <v>43624.458333333336</v>
      </c>
      <c r="P363">
        <v>120</v>
      </c>
      <c r="Q363">
        <v>63.157894736842103</v>
      </c>
      <c r="R363">
        <v>190</v>
      </c>
      <c r="S363">
        <v>0.65</v>
      </c>
      <c r="T363">
        <v>0.65</v>
      </c>
      <c r="U363">
        <v>0.65</v>
      </c>
      <c r="V363">
        <v>0.6</v>
      </c>
      <c r="W363">
        <v>0.65</v>
      </c>
      <c r="X363">
        <v>0.65</v>
      </c>
      <c r="Y363">
        <v>0.6</v>
      </c>
      <c r="Z363">
        <v>0.65</v>
      </c>
      <c r="AA363">
        <v>0.65</v>
      </c>
    </row>
    <row r="364" spans="2:27" x14ac:dyDescent="0.25">
      <c r="B364">
        <v>2020</v>
      </c>
      <c r="C364" t="s">
        <v>670</v>
      </c>
      <c r="D364" t="s">
        <v>29</v>
      </c>
      <c r="E364">
        <v>18</v>
      </c>
      <c r="F364" t="s">
        <v>26</v>
      </c>
      <c r="G364" t="s">
        <v>63</v>
      </c>
      <c r="H364" t="s">
        <v>58</v>
      </c>
      <c r="I364" t="s">
        <v>170</v>
      </c>
      <c r="J364">
        <v>105</v>
      </c>
      <c r="K364" t="s">
        <v>27</v>
      </c>
      <c r="L364" t="s">
        <v>121</v>
      </c>
      <c r="M364" t="s">
        <v>122</v>
      </c>
      <c r="N364" t="s">
        <v>28</v>
      </c>
      <c r="O364" s="1">
        <f t="shared" si="5"/>
        <v>43622.083333333336</v>
      </c>
      <c r="P364">
        <v>115</v>
      </c>
      <c r="Q364">
        <v>60.526315789473685</v>
      </c>
      <c r="R364">
        <v>190</v>
      </c>
      <c r="S364">
        <v>0.3</v>
      </c>
      <c r="T364">
        <v>0.2</v>
      </c>
      <c r="U364">
        <v>0.66669999999999996</v>
      </c>
      <c r="V364">
        <v>0.1333</v>
      </c>
      <c r="W364">
        <v>0.5</v>
      </c>
      <c r="X364">
        <v>0.4</v>
      </c>
      <c r="Y364">
        <v>0.35</v>
      </c>
      <c r="Z364">
        <v>0.4</v>
      </c>
      <c r="AA364">
        <v>0.45</v>
      </c>
    </row>
    <row r="365" spans="2:27" x14ac:dyDescent="0.25">
      <c r="B365">
        <v>2020</v>
      </c>
      <c r="C365" t="s">
        <v>671</v>
      </c>
      <c r="D365" t="s">
        <v>25</v>
      </c>
      <c r="E365">
        <v>16</v>
      </c>
      <c r="F365" t="s">
        <v>26</v>
      </c>
      <c r="G365" t="s">
        <v>54</v>
      </c>
      <c r="H365" t="s">
        <v>126</v>
      </c>
      <c r="I365" t="s">
        <v>89</v>
      </c>
      <c r="J365">
        <v>129</v>
      </c>
      <c r="K365" t="s">
        <v>27</v>
      </c>
      <c r="L365" t="s">
        <v>118</v>
      </c>
      <c r="M365" t="s">
        <v>371</v>
      </c>
      <c r="N365" t="s">
        <v>35</v>
      </c>
      <c r="O365" s="1">
        <f t="shared" si="5"/>
        <v>43624.458333333336</v>
      </c>
      <c r="P365">
        <v>56</v>
      </c>
      <c r="Q365">
        <v>29.473684210526311</v>
      </c>
      <c r="R365">
        <v>190</v>
      </c>
      <c r="S365">
        <v>0.4</v>
      </c>
      <c r="T365">
        <v>0.2</v>
      </c>
      <c r="U365">
        <v>6.6699999999999995E-2</v>
      </c>
      <c r="V365">
        <v>0.33329999999999999</v>
      </c>
      <c r="W365">
        <v>0.35</v>
      </c>
      <c r="X365">
        <v>0.3</v>
      </c>
      <c r="Y365">
        <v>0.35</v>
      </c>
      <c r="Z365">
        <v>0.2</v>
      </c>
      <c r="AA365">
        <v>0.4</v>
      </c>
    </row>
    <row r="366" spans="2:27" x14ac:dyDescent="0.25">
      <c r="B366">
        <v>2020</v>
      </c>
      <c r="C366" t="s">
        <v>672</v>
      </c>
      <c r="D366" t="s">
        <v>29</v>
      </c>
      <c r="E366">
        <v>18</v>
      </c>
      <c r="F366" t="s">
        <v>36</v>
      </c>
      <c r="G366" t="s">
        <v>54</v>
      </c>
      <c r="H366" t="s">
        <v>143</v>
      </c>
      <c r="I366" t="s">
        <v>150</v>
      </c>
      <c r="J366">
        <v>148</v>
      </c>
      <c r="K366" t="s">
        <v>27</v>
      </c>
      <c r="L366" t="s">
        <v>55</v>
      </c>
      <c r="M366" t="s">
        <v>673</v>
      </c>
      <c r="N366" t="s">
        <v>35</v>
      </c>
      <c r="O366" s="1">
        <f t="shared" si="5"/>
        <v>43624.458333333336</v>
      </c>
      <c r="P366">
        <v>60</v>
      </c>
      <c r="Q366">
        <v>31.578947368421051</v>
      </c>
      <c r="R366">
        <v>190</v>
      </c>
      <c r="S366">
        <v>0.5</v>
      </c>
      <c r="T366">
        <v>0.36670000000000003</v>
      </c>
      <c r="U366">
        <v>0.26669999999999999</v>
      </c>
      <c r="V366">
        <v>0.33329999999999999</v>
      </c>
      <c r="W366">
        <v>0.5</v>
      </c>
      <c r="X366">
        <v>0.35</v>
      </c>
      <c r="Y366">
        <v>0.05</v>
      </c>
      <c r="Z366">
        <v>0.05</v>
      </c>
      <c r="AA366">
        <v>0.3</v>
      </c>
    </row>
    <row r="367" spans="2:27" x14ac:dyDescent="0.25">
      <c r="B367">
        <v>2020</v>
      </c>
      <c r="C367" t="s">
        <v>674</v>
      </c>
      <c r="D367" t="s">
        <v>25</v>
      </c>
      <c r="E367">
        <v>19</v>
      </c>
      <c r="F367" t="s">
        <v>26</v>
      </c>
      <c r="G367" t="s">
        <v>54</v>
      </c>
      <c r="H367" t="s">
        <v>98</v>
      </c>
      <c r="I367" t="s">
        <v>170</v>
      </c>
      <c r="J367">
        <v>278</v>
      </c>
      <c r="K367" t="s">
        <v>27</v>
      </c>
      <c r="L367" t="s">
        <v>95</v>
      </c>
      <c r="M367" t="s">
        <v>103</v>
      </c>
      <c r="N367" t="s">
        <v>39</v>
      </c>
      <c r="O367" s="1">
        <f t="shared" si="5"/>
        <v>43624.458333333336</v>
      </c>
      <c r="P367">
        <v>167</v>
      </c>
      <c r="Q367">
        <v>87.89473684210526</v>
      </c>
      <c r="R367">
        <v>190</v>
      </c>
      <c r="S367">
        <v>0.85</v>
      </c>
      <c r="T367">
        <v>0.9</v>
      </c>
      <c r="U367">
        <v>0.85</v>
      </c>
      <c r="V367">
        <v>0.9</v>
      </c>
      <c r="W367">
        <v>0.85</v>
      </c>
      <c r="X367">
        <v>0.9</v>
      </c>
      <c r="Y367">
        <v>0.85</v>
      </c>
      <c r="Z367">
        <v>0.9</v>
      </c>
      <c r="AA367">
        <v>0.85</v>
      </c>
    </row>
    <row r="368" spans="2:27" x14ac:dyDescent="0.25">
      <c r="B368">
        <v>2020</v>
      </c>
      <c r="C368" t="s">
        <v>675</v>
      </c>
      <c r="D368" t="s">
        <v>29</v>
      </c>
      <c r="E368">
        <v>18</v>
      </c>
      <c r="F368" t="s">
        <v>26</v>
      </c>
      <c r="G368" t="s">
        <v>51</v>
      </c>
      <c r="H368" t="s">
        <v>184</v>
      </c>
      <c r="I368" t="s">
        <v>59</v>
      </c>
      <c r="J368">
        <v>42</v>
      </c>
      <c r="K368" t="s">
        <v>27</v>
      </c>
      <c r="L368" t="s">
        <v>60</v>
      </c>
      <c r="M368" t="s">
        <v>676</v>
      </c>
      <c r="N368" t="s">
        <v>28</v>
      </c>
      <c r="O368" s="1">
        <f t="shared" si="5"/>
        <v>43624.458333333336</v>
      </c>
      <c r="P368">
        <v>120</v>
      </c>
      <c r="Q368">
        <v>63.157894736842103</v>
      </c>
      <c r="R368">
        <v>190</v>
      </c>
      <c r="S368">
        <v>0.65</v>
      </c>
      <c r="T368">
        <v>0.65</v>
      </c>
      <c r="U368">
        <v>0.65</v>
      </c>
      <c r="V368">
        <v>0.6</v>
      </c>
      <c r="W368">
        <v>0.65</v>
      </c>
      <c r="X368">
        <v>0.65</v>
      </c>
      <c r="Y368">
        <v>0.6</v>
      </c>
      <c r="Z368">
        <v>0.65</v>
      </c>
      <c r="AA368">
        <v>0.65</v>
      </c>
    </row>
    <row r="369" spans="2:27" x14ac:dyDescent="0.25">
      <c r="B369">
        <v>2020</v>
      </c>
      <c r="C369" t="s">
        <v>677</v>
      </c>
      <c r="D369" t="s">
        <v>25</v>
      </c>
      <c r="E369">
        <v>19</v>
      </c>
      <c r="F369" t="s">
        <v>26</v>
      </c>
      <c r="G369" t="s">
        <v>101</v>
      </c>
      <c r="H369" t="s">
        <v>32</v>
      </c>
      <c r="I369" t="s">
        <v>81</v>
      </c>
      <c r="J369">
        <v>108</v>
      </c>
      <c r="K369" t="s">
        <v>27</v>
      </c>
      <c r="L369" t="s">
        <v>121</v>
      </c>
      <c r="M369" t="s">
        <v>678</v>
      </c>
      <c r="N369" t="s">
        <v>28</v>
      </c>
      <c r="O369" s="1">
        <f t="shared" si="5"/>
        <v>43622.083333333336</v>
      </c>
      <c r="P369">
        <v>115</v>
      </c>
      <c r="Q369">
        <v>60.526315789473685</v>
      </c>
      <c r="R369">
        <v>190</v>
      </c>
      <c r="S369">
        <v>0.3</v>
      </c>
      <c r="T369">
        <v>0.2</v>
      </c>
      <c r="U369">
        <v>0.66669999999999996</v>
      </c>
      <c r="V369">
        <v>0.1333</v>
      </c>
      <c r="W369">
        <v>0.5</v>
      </c>
      <c r="X369">
        <v>0.4</v>
      </c>
      <c r="Y369">
        <v>0.35</v>
      </c>
      <c r="Z369">
        <v>0.4</v>
      </c>
      <c r="AA369">
        <v>0.45</v>
      </c>
    </row>
    <row r="370" spans="2:27" x14ac:dyDescent="0.25">
      <c r="B370">
        <v>2020</v>
      </c>
      <c r="C370" t="s">
        <v>679</v>
      </c>
      <c r="D370" t="s">
        <v>29</v>
      </c>
      <c r="E370">
        <v>18</v>
      </c>
      <c r="F370" t="s">
        <v>26</v>
      </c>
      <c r="G370" t="s">
        <v>213</v>
      </c>
      <c r="H370" t="s">
        <v>126</v>
      </c>
      <c r="I370" t="s">
        <v>159</v>
      </c>
      <c r="J370">
        <v>92</v>
      </c>
      <c r="K370" t="s">
        <v>27</v>
      </c>
      <c r="L370" t="s">
        <v>66</v>
      </c>
      <c r="M370" t="s">
        <v>90</v>
      </c>
      <c r="N370" t="s">
        <v>35</v>
      </c>
      <c r="O370" s="1">
        <f t="shared" si="5"/>
        <v>43624.458333333336</v>
      </c>
      <c r="P370">
        <v>56</v>
      </c>
      <c r="Q370">
        <v>29.473684210526311</v>
      </c>
      <c r="R370">
        <v>190</v>
      </c>
      <c r="S370">
        <v>0.4</v>
      </c>
      <c r="T370">
        <v>0.2</v>
      </c>
      <c r="U370">
        <v>6.6699999999999995E-2</v>
      </c>
      <c r="V370">
        <v>0.33329999999999999</v>
      </c>
      <c r="W370">
        <v>0.35</v>
      </c>
      <c r="X370">
        <v>0.3</v>
      </c>
      <c r="Y370">
        <v>0.35</v>
      </c>
      <c r="Z370">
        <v>0.2</v>
      </c>
      <c r="AA370">
        <v>0.4</v>
      </c>
    </row>
    <row r="371" spans="2:27" x14ac:dyDescent="0.25">
      <c r="B371">
        <v>2020</v>
      </c>
      <c r="C371" t="s">
        <v>680</v>
      </c>
      <c r="D371" t="s">
        <v>25</v>
      </c>
      <c r="E371">
        <v>17</v>
      </c>
      <c r="F371" t="s">
        <v>36</v>
      </c>
      <c r="G371" t="s">
        <v>54</v>
      </c>
      <c r="H371" t="s">
        <v>153</v>
      </c>
      <c r="I371" t="s">
        <v>43</v>
      </c>
      <c r="J371">
        <v>93</v>
      </c>
      <c r="K371" t="s">
        <v>27</v>
      </c>
      <c r="L371" t="s">
        <v>66</v>
      </c>
      <c r="M371" t="s">
        <v>361</v>
      </c>
      <c r="N371" t="s">
        <v>35</v>
      </c>
      <c r="O371" s="1">
        <f t="shared" si="5"/>
        <v>43624.458333333336</v>
      </c>
      <c r="P371">
        <v>60</v>
      </c>
      <c r="Q371">
        <v>31.578947368421051</v>
      </c>
      <c r="R371">
        <v>190</v>
      </c>
      <c r="S371">
        <v>0.5</v>
      </c>
      <c r="T371">
        <v>0.36670000000000003</v>
      </c>
      <c r="U371">
        <v>0.26669999999999999</v>
      </c>
      <c r="V371">
        <v>0.33329999999999999</v>
      </c>
      <c r="W371">
        <v>0.5</v>
      </c>
      <c r="X371">
        <v>0.35</v>
      </c>
      <c r="Y371">
        <v>0.05</v>
      </c>
      <c r="Z371">
        <v>0.05</v>
      </c>
      <c r="AA371">
        <v>0.3</v>
      </c>
    </row>
    <row r="372" spans="2:27" x14ac:dyDescent="0.25">
      <c r="B372">
        <v>2020</v>
      </c>
      <c r="C372" t="s">
        <v>681</v>
      </c>
      <c r="D372" t="s">
        <v>29</v>
      </c>
      <c r="E372">
        <v>17</v>
      </c>
      <c r="F372" t="s">
        <v>26</v>
      </c>
      <c r="G372" t="s">
        <v>155</v>
      </c>
      <c r="H372" t="s">
        <v>199</v>
      </c>
      <c r="I372" t="s">
        <v>94</v>
      </c>
      <c r="J372">
        <v>276</v>
      </c>
      <c r="K372" t="s">
        <v>27</v>
      </c>
      <c r="L372" t="s">
        <v>95</v>
      </c>
      <c r="M372" t="s">
        <v>237</v>
      </c>
      <c r="N372" t="s">
        <v>39</v>
      </c>
      <c r="O372" s="1">
        <f t="shared" si="5"/>
        <v>43624.458333333336</v>
      </c>
      <c r="P372">
        <v>167</v>
      </c>
      <c r="Q372">
        <v>87.89473684210526</v>
      </c>
      <c r="R372">
        <v>190</v>
      </c>
      <c r="S372">
        <v>0.85</v>
      </c>
      <c r="T372">
        <v>0.9</v>
      </c>
      <c r="U372">
        <v>0.85</v>
      </c>
      <c r="V372">
        <v>0.9</v>
      </c>
      <c r="W372">
        <v>0.85</v>
      </c>
      <c r="X372">
        <v>0.9</v>
      </c>
      <c r="Y372">
        <v>0.85</v>
      </c>
      <c r="Z372">
        <v>0.9</v>
      </c>
      <c r="AA372">
        <v>0.85</v>
      </c>
    </row>
    <row r="373" spans="2:27" x14ac:dyDescent="0.25">
      <c r="B373">
        <v>2020</v>
      </c>
      <c r="C373" t="s">
        <v>682</v>
      </c>
      <c r="D373" t="s">
        <v>25</v>
      </c>
      <c r="E373">
        <v>16</v>
      </c>
      <c r="F373" t="s">
        <v>26</v>
      </c>
      <c r="G373" t="s">
        <v>309</v>
      </c>
      <c r="H373" t="s">
        <v>153</v>
      </c>
      <c r="I373" t="s">
        <v>150</v>
      </c>
      <c r="J373">
        <v>208</v>
      </c>
      <c r="K373" t="s">
        <v>27</v>
      </c>
      <c r="L373" t="s">
        <v>52</v>
      </c>
      <c r="M373" t="s">
        <v>463</v>
      </c>
      <c r="N373" t="s">
        <v>28</v>
      </c>
      <c r="O373" s="1">
        <f t="shared" si="5"/>
        <v>43624.458333333336</v>
      </c>
      <c r="P373">
        <v>120</v>
      </c>
      <c r="Q373">
        <v>63.157894736842103</v>
      </c>
      <c r="R373">
        <v>190</v>
      </c>
      <c r="S373">
        <v>0.65</v>
      </c>
      <c r="T373">
        <v>0.65</v>
      </c>
      <c r="U373">
        <v>0.65</v>
      </c>
      <c r="V373">
        <v>0.6</v>
      </c>
      <c r="W373">
        <v>0.65</v>
      </c>
      <c r="X373">
        <v>0.65</v>
      </c>
      <c r="Y373">
        <v>0.6</v>
      </c>
      <c r="Z373">
        <v>0.65</v>
      </c>
      <c r="AA373">
        <v>0.65</v>
      </c>
    </row>
    <row r="374" spans="2:27" x14ac:dyDescent="0.25">
      <c r="B374">
        <v>2020</v>
      </c>
      <c r="C374" t="s">
        <v>683</v>
      </c>
      <c r="D374" t="s">
        <v>29</v>
      </c>
      <c r="E374">
        <v>16</v>
      </c>
      <c r="F374" t="s">
        <v>26</v>
      </c>
      <c r="G374" t="s">
        <v>41</v>
      </c>
      <c r="H374" t="s">
        <v>98</v>
      </c>
      <c r="I374" t="s">
        <v>170</v>
      </c>
      <c r="J374">
        <v>15</v>
      </c>
      <c r="K374" t="s">
        <v>27</v>
      </c>
      <c r="L374" t="s">
        <v>27</v>
      </c>
      <c r="M374" t="s">
        <v>446</v>
      </c>
      <c r="N374" t="s">
        <v>28</v>
      </c>
      <c r="O374" s="1">
        <f t="shared" si="5"/>
        <v>43622.083333333336</v>
      </c>
      <c r="P374">
        <v>115</v>
      </c>
      <c r="Q374">
        <v>60.526315789473685</v>
      </c>
      <c r="R374">
        <v>190</v>
      </c>
      <c r="S374">
        <v>0.3</v>
      </c>
      <c r="T374">
        <v>0.2</v>
      </c>
      <c r="U374">
        <v>0.66669999999999996</v>
      </c>
      <c r="V374">
        <v>0.1333</v>
      </c>
      <c r="W374">
        <v>0.5</v>
      </c>
      <c r="X374">
        <v>0.4</v>
      </c>
      <c r="Y374">
        <v>0.35</v>
      </c>
      <c r="Z374">
        <v>0.4</v>
      </c>
      <c r="AA374">
        <v>0.45</v>
      </c>
    </row>
    <row r="375" spans="2:27" x14ac:dyDescent="0.25">
      <c r="B375">
        <v>2020</v>
      </c>
      <c r="C375" t="s">
        <v>684</v>
      </c>
      <c r="D375" t="s">
        <v>25</v>
      </c>
      <c r="E375">
        <v>19</v>
      </c>
      <c r="F375" t="s">
        <v>26</v>
      </c>
      <c r="G375" t="s">
        <v>213</v>
      </c>
      <c r="H375" t="s">
        <v>102</v>
      </c>
      <c r="I375" t="s">
        <v>43</v>
      </c>
      <c r="J375">
        <v>297</v>
      </c>
      <c r="K375" t="s">
        <v>27</v>
      </c>
      <c r="L375" t="s">
        <v>95</v>
      </c>
      <c r="M375" t="s">
        <v>659</v>
      </c>
      <c r="N375" t="s">
        <v>35</v>
      </c>
      <c r="O375" s="1">
        <f t="shared" si="5"/>
        <v>43624.458333333336</v>
      </c>
      <c r="P375">
        <v>56</v>
      </c>
      <c r="Q375">
        <v>29.473684210526311</v>
      </c>
      <c r="R375">
        <v>190</v>
      </c>
      <c r="S375">
        <v>0.4</v>
      </c>
      <c r="T375">
        <v>0.2</v>
      </c>
      <c r="U375">
        <v>6.6699999999999995E-2</v>
      </c>
      <c r="V375">
        <v>0.33329999999999999</v>
      </c>
      <c r="W375">
        <v>0.35</v>
      </c>
      <c r="X375">
        <v>0.3</v>
      </c>
      <c r="Y375">
        <v>0.35</v>
      </c>
      <c r="Z375">
        <v>0.2</v>
      </c>
      <c r="AA375">
        <v>0.4</v>
      </c>
    </row>
    <row r="376" spans="2:27" x14ac:dyDescent="0.25">
      <c r="B376">
        <v>2020</v>
      </c>
      <c r="C376" t="s">
        <v>685</v>
      </c>
      <c r="D376" t="s">
        <v>29</v>
      </c>
      <c r="E376">
        <v>19</v>
      </c>
      <c r="F376" t="s">
        <v>36</v>
      </c>
      <c r="G376" t="s">
        <v>309</v>
      </c>
      <c r="H376" t="s">
        <v>58</v>
      </c>
      <c r="I376" t="s">
        <v>94</v>
      </c>
      <c r="J376">
        <v>101</v>
      </c>
      <c r="K376" t="s">
        <v>27</v>
      </c>
      <c r="L376" t="s">
        <v>66</v>
      </c>
      <c r="M376" t="s">
        <v>686</v>
      </c>
      <c r="N376" t="s">
        <v>35</v>
      </c>
      <c r="O376" s="1">
        <f t="shared" si="5"/>
        <v>43624.458333333336</v>
      </c>
      <c r="P376">
        <v>60</v>
      </c>
      <c r="Q376">
        <v>31.578947368421051</v>
      </c>
      <c r="R376">
        <v>190</v>
      </c>
      <c r="S376">
        <v>0.5</v>
      </c>
      <c r="T376">
        <v>0.36670000000000003</v>
      </c>
      <c r="U376">
        <v>0.26669999999999999</v>
      </c>
      <c r="V376">
        <v>0.33329999999999999</v>
      </c>
      <c r="W376">
        <v>0.5</v>
      </c>
      <c r="X376">
        <v>0.35</v>
      </c>
      <c r="Y376">
        <v>0.05</v>
      </c>
      <c r="Z376">
        <v>0.05</v>
      </c>
      <c r="AA376">
        <v>0.3</v>
      </c>
    </row>
    <row r="377" spans="2:27" x14ac:dyDescent="0.25">
      <c r="B377">
        <v>2020</v>
      </c>
      <c r="C377" t="s">
        <v>687</v>
      </c>
      <c r="D377" t="s">
        <v>25</v>
      </c>
      <c r="E377">
        <v>19</v>
      </c>
      <c r="F377" t="s">
        <v>26</v>
      </c>
      <c r="G377" t="s">
        <v>57</v>
      </c>
      <c r="H377" t="s">
        <v>88</v>
      </c>
      <c r="I377" t="s">
        <v>159</v>
      </c>
      <c r="J377">
        <v>111</v>
      </c>
      <c r="K377" t="s">
        <v>27</v>
      </c>
      <c r="L377" t="s">
        <v>121</v>
      </c>
      <c r="M377" t="s">
        <v>433</v>
      </c>
      <c r="N377" t="s">
        <v>39</v>
      </c>
      <c r="O377" s="1">
        <f t="shared" si="5"/>
        <v>43624.458333333336</v>
      </c>
      <c r="P377">
        <v>167</v>
      </c>
      <c r="Q377">
        <v>87.89473684210526</v>
      </c>
      <c r="R377">
        <v>190</v>
      </c>
      <c r="S377">
        <v>0.85</v>
      </c>
      <c r="T377">
        <v>0.9</v>
      </c>
      <c r="U377">
        <v>0.85</v>
      </c>
      <c r="V377">
        <v>0.9</v>
      </c>
      <c r="W377">
        <v>0.85</v>
      </c>
      <c r="X377">
        <v>0.9</v>
      </c>
      <c r="Y377">
        <v>0.85</v>
      </c>
      <c r="Z377">
        <v>0.9</v>
      </c>
      <c r="AA377">
        <v>0.85</v>
      </c>
    </row>
    <row r="378" spans="2:27" x14ac:dyDescent="0.25">
      <c r="B378">
        <v>2020</v>
      </c>
      <c r="C378" t="s">
        <v>688</v>
      </c>
      <c r="D378" t="s">
        <v>29</v>
      </c>
      <c r="E378">
        <v>16</v>
      </c>
      <c r="F378" t="s">
        <v>26</v>
      </c>
      <c r="G378" t="s">
        <v>54</v>
      </c>
      <c r="H378" t="s">
        <v>88</v>
      </c>
      <c r="I378" t="s">
        <v>130</v>
      </c>
      <c r="J378">
        <v>234</v>
      </c>
      <c r="K378" t="s">
        <v>27</v>
      </c>
      <c r="L378" t="s">
        <v>48</v>
      </c>
      <c r="M378" t="s">
        <v>226</v>
      </c>
      <c r="N378" t="s">
        <v>28</v>
      </c>
      <c r="O378" s="1">
        <f t="shared" si="5"/>
        <v>43624.458333333336</v>
      </c>
      <c r="P378">
        <v>120</v>
      </c>
      <c r="Q378">
        <v>63.157894736842103</v>
      </c>
      <c r="R378">
        <v>190</v>
      </c>
      <c r="S378">
        <v>0.65</v>
      </c>
      <c r="T378">
        <v>0.65</v>
      </c>
      <c r="U378">
        <v>0.65</v>
      </c>
      <c r="V378">
        <v>0.6</v>
      </c>
      <c r="W378">
        <v>0.65</v>
      </c>
      <c r="X378">
        <v>0.65</v>
      </c>
      <c r="Y378">
        <v>0.6</v>
      </c>
      <c r="Z378">
        <v>0.65</v>
      </c>
      <c r="AA378">
        <v>0.65</v>
      </c>
    </row>
    <row r="379" spans="2:27" x14ac:dyDescent="0.25">
      <c r="B379">
        <v>2020</v>
      </c>
      <c r="C379" t="s">
        <v>689</v>
      </c>
      <c r="D379" t="s">
        <v>25</v>
      </c>
      <c r="E379">
        <v>16</v>
      </c>
      <c r="F379" t="s">
        <v>26</v>
      </c>
      <c r="G379" t="s">
        <v>213</v>
      </c>
      <c r="H379" t="s">
        <v>64</v>
      </c>
      <c r="I379" t="s">
        <v>130</v>
      </c>
      <c r="J379">
        <v>258</v>
      </c>
      <c r="K379" t="s">
        <v>27</v>
      </c>
      <c r="L379" t="s">
        <v>78</v>
      </c>
      <c r="M379" t="s">
        <v>241</v>
      </c>
      <c r="N379" t="s">
        <v>28</v>
      </c>
      <c r="O379" s="1">
        <f t="shared" si="5"/>
        <v>43622.083333333336</v>
      </c>
      <c r="P379">
        <v>115</v>
      </c>
      <c r="Q379">
        <v>60.526315789473685</v>
      </c>
      <c r="R379">
        <v>190</v>
      </c>
      <c r="S379">
        <v>0.3</v>
      </c>
      <c r="T379">
        <v>0.2</v>
      </c>
      <c r="U379">
        <v>0.66669999999999996</v>
      </c>
      <c r="V379">
        <v>0.1333</v>
      </c>
      <c r="W379">
        <v>0.5</v>
      </c>
      <c r="X379">
        <v>0.4</v>
      </c>
      <c r="Y379">
        <v>0.35</v>
      </c>
      <c r="Z379">
        <v>0.4</v>
      </c>
      <c r="AA379">
        <v>0.45</v>
      </c>
    </row>
    <row r="380" spans="2:27" x14ac:dyDescent="0.25">
      <c r="B380">
        <v>2020</v>
      </c>
      <c r="C380" t="s">
        <v>690</v>
      </c>
      <c r="D380" t="s">
        <v>29</v>
      </c>
      <c r="E380">
        <v>19</v>
      </c>
      <c r="F380" t="s">
        <v>26</v>
      </c>
      <c r="G380" t="s">
        <v>155</v>
      </c>
      <c r="H380" t="s">
        <v>153</v>
      </c>
      <c r="I380" t="s">
        <v>65</v>
      </c>
      <c r="J380">
        <v>82</v>
      </c>
      <c r="K380" t="s">
        <v>27</v>
      </c>
      <c r="L380" t="s">
        <v>44</v>
      </c>
      <c r="M380" t="s">
        <v>691</v>
      </c>
      <c r="N380" t="s">
        <v>35</v>
      </c>
      <c r="O380" s="1">
        <f t="shared" si="5"/>
        <v>43624.458333333336</v>
      </c>
      <c r="P380">
        <v>56</v>
      </c>
      <c r="Q380">
        <v>29.473684210526311</v>
      </c>
      <c r="R380">
        <v>190</v>
      </c>
      <c r="S380">
        <v>0.4</v>
      </c>
      <c r="T380">
        <v>0.2</v>
      </c>
      <c r="U380">
        <v>6.6699999999999995E-2</v>
      </c>
      <c r="V380">
        <v>0.33329999999999999</v>
      </c>
      <c r="W380">
        <v>0.35</v>
      </c>
      <c r="X380">
        <v>0.3</v>
      </c>
      <c r="Y380">
        <v>0.35</v>
      </c>
      <c r="Z380">
        <v>0.2</v>
      </c>
      <c r="AA380">
        <v>0.4</v>
      </c>
    </row>
    <row r="381" spans="2:27" x14ac:dyDescent="0.25">
      <c r="B381">
        <v>2020</v>
      </c>
      <c r="C381" t="s">
        <v>692</v>
      </c>
      <c r="D381" t="s">
        <v>25</v>
      </c>
      <c r="E381">
        <v>16</v>
      </c>
      <c r="F381" t="s">
        <v>36</v>
      </c>
      <c r="G381" t="s">
        <v>54</v>
      </c>
      <c r="H381" t="s">
        <v>88</v>
      </c>
      <c r="I381" t="s">
        <v>175</v>
      </c>
      <c r="J381">
        <v>322</v>
      </c>
      <c r="K381" t="s">
        <v>27</v>
      </c>
      <c r="L381" t="s">
        <v>144</v>
      </c>
      <c r="M381" t="s">
        <v>693</v>
      </c>
      <c r="N381" t="s">
        <v>35</v>
      </c>
      <c r="O381" s="1">
        <f t="shared" si="5"/>
        <v>43624.458333333336</v>
      </c>
      <c r="P381">
        <v>60</v>
      </c>
      <c r="Q381">
        <v>31.578947368421051</v>
      </c>
      <c r="R381">
        <v>190</v>
      </c>
      <c r="S381">
        <v>0.5</v>
      </c>
      <c r="T381">
        <v>0.36670000000000003</v>
      </c>
      <c r="U381">
        <v>0.26669999999999999</v>
      </c>
      <c r="V381">
        <v>0.33329999999999999</v>
      </c>
      <c r="W381">
        <v>0.5</v>
      </c>
      <c r="X381">
        <v>0.35</v>
      </c>
      <c r="Y381">
        <v>0.05</v>
      </c>
      <c r="Z381">
        <v>0.05</v>
      </c>
      <c r="AA381">
        <v>0.3</v>
      </c>
    </row>
    <row r="382" spans="2:27" x14ac:dyDescent="0.25">
      <c r="B382">
        <v>2020</v>
      </c>
      <c r="C382" t="s">
        <v>694</v>
      </c>
      <c r="D382" t="s">
        <v>29</v>
      </c>
      <c r="E382">
        <v>18</v>
      </c>
      <c r="F382" t="s">
        <v>26</v>
      </c>
      <c r="G382" t="s">
        <v>164</v>
      </c>
      <c r="H382" t="s">
        <v>117</v>
      </c>
      <c r="I382" t="s">
        <v>113</v>
      </c>
      <c r="J382">
        <v>333</v>
      </c>
      <c r="K382" t="s">
        <v>27</v>
      </c>
      <c r="L382" t="s">
        <v>74</v>
      </c>
      <c r="M382" t="s">
        <v>536</v>
      </c>
      <c r="N382" t="s">
        <v>39</v>
      </c>
      <c r="O382" s="1">
        <f t="shared" si="5"/>
        <v>43624.458333333336</v>
      </c>
      <c r="P382">
        <v>167</v>
      </c>
      <c r="Q382">
        <v>87.89473684210526</v>
      </c>
      <c r="R382">
        <v>190</v>
      </c>
      <c r="S382">
        <v>0.85</v>
      </c>
      <c r="T382">
        <v>0.9</v>
      </c>
      <c r="U382">
        <v>0.85</v>
      </c>
      <c r="V382">
        <v>0.9</v>
      </c>
      <c r="W382">
        <v>0.85</v>
      </c>
      <c r="X382">
        <v>0.9</v>
      </c>
      <c r="Y382">
        <v>0.85</v>
      </c>
      <c r="Z382">
        <v>0.9</v>
      </c>
      <c r="AA382">
        <v>0.85</v>
      </c>
    </row>
    <row r="383" spans="2:27" x14ac:dyDescent="0.25">
      <c r="B383">
        <v>2020</v>
      </c>
      <c r="C383" t="s">
        <v>695</v>
      </c>
      <c r="D383" t="s">
        <v>25</v>
      </c>
      <c r="E383">
        <v>17</v>
      </c>
      <c r="F383" t="s">
        <v>26</v>
      </c>
      <c r="G383" t="s">
        <v>309</v>
      </c>
      <c r="H383" t="s">
        <v>42</v>
      </c>
      <c r="I383" t="s">
        <v>150</v>
      </c>
      <c r="J383">
        <v>224</v>
      </c>
      <c r="K383" t="s">
        <v>27</v>
      </c>
      <c r="L383" t="s">
        <v>48</v>
      </c>
      <c r="M383" t="s">
        <v>205</v>
      </c>
      <c r="N383" t="s">
        <v>28</v>
      </c>
      <c r="O383" s="1">
        <f t="shared" si="5"/>
        <v>43624.458333333336</v>
      </c>
      <c r="P383">
        <v>120</v>
      </c>
      <c r="Q383">
        <v>63.157894736842103</v>
      </c>
      <c r="R383">
        <v>190</v>
      </c>
      <c r="S383">
        <v>0.65</v>
      </c>
      <c r="T383">
        <v>0.65</v>
      </c>
      <c r="U383">
        <v>0.65</v>
      </c>
      <c r="V383">
        <v>0.6</v>
      </c>
      <c r="W383">
        <v>0.65</v>
      </c>
      <c r="X383">
        <v>0.65</v>
      </c>
      <c r="Y383">
        <v>0.6</v>
      </c>
      <c r="Z383">
        <v>0.65</v>
      </c>
      <c r="AA383">
        <v>0.65</v>
      </c>
    </row>
    <row r="384" spans="2:27" x14ac:dyDescent="0.25">
      <c r="B384">
        <v>2020</v>
      </c>
      <c r="C384" t="s">
        <v>696</v>
      </c>
      <c r="D384" t="s">
        <v>29</v>
      </c>
      <c r="E384">
        <v>19</v>
      </c>
      <c r="F384" t="s">
        <v>26</v>
      </c>
      <c r="G384" t="s">
        <v>101</v>
      </c>
      <c r="H384" t="s">
        <v>93</v>
      </c>
      <c r="I384" t="s">
        <v>65</v>
      </c>
      <c r="J384">
        <v>70</v>
      </c>
      <c r="K384" t="s">
        <v>27</v>
      </c>
      <c r="L384" t="s">
        <v>134</v>
      </c>
      <c r="M384" t="s">
        <v>528</v>
      </c>
      <c r="N384" t="s">
        <v>28</v>
      </c>
      <c r="O384" s="1">
        <f t="shared" si="5"/>
        <v>43622.083333333336</v>
      </c>
      <c r="P384">
        <v>115</v>
      </c>
      <c r="Q384">
        <v>60.526315789473685</v>
      </c>
      <c r="R384">
        <v>190</v>
      </c>
      <c r="S384">
        <v>0.3</v>
      </c>
      <c r="T384">
        <v>0.2</v>
      </c>
      <c r="U384">
        <v>0.66669999999999996</v>
      </c>
      <c r="V384">
        <v>0.1333</v>
      </c>
      <c r="W384">
        <v>0.5</v>
      </c>
      <c r="X384">
        <v>0.4</v>
      </c>
      <c r="Y384">
        <v>0.35</v>
      </c>
      <c r="Z384">
        <v>0.4</v>
      </c>
      <c r="AA384">
        <v>0.45</v>
      </c>
    </row>
    <row r="385" spans="2:27" x14ac:dyDescent="0.25">
      <c r="B385">
        <v>2020</v>
      </c>
      <c r="C385" t="s">
        <v>697</v>
      </c>
      <c r="D385" t="s">
        <v>25</v>
      </c>
      <c r="E385">
        <v>18</v>
      </c>
      <c r="F385" t="s">
        <v>26</v>
      </c>
      <c r="G385" t="s">
        <v>51</v>
      </c>
      <c r="H385" t="s">
        <v>93</v>
      </c>
      <c r="I385" t="s">
        <v>73</v>
      </c>
      <c r="J385">
        <v>271</v>
      </c>
      <c r="K385" t="s">
        <v>27</v>
      </c>
      <c r="L385" t="s">
        <v>95</v>
      </c>
      <c r="M385" t="s">
        <v>312</v>
      </c>
      <c r="N385" t="s">
        <v>35</v>
      </c>
      <c r="O385" s="1">
        <f t="shared" si="5"/>
        <v>43624.458333333336</v>
      </c>
      <c r="P385">
        <v>56</v>
      </c>
      <c r="Q385">
        <v>29.473684210526311</v>
      </c>
      <c r="R385">
        <v>190</v>
      </c>
      <c r="S385">
        <v>0.4</v>
      </c>
      <c r="T385">
        <v>0.2</v>
      </c>
      <c r="U385">
        <v>6.6699999999999995E-2</v>
      </c>
      <c r="V385">
        <v>0.33329999999999999</v>
      </c>
      <c r="W385">
        <v>0.35</v>
      </c>
      <c r="X385">
        <v>0.3</v>
      </c>
      <c r="Y385">
        <v>0.35</v>
      </c>
      <c r="Z385">
        <v>0.2</v>
      </c>
      <c r="AA385">
        <v>0.4</v>
      </c>
    </row>
    <row r="386" spans="2:27" x14ac:dyDescent="0.25">
      <c r="B386">
        <v>2020</v>
      </c>
      <c r="C386" t="s">
        <v>698</v>
      </c>
      <c r="D386" t="s">
        <v>29</v>
      </c>
      <c r="E386">
        <v>18</v>
      </c>
      <c r="F386" t="s">
        <v>36</v>
      </c>
      <c r="G386" t="s">
        <v>54</v>
      </c>
      <c r="H386" t="s">
        <v>37</v>
      </c>
      <c r="I386" t="s">
        <v>85</v>
      </c>
      <c r="J386">
        <v>10</v>
      </c>
      <c r="K386" t="s">
        <v>27</v>
      </c>
      <c r="L386" t="s">
        <v>27</v>
      </c>
      <c r="M386" t="s">
        <v>699</v>
      </c>
      <c r="N386" t="s">
        <v>35</v>
      </c>
      <c r="O386" s="1">
        <f t="shared" si="5"/>
        <v>43624.458333333336</v>
      </c>
      <c r="P386">
        <v>60</v>
      </c>
      <c r="Q386">
        <v>31.578947368421051</v>
      </c>
      <c r="R386">
        <v>190</v>
      </c>
      <c r="S386">
        <v>0.5</v>
      </c>
      <c r="T386">
        <v>0.36670000000000003</v>
      </c>
      <c r="U386">
        <v>0.26669999999999999</v>
      </c>
      <c r="V386">
        <v>0.33329999999999999</v>
      </c>
      <c r="W386">
        <v>0.5</v>
      </c>
      <c r="X386">
        <v>0.35</v>
      </c>
      <c r="Y386">
        <v>0.05</v>
      </c>
      <c r="Z386">
        <v>0.05</v>
      </c>
      <c r="AA386">
        <v>0.3</v>
      </c>
    </row>
    <row r="387" spans="2:27" x14ac:dyDescent="0.25">
      <c r="B387">
        <v>2020</v>
      </c>
      <c r="C387" t="s">
        <v>700</v>
      </c>
      <c r="D387" t="s">
        <v>25</v>
      </c>
      <c r="E387">
        <v>19</v>
      </c>
      <c r="F387" t="s">
        <v>26</v>
      </c>
      <c r="G387" t="s">
        <v>47</v>
      </c>
      <c r="H387" t="s">
        <v>77</v>
      </c>
      <c r="I387" t="s">
        <v>94</v>
      </c>
      <c r="J387">
        <v>158</v>
      </c>
      <c r="K387" t="s">
        <v>27</v>
      </c>
      <c r="L387" t="s">
        <v>55</v>
      </c>
      <c r="M387" t="s">
        <v>701</v>
      </c>
      <c r="N387" t="s">
        <v>39</v>
      </c>
      <c r="O387" s="1">
        <f t="shared" si="5"/>
        <v>43624.458333333336</v>
      </c>
      <c r="P387">
        <v>167</v>
      </c>
      <c r="Q387">
        <v>87.89473684210526</v>
      </c>
      <c r="R387">
        <v>190</v>
      </c>
      <c r="S387">
        <v>0.85</v>
      </c>
      <c r="T387">
        <v>0.9</v>
      </c>
      <c r="U387">
        <v>0.85</v>
      </c>
      <c r="V387">
        <v>0.9</v>
      </c>
      <c r="W387">
        <v>0.85</v>
      </c>
      <c r="X387">
        <v>0.9</v>
      </c>
      <c r="Y387">
        <v>0.85</v>
      </c>
      <c r="Z387">
        <v>0.9</v>
      </c>
      <c r="AA387">
        <v>0.85</v>
      </c>
    </row>
    <row r="388" spans="2:27" x14ac:dyDescent="0.25">
      <c r="B388">
        <v>2020</v>
      </c>
      <c r="C388" t="s">
        <v>702</v>
      </c>
      <c r="D388" t="s">
        <v>29</v>
      </c>
      <c r="E388">
        <v>16</v>
      </c>
      <c r="F388" t="s">
        <v>26</v>
      </c>
      <c r="G388" t="s">
        <v>51</v>
      </c>
      <c r="H388" t="s">
        <v>143</v>
      </c>
      <c r="I388" t="s">
        <v>85</v>
      </c>
      <c r="J388">
        <v>124</v>
      </c>
      <c r="K388" t="s">
        <v>27</v>
      </c>
      <c r="L388" t="s">
        <v>118</v>
      </c>
      <c r="M388" t="s">
        <v>703</v>
      </c>
      <c r="N388" t="s">
        <v>28</v>
      </c>
      <c r="O388" s="1">
        <f t="shared" si="5"/>
        <v>43624.458333333336</v>
      </c>
      <c r="P388">
        <v>120</v>
      </c>
      <c r="Q388">
        <v>63.157894736842103</v>
      </c>
      <c r="R388">
        <v>190</v>
      </c>
      <c r="S388">
        <v>0.65</v>
      </c>
      <c r="T388">
        <v>0.65</v>
      </c>
      <c r="U388">
        <v>0.65</v>
      </c>
      <c r="V388">
        <v>0.6</v>
      </c>
      <c r="W388">
        <v>0.65</v>
      </c>
      <c r="X388">
        <v>0.65</v>
      </c>
      <c r="Y388">
        <v>0.6</v>
      </c>
      <c r="Z388">
        <v>0.65</v>
      </c>
      <c r="AA388">
        <v>0.65</v>
      </c>
    </row>
    <row r="389" spans="2:27" x14ac:dyDescent="0.25">
      <c r="B389">
        <v>2020</v>
      </c>
      <c r="C389" t="s">
        <v>704</v>
      </c>
      <c r="D389" t="s">
        <v>25</v>
      </c>
      <c r="E389">
        <v>17</v>
      </c>
      <c r="F389" t="s">
        <v>26</v>
      </c>
      <c r="G389" t="s">
        <v>54</v>
      </c>
      <c r="H389" t="s">
        <v>64</v>
      </c>
      <c r="I389" t="s">
        <v>170</v>
      </c>
      <c r="J389">
        <v>249</v>
      </c>
      <c r="K389" t="s">
        <v>27</v>
      </c>
      <c r="L389" t="s">
        <v>78</v>
      </c>
      <c r="M389" t="s">
        <v>388</v>
      </c>
      <c r="N389" t="s">
        <v>28</v>
      </c>
      <c r="O389" s="1">
        <f t="shared" si="5"/>
        <v>43622.083333333336</v>
      </c>
      <c r="P389">
        <v>115</v>
      </c>
      <c r="Q389">
        <v>60.526315789473685</v>
      </c>
      <c r="R389">
        <v>190</v>
      </c>
      <c r="S389">
        <v>0.3</v>
      </c>
      <c r="T389">
        <v>0.2</v>
      </c>
      <c r="U389">
        <v>0.66669999999999996</v>
      </c>
      <c r="V389">
        <v>0.1333</v>
      </c>
      <c r="W389">
        <v>0.5</v>
      </c>
      <c r="X389">
        <v>0.4</v>
      </c>
      <c r="Y389">
        <v>0.35</v>
      </c>
      <c r="Z389">
        <v>0.4</v>
      </c>
      <c r="AA389">
        <v>0.45</v>
      </c>
    </row>
    <row r="390" spans="2:27" x14ac:dyDescent="0.25">
      <c r="B390">
        <v>2020</v>
      </c>
      <c r="C390" t="s">
        <v>705</v>
      </c>
      <c r="D390" t="s">
        <v>29</v>
      </c>
      <c r="E390">
        <v>17</v>
      </c>
      <c r="F390" t="s">
        <v>26</v>
      </c>
      <c r="G390" t="s">
        <v>213</v>
      </c>
      <c r="H390" t="s">
        <v>64</v>
      </c>
      <c r="I390" t="s">
        <v>73</v>
      </c>
      <c r="J390">
        <v>334</v>
      </c>
      <c r="K390" t="s">
        <v>27</v>
      </c>
      <c r="L390" t="s">
        <v>74</v>
      </c>
      <c r="M390" t="s">
        <v>75</v>
      </c>
      <c r="N390" t="s">
        <v>35</v>
      </c>
      <c r="O390" s="1">
        <f t="shared" si="5"/>
        <v>43624.458333333336</v>
      </c>
      <c r="P390">
        <v>56</v>
      </c>
      <c r="Q390">
        <v>29.473684210526311</v>
      </c>
      <c r="R390">
        <v>190</v>
      </c>
      <c r="S390">
        <v>0.4</v>
      </c>
      <c r="T390">
        <v>0.2</v>
      </c>
      <c r="U390">
        <v>6.6699999999999995E-2</v>
      </c>
      <c r="V390">
        <v>0.33329999999999999</v>
      </c>
      <c r="W390">
        <v>0.35</v>
      </c>
      <c r="X390">
        <v>0.3</v>
      </c>
      <c r="Y390">
        <v>0.35</v>
      </c>
      <c r="Z390">
        <v>0.2</v>
      </c>
      <c r="AA390">
        <v>0.4</v>
      </c>
    </row>
    <row r="391" spans="2:27" x14ac:dyDescent="0.25">
      <c r="B391">
        <v>2020</v>
      </c>
      <c r="C391" t="s">
        <v>706</v>
      </c>
      <c r="D391" t="s">
        <v>25</v>
      </c>
      <c r="E391">
        <v>16</v>
      </c>
      <c r="F391" t="s">
        <v>36</v>
      </c>
      <c r="G391" t="s">
        <v>54</v>
      </c>
      <c r="H391" t="s">
        <v>42</v>
      </c>
      <c r="I391" t="s">
        <v>175</v>
      </c>
      <c r="J391">
        <v>306</v>
      </c>
      <c r="K391" t="s">
        <v>27</v>
      </c>
      <c r="L391" t="s">
        <v>144</v>
      </c>
      <c r="M391" t="s">
        <v>707</v>
      </c>
      <c r="N391" t="s">
        <v>35</v>
      </c>
      <c r="O391" s="1">
        <f t="shared" si="5"/>
        <v>43624.458333333336</v>
      </c>
      <c r="P391">
        <v>60</v>
      </c>
      <c r="Q391">
        <v>31.578947368421051</v>
      </c>
      <c r="R391">
        <v>190</v>
      </c>
      <c r="S391">
        <v>0.5</v>
      </c>
      <c r="T391">
        <v>0.36670000000000003</v>
      </c>
      <c r="U391">
        <v>0.26669999999999999</v>
      </c>
      <c r="V391">
        <v>0.33329999999999999</v>
      </c>
      <c r="W391">
        <v>0.5</v>
      </c>
      <c r="X391">
        <v>0.35</v>
      </c>
      <c r="Y391">
        <v>0.05</v>
      </c>
      <c r="Z391">
        <v>0.05</v>
      </c>
      <c r="AA391">
        <v>0.3</v>
      </c>
    </row>
    <row r="392" spans="2:27" x14ac:dyDescent="0.25">
      <c r="B392">
        <v>2020</v>
      </c>
      <c r="C392" t="s">
        <v>708</v>
      </c>
      <c r="D392" t="s">
        <v>29</v>
      </c>
      <c r="E392">
        <v>18</v>
      </c>
      <c r="F392" t="s">
        <v>26</v>
      </c>
      <c r="G392" t="s">
        <v>101</v>
      </c>
      <c r="H392" t="s">
        <v>184</v>
      </c>
      <c r="I392" t="s">
        <v>43</v>
      </c>
      <c r="J392">
        <v>255</v>
      </c>
      <c r="K392" t="s">
        <v>27</v>
      </c>
      <c r="L392" t="s">
        <v>78</v>
      </c>
      <c r="M392" t="s">
        <v>409</v>
      </c>
      <c r="N392" t="s">
        <v>39</v>
      </c>
      <c r="O392" s="1">
        <f t="shared" si="5"/>
        <v>43624.458333333336</v>
      </c>
      <c r="P392">
        <v>167</v>
      </c>
      <c r="Q392">
        <v>87.89473684210526</v>
      </c>
      <c r="R392">
        <v>190</v>
      </c>
      <c r="S392">
        <v>0.85</v>
      </c>
      <c r="T392">
        <v>0.9</v>
      </c>
      <c r="U392">
        <v>0.85</v>
      </c>
      <c r="V392">
        <v>0.9</v>
      </c>
      <c r="W392">
        <v>0.85</v>
      </c>
      <c r="X392">
        <v>0.9</v>
      </c>
      <c r="Y392">
        <v>0.85</v>
      </c>
      <c r="Z392">
        <v>0.9</v>
      </c>
      <c r="AA392">
        <v>0.85</v>
      </c>
    </row>
    <row r="393" spans="2:27" x14ac:dyDescent="0.25">
      <c r="B393">
        <v>2020</v>
      </c>
      <c r="C393" t="s">
        <v>709</v>
      </c>
      <c r="D393" t="s">
        <v>25</v>
      </c>
      <c r="E393">
        <v>18</v>
      </c>
      <c r="F393" t="s">
        <v>26</v>
      </c>
      <c r="G393" t="s">
        <v>164</v>
      </c>
      <c r="H393" t="s">
        <v>98</v>
      </c>
      <c r="I393" t="s">
        <v>85</v>
      </c>
      <c r="J393">
        <v>51</v>
      </c>
      <c r="K393" t="s">
        <v>27</v>
      </c>
      <c r="L393" t="s">
        <v>192</v>
      </c>
      <c r="M393" t="s">
        <v>603</v>
      </c>
      <c r="N393" t="s">
        <v>28</v>
      </c>
      <c r="O393" s="1">
        <f t="shared" si="5"/>
        <v>43624.458333333336</v>
      </c>
      <c r="P393">
        <v>120</v>
      </c>
      <c r="Q393">
        <v>63.157894736842103</v>
      </c>
      <c r="R393">
        <v>190</v>
      </c>
      <c r="S393">
        <v>0.65</v>
      </c>
      <c r="T393">
        <v>0.65</v>
      </c>
      <c r="U393">
        <v>0.65</v>
      </c>
      <c r="V393">
        <v>0.6</v>
      </c>
      <c r="W393">
        <v>0.65</v>
      </c>
      <c r="X393">
        <v>0.65</v>
      </c>
      <c r="Y393">
        <v>0.6</v>
      </c>
      <c r="Z393">
        <v>0.65</v>
      </c>
      <c r="AA393">
        <v>0.65</v>
      </c>
    </row>
    <row r="394" spans="2:27" x14ac:dyDescent="0.25">
      <c r="B394">
        <v>2020</v>
      </c>
      <c r="C394" t="s">
        <v>710</v>
      </c>
      <c r="D394" t="s">
        <v>29</v>
      </c>
      <c r="E394">
        <v>18</v>
      </c>
      <c r="F394" t="s">
        <v>26</v>
      </c>
      <c r="G394" t="s">
        <v>164</v>
      </c>
      <c r="H394" t="s">
        <v>199</v>
      </c>
      <c r="I394" t="s">
        <v>150</v>
      </c>
      <c r="J394">
        <v>220</v>
      </c>
      <c r="K394" t="s">
        <v>27</v>
      </c>
      <c r="L394" t="s">
        <v>48</v>
      </c>
      <c r="M394" t="s">
        <v>359</v>
      </c>
      <c r="N394" t="s">
        <v>28</v>
      </c>
      <c r="O394" s="1">
        <f t="shared" si="5"/>
        <v>43622.083333333336</v>
      </c>
      <c r="P394">
        <v>115</v>
      </c>
      <c r="Q394">
        <v>60.526315789473685</v>
      </c>
      <c r="R394">
        <v>190</v>
      </c>
      <c r="S394">
        <v>0.3</v>
      </c>
      <c r="T394">
        <v>0.2</v>
      </c>
      <c r="U394">
        <v>0.66669999999999996</v>
      </c>
      <c r="V394">
        <v>0.1333</v>
      </c>
      <c r="W394">
        <v>0.5</v>
      </c>
      <c r="X394">
        <v>0.4</v>
      </c>
      <c r="Y394">
        <v>0.35</v>
      </c>
      <c r="Z394">
        <v>0.4</v>
      </c>
      <c r="AA394">
        <v>0.45</v>
      </c>
    </row>
    <row r="395" spans="2:27" x14ac:dyDescent="0.25">
      <c r="B395">
        <v>2020</v>
      </c>
      <c r="C395" t="s">
        <v>711</v>
      </c>
      <c r="D395" t="s">
        <v>25</v>
      </c>
      <c r="E395">
        <v>19</v>
      </c>
      <c r="F395" t="s">
        <v>26</v>
      </c>
      <c r="G395" t="s">
        <v>51</v>
      </c>
      <c r="H395" t="s">
        <v>30</v>
      </c>
      <c r="I395" t="s">
        <v>94</v>
      </c>
      <c r="J395">
        <v>210</v>
      </c>
      <c r="K395" t="s">
        <v>27</v>
      </c>
      <c r="L395" t="s">
        <v>52</v>
      </c>
      <c r="M395" t="s">
        <v>712</v>
      </c>
      <c r="N395" t="s">
        <v>35</v>
      </c>
      <c r="O395" s="1">
        <f t="shared" si="5"/>
        <v>43624.458333333336</v>
      </c>
      <c r="P395">
        <v>56</v>
      </c>
      <c r="Q395">
        <v>29.473684210526311</v>
      </c>
      <c r="R395">
        <v>190</v>
      </c>
      <c r="S395">
        <v>0.4</v>
      </c>
      <c r="T395">
        <v>0.2</v>
      </c>
      <c r="U395">
        <v>6.6699999999999995E-2</v>
      </c>
      <c r="V395">
        <v>0.33329999999999999</v>
      </c>
      <c r="W395">
        <v>0.35</v>
      </c>
      <c r="X395">
        <v>0.3</v>
      </c>
      <c r="Y395">
        <v>0.35</v>
      </c>
      <c r="Z395">
        <v>0.2</v>
      </c>
      <c r="AA395">
        <v>0.4</v>
      </c>
    </row>
    <row r="396" spans="2:27" x14ac:dyDescent="0.25">
      <c r="B396">
        <v>2020</v>
      </c>
      <c r="C396" t="s">
        <v>713</v>
      </c>
      <c r="D396" t="s">
        <v>29</v>
      </c>
      <c r="E396">
        <v>17</v>
      </c>
      <c r="F396" t="s">
        <v>36</v>
      </c>
      <c r="G396" t="s">
        <v>51</v>
      </c>
      <c r="H396" t="s">
        <v>64</v>
      </c>
      <c r="I396" t="s">
        <v>89</v>
      </c>
      <c r="J396">
        <v>92</v>
      </c>
      <c r="K396" t="s">
        <v>27</v>
      </c>
      <c r="L396" t="s">
        <v>66</v>
      </c>
      <c r="M396" t="s">
        <v>90</v>
      </c>
      <c r="N396" t="s">
        <v>35</v>
      </c>
      <c r="O396" s="1">
        <f t="shared" si="5"/>
        <v>43624.458333333336</v>
      </c>
      <c r="P396">
        <v>60</v>
      </c>
      <c r="Q396">
        <v>31.578947368421051</v>
      </c>
      <c r="R396">
        <v>190</v>
      </c>
      <c r="S396">
        <v>0.5</v>
      </c>
      <c r="T396">
        <v>0.36670000000000003</v>
      </c>
      <c r="U396">
        <v>0.26669999999999999</v>
      </c>
      <c r="V396">
        <v>0.33329999999999999</v>
      </c>
      <c r="W396">
        <v>0.5</v>
      </c>
      <c r="X396">
        <v>0.35</v>
      </c>
      <c r="Y396">
        <v>0.05</v>
      </c>
      <c r="Z396">
        <v>0.05</v>
      </c>
      <c r="AA396">
        <v>0.3</v>
      </c>
    </row>
    <row r="397" spans="2:27" x14ac:dyDescent="0.25">
      <c r="B397">
        <v>2020</v>
      </c>
      <c r="C397" t="s">
        <v>714</v>
      </c>
      <c r="D397" t="s">
        <v>25</v>
      </c>
      <c r="E397">
        <v>17</v>
      </c>
      <c r="F397" t="s">
        <v>26</v>
      </c>
      <c r="G397" t="s">
        <v>54</v>
      </c>
      <c r="H397" t="s">
        <v>77</v>
      </c>
      <c r="I397" t="s">
        <v>73</v>
      </c>
      <c r="J397">
        <v>184</v>
      </c>
      <c r="K397" t="s">
        <v>27</v>
      </c>
      <c r="L397" t="s">
        <v>137</v>
      </c>
      <c r="M397" t="s">
        <v>663</v>
      </c>
      <c r="N397" t="s">
        <v>39</v>
      </c>
      <c r="O397" s="1">
        <f t="shared" si="5"/>
        <v>43624.458333333336</v>
      </c>
      <c r="P397">
        <v>167</v>
      </c>
      <c r="Q397">
        <v>87.89473684210526</v>
      </c>
      <c r="R397">
        <v>190</v>
      </c>
      <c r="S397">
        <v>0.85</v>
      </c>
      <c r="T397">
        <v>0.9</v>
      </c>
      <c r="U397">
        <v>0.85</v>
      </c>
      <c r="V397">
        <v>0.9</v>
      </c>
      <c r="W397">
        <v>0.85</v>
      </c>
      <c r="X397">
        <v>0.9</v>
      </c>
      <c r="Y397">
        <v>0.85</v>
      </c>
      <c r="Z397">
        <v>0.9</v>
      </c>
      <c r="AA397">
        <v>0.85</v>
      </c>
    </row>
    <row r="398" spans="2:27" x14ac:dyDescent="0.25">
      <c r="B398">
        <v>2020</v>
      </c>
      <c r="C398" t="s">
        <v>715</v>
      </c>
      <c r="D398" t="s">
        <v>29</v>
      </c>
      <c r="E398">
        <v>19</v>
      </c>
      <c r="F398" t="s">
        <v>26</v>
      </c>
      <c r="G398" t="s">
        <v>101</v>
      </c>
      <c r="H398" t="s">
        <v>98</v>
      </c>
      <c r="I398" t="s">
        <v>94</v>
      </c>
      <c r="J398">
        <v>327</v>
      </c>
      <c r="K398" t="s">
        <v>27</v>
      </c>
      <c r="L398" t="s">
        <v>74</v>
      </c>
      <c r="M398" t="s">
        <v>103</v>
      </c>
      <c r="N398" t="s">
        <v>28</v>
      </c>
      <c r="O398" s="1">
        <f t="shared" si="5"/>
        <v>43624.458333333336</v>
      </c>
      <c r="P398">
        <v>120</v>
      </c>
      <c r="Q398">
        <v>63.157894736842103</v>
      </c>
      <c r="R398">
        <v>190</v>
      </c>
      <c r="S398">
        <v>0.65</v>
      </c>
      <c r="T398">
        <v>0.65</v>
      </c>
      <c r="U398">
        <v>0.65</v>
      </c>
      <c r="V398">
        <v>0.6</v>
      </c>
      <c r="W398">
        <v>0.65</v>
      </c>
      <c r="X398">
        <v>0.65</v>
      </c>
      <c r="Y398">
        <v>0.6</v>
      </c>
      <c r="Z398">
        <v>0.65</v>
      </c>
      <c r="AA398">
        <v>0.65</v>
      </c>
    </row>
    <row r="399" spans="2:27" x14ac:dyDescent="0.25">
      <c r="B399">
        <v>2020</v>
      </c>
      <c r="C399" t="s">
        <v>716</v>
      </c>
      <c r="D399" t="s">
        <v>25</v>
      </c>
      <c r="E399">
        <v>19</v>
      </c>
      <c r="F399" t="s">
        <v>26</v>
      </c>
      <c r="G399" t="s">
        <v>213</v>
      </c>
      <c r="H399" t="s">
        <v>37</v>
      </c>
      <c r="I399" t="s">
        <v>73</v>
      </c>
      <c r="J399">
        <v>275</v>
      </c>
      <c r="K399" t="s">
        <v>27</v>
      </c>
      <c r="L399" t="s">
        <v>95</v>
      </c>
      <c r="M399" t="s">
        <v>95</v>
      </c>
      <c r="N399" t="s">
        <v>28</v>
      </c>
      <c r="O399" s="1">
        <f t="shared" si="5"/>
        <v>43622.083333333336</v>
      </c>
      <c r="P399">
        <v>115</v>
      </c>
      <c r="Q399">
        <v>60.526315789473685</v>
      </c>
      <c r="R399">
        <v>190</v>
      </c>
      <c r="S399">
        <v>0.3</v>
      </c>
      <c r="T399">
        <v>0.2</v>
      </c>
      <c r="U399">
        <v>0.66669999999999996</v>
      </c>
      <c r="V399">
        <v>0.1333</v>
      </c>
      <c r="W399">
        <v>0.5</v>
      </c>
      <c r="X399">
        <v>0.4</v>
      </c>
      <c r="Y399">
        <v>0.35</v>
      </c>
      <c r="Z399">
        <v>0.4</v>
      </c>
      <c r="AA399">
        <v>0.45</v>
      </c>
    </row>
    <row r="400" spans="2:27" x14ac:dyDescent="0.25">
      <c r="B400">
        <v>2020</v>
      </c>
      <c r="C400" t="s">
        <v>717</v>
      </c>
      <c r="D400" t="s">
        <v>29</v>
      </c>
      <c r="E400">
        <v>19</v>
      </c>
      <c r="F400" t="s">
        <v>26</v>
      </c>
      <c r="G400" t="s">
        <v>41</v>
      </c>
      <c r="H400" t="s">
        <v>32</v>
      </c>
      <c r="I400" t="s">
        <v>150</v>
      </c>
      <c r="J400">
        <v>276</v>
      </c>
      <c r="K400" t="s">
        <v>27</v>
      </c>
      <c r="L400" t="s">
        <v>95</v>
      </c>
      <c r="M400" t="s">
        <v>237</v>
      </c>
      <c r="N400" t="s">
        <v>35</v>
      </c>
      <c r="O400" s="1">
        <f t="shared" si="5"/>
        <v>43624.458333333336</v>
      </c>
      <c r="P400">
        <v>56</v>
      </c>
      <c r="Q400">
        <v>29.473684210526311</v>
      </c>
      <c r="R400">
        <v>190</v>
      </c>
      <c r="S400">
        <v>0.4</v>
      </c>
      <c r="T400">
        <v>0.2</v>
      </c>
      <c r="U400">
        <v>6.6699999999999995E-2</v>
      </c>
      <c r="V400">
        <v>0.33329999999999999</v>
      </c>
      <c r="W400">
        <v>0.35</v>
      </c>
      <c r="X400">
        <v>0.3</v>
      </c>
      <c r="Y400">
        <v>0.35</v>
      </c>
      <c r="Z400">
        <v>0.2</v>
      </c>
      <c r="AA400">
        <v>0.4</v>
      </c>
    </row>
    <row r="401" spans="2:27" x14ac:dyDescent="0.25">
      <c r="B401">
        <v>2020</v>
      </c>
      <c r="C401" t="s">
        <v>718</v>
      </c>
      <c r="D401" t="s">
        <v>25</v>
      </c>
      <c r="E401">
        <v>18</v>
      </c>
      <c r="F401" t="s">
        <v>36</v>
      </c>
      <c r="G401" t="s">
        <v>51</v>
      </c>
      <c r="H401" t="s">
        <v>140</v>
      </c>
      <c r="I401" t="s">
        <v>130</v>
      </c>
      <c r="J401">
        <v>285</v>
      </c>
      <c r="K401" t="s">
        <v>27</v>
      </c>
      <c r="L401" t="s">
        <v>95</v>
      </c>
      <c r="M401" t="s">
        <v>719</v>
      </c>
      <c r="N401" t="s">
        <v>35</v>
      </c>
      <c r="O401" s="1">
        <f t="shared" si="5"/>
        <v>43624.458333333336</v>
      </c>
      <c r="P401">
        <v>60</v>
      </c>
      <c r="Q401">
        <v>31.578947368421051</v>
      </c>
      <c r="R401">
        <v>190</v>
      </c>
      <c r="S401">
        <v>0.5</v>
      </c>
      <c r="T401">
        <v>0.36670000000000003</v>
      </c>
      <c r="U401">
        <v>0.26669999999999999</v>
      </c>
      <c r="V401">
        <v>0.33329999999999999</v>
      </c>
      <c r="W401">
        <v>0.5</v>
      </c>
      <c r="X401">
        <v>0.35</v>
      </c>
      <c r="Y401">
        <v>0.05</v>
      </c>
      <c r="Z401">
        <v>0.05</v>
      </c>
      <c r="AA401">
        <v>0.3</v>
      </c>
    </row>
    <row r="402" spans="2:27" x14ac:dyDescent="0.25">
      <c r="B402">
        <v>2020</v>
      </c>
      <c r="C402" t="s">
        <v>720</v>
      </c>
      <c r="D402" t="s">
        <v>29</v>
      </c>
      <c r="E402">
        <v>17</v>
      </c>
      <c r="F402" t="s">
        <v>26</v>
      </c>
      <c r="G402" t="s">
        <v>51</v>
      </c>
      <c r="H402" t="s">
        <v>30</v>
      </c>
      <c r="I402" t="s">
        <v>94</v>
      </c>
      <c r="J402">
        <v>334</v>
      </c>
      <c r="K402" t="s">
        <v>27</v>
      </c>
      <c r="L402" t="s">
        <v>74</v>
      </c>
      <c r="M402" t="s">
        <v>75</v>
      </c>
      <c r="N402" t="s">
        <v>39</v>
      </c>
      <c r="O402" s="1">
        <f t="shared" si="5"/>
        <v>43624.458333333336</v>
      </c>
      <c r="P402">
        <v>167</v>
      </c>
      <c r="Q402">
        <v>87.89473684210526</v>
      </c>
      <c r="R402">
        <v>190</v>
      </c>
      <c r="S402">
        <v>0.85</v>
      </c>
      <c r="T402">
        <v>0.9</v>
      </c>
      <c r="U402">
        <v>0.85</v>
      </c>
      <c r="V402">
        <v>0.9</v>
      </c>
      <c r="W402">
        <v>0.85</v>
      </c>
      <c r="X402">
        <v>0.9</v>
      </c>
      <c r="Y402">
        <v>0.85</v>
      </c>
      <c r="Z402">
        <v>0.9</v>
      </c>
      <c r="AA402">
        <v>0.85</v>
      </c>
    </row>
    <row r="403" spans="2:27" x14ac:dyDescent="0.25">
      <c r="B403">
        <v>2020</v>
      </c>
      <c r="C403" t="s">
        <v>721</v>
      </c>
      <c r="D403" t="s">
        <v>25</v>
      </c>
      <c r="E403">
        <v>17</v>
      </c>
      <c r="F403" t="s">
        <v>26</v>
      </c>
      <c r="G403" t="s">
        <v>309</v>
      </c>
      <c r="H403" t="s">
        <v>64</v>
      </c>
      <c r="I403" t="s">
        <v>89</v>
      </c>
      <c r="J403">
        <v>35</v>
      </c>
      <c r="K403" t="s">
        <v>27</v>
      </c>
      <c r="L403" t="s">
        <v>60</v>
      </c>
      <c r="M403" t="s">
        <v>328</v>
      </c>
      <c r="N403" t="s">
        <v>28</v>
      </c>
      <c r="O403" s="1">
        <f t="shared" ref="O403:O466" si="6">+O398</f>
        <v>43624.458333333336</v>
      </c>
      <c r="P403">
        <v>120</v>
      </c>
      <c r="Q403">
        <v>63.157894736842103</v>
      </c>
      <c r="R403">
        <v>190</v>
      </c>
      <c r="S403">
        <v>0.65</v>
      </c>
      <c r="T403">
        <v>0.65</v>
      </c>
      <c r="U403">
        <v>0.65</v>
      </c>
      <c r="V403">
        <v>0.6</v>
      </c>
      <c r="W403">
        <v>0.65</v>
      </c>
      <c r="X403">
        <v>0.65</v>
      </c>
      <c r="Y403">
        <v>0.6</v>
      </c>
      <c r="Z403">
        <v>0.65</v>
      </c>
      <c r="AA403">
        <v>0.65</v>
      </c>
    </row>
    <row r="404" spans="2:27" x14ac:dyDescent="0.25">
      <c r="B404">
        <v>2020</v>
      </c>
      <c r="C404" t="s">
        <v>722</v>
      </c>
      <c r="D404" t="s">
        <v>29</v>
      </c>
      <c r="E404">
        <v>19</v>
      </c>
      <c r="F404" t="s">
        <v>26</v>
      </c>
      <c r="G404" t="s">
        <v>101</v>
      </c>
      <c r="H404" t="s">
        <v>69</v>
      </c>
      <c r="I404" t="s">
        <v>43</v>
      </c>
      <c r="J404">
        <v>52</v>
      </c>
      <c r="K404" t="s">
        <v>27</v>
      </c>
      <c r="L404" t="s">
        <v>192</v>
      </c>
      <c r="M404" t="s">
        <v>423</v>
      </c>
      <c r="N404" t="s">
        <v>28</v>
      </c>
      <c r="O404" s="1">
        <f t="shared" si="6"/>
        <v>43622.083333333336</v>
      </c>
      <c r="P404">
        <v>115</v>
      </c>
      <c r="Q404">
        <v>60.526315789473685</v>
      </c>
      <c r="R404">
        <v>190</v>
      </c>
      <c r="S404">
        <v>0.3</v>
      </c>
      <c r="T404">
        <v>0.2</v>
      </c>
      <c r="U404">
        <v>0.66669999999999996</v>
      </c>
      <c r="V404">
        <v>0.1333</v>
      </c>
      <c r="W404">
        <v>0.5</v>
      </c>
      <c r="X404">
        <v>0.4</v>
      </c>
      <c r="Y404">
        <v>0.35</v>
      </c>
      <c r="Z404">
        <v>0.4</v>
      </c>
      <c r="AA404">
        <v>0.45</v>
      </c>
    </row>
    <row r="405" spans="2:27" x14ac:dyDescent="0.25">
      <c r="B405">
        <v>2020</v>
      </c>
      <c r="C405" t="s">
        <v>723</v>
      </c>
      <c r="D405" t="s">
        <v>25</v>
      </c>
      <c r="E405">
        <v>16</v>
      </c>
      <c r="F405" t="s">
        <v>26</v>
      </c>
      <c r="G405" t="s">
        <v>51</v>
      </c>
      <c r="H405" t="s">
        <v>133</v>
      </c>
      <c r="I405" t="s">
        <v>73</v>
      </c>
      <c r="J405">
        <v>321</v>
      </c>
      <c r="K405" t="s">
        <v>27</v>
      </c>
      <c r="L405" t="s">
        <v>144</v>
      </c>
      <c r="M405" t="s">
        <v>724</v>
      </c>
      <c r="N405" t="s">
        <v>35</v>
      </c>
      <c r="O405" s="1">
        <f t="shared" si="6"/>
        <v>43624.458333333336</v>
      </c>
      <c r="P405">
        <v>56</v>
      </c>
      <c r="Q405">
        <v>29.473684210526311</v>
      </c>
      <c r="R405">
        <v>190</v>
      </c>
      <c r="S405">
        <v>0.4</v>
      </c>
      <c r="T405">
        <v>0.2</v>
      </c>
      <c r="U405">
        <v>6.6699999999999995E-2</v>
      </c>
      <c r="V405">
        <v>0.33329999999999999</v>
      </c>
      <c r="W405">
        <v>0.35</v>
      </c>
      <c r="X405">
        <v>0.3</v>
      </c>
      <c r="Y405">
        <v>0.35</v>
      </c>
      <c r="Z405">
        <v>0.2</v>
      </c>
      <c r="AA405">
        <v>0.4</v>
      </c>
    </row>
    <row r="406" spans="2:27" x14ac:dyDescent="0.25">
      <c r="B406">
        <v>2020</v>
      </c>
      <c r="C406" t="s">
        <v>725</v>
      </c>
      <c r="D406" t="s">
        <v>29</v>
      </c>
      <c r="E406">
        <v>16</v>
      </c>
      <c r="F406" t="s">
        <v>36</v>
      </c>
      <c r="G406" t="s">
        <v>213</v>
      </c>
      <c r="H406" t="s">
        <v>133</v>
      </c>
      <c r="I406" t="s">
        <v>113</v>
      </c>
      <c r="J406">
        <v>320</v>
      </c>
      <c r="K406" t="s">
        <v>27</v>
      </c>
      <c r="L406" t="s">
        <v>144</v>
      </c>
      <c r="M406" t="s">
        <v>171</v>
      </c>
      <c r="N406" t="s">
        <v>35</v>
      </c>
      <c r="O406" s="1">
        <f t="shared" si="6"/>
        <v>43624.458333333336</v>
      </c>
      <c r="P406">
        <v>60</v>
      </c>
      <c r="Q406">
        <v>31.578947368421051</v>
      </c>
      <c r="R406">
        <v>190</v>
      </c>
      <c r="S406">
        <v>0.5</v>
      </c>
      <c r="T406">
        <v>0.36670000000000003</v>
      </c>
      <c r="U406">
        <v>0.26669999999999999</v>
      </c>
      <c r="V406">
        <v>0.33329999999999999</v>
      </c>
      <c r="W406">
        <v>0.5</v>
      </c>
      <c r="X406">
        <v>0.35</v>
      </c>
      <c r="Y406">
        <v>0.05</v>
      </c>
      <c r="Z406">
        <v>0.05</v>
      </c>
      <c r="AA406">
        <v>0.3</v>
      </c>
    </row>
    <row r="407" spans="2:27" x14ac:dyDescent="0.25">
      <c r="B407">
        <v>2020</v>
      </c>
      <c r="C407" t="s">
        <v>726</v>
      </c>
      <c r="D407" t="s">
        <v>25</v>
      </c>
      <c r="E407">
        <v>18</v>
      </c>
      <c r="F407" t="s">
        <v>26</v>
      </c>
      <c r="G407" t="s">
        <v>51</v>
      </c>
      <c r="H407" t="s">
        <v>93</v>
      </c>
      <c r="I407" t="s">
        <v>89</v>
      </c>
      <c r="J407">
        <v>240</v>
      </c>
      <c r="K407" t="s">
        <v>27</v>
      </c>
      <c r="L407" t="s">
        <v>127</v>
      </c>
      <c r="M407" t="s">
        <v>556</v>
      </c>
      <c r="N407" t="s">
        <v>39</v>
      </c>
      <c r="O407" s="1">
        <f t="shared" si="6"/>
        <v>43624.458333333336</v>
      </c>
      <c r="P407">
        <v>167</v>
      </c>
      <c r="Q407">
        <v>87.89473684210526</v>
      </c>
      <c r="R407">
        <v>190</v>
      </c>
      <c r="S407">
        <v>0.85</v>
      </c>
      <c r="T407">
        <v>0.9</v>
      </c>
      <c r="U407">
        <v>0.85</v>
      </c>
      <c r="V407">
        <v>0.9</v>
      </c>
      <c r="W407">
        <v>0.85</v>
      </c>
      <c r="X407">
        <v>0.9</v>
      </c>
      <c r="Y407">
        <v>0.85</v>
      </c>
      <c r="Z407">
        <v>0.9</v>
      </c>
      <c r="AA407">
        <v>0.85</v>
      </c>
    </row>
    <row r="408" spans="2:27" x14ac:dyDescent="0.25">
      <c r="B408">
        <v>2020</v>
      </c>
      <c r="C408" t="s">
        <v>727</v>
      </c>
      <c r="D408" t="s">
        <v>29</v>
      </c>
      <c r="E408">
        <v>16</v>
      </c>
      <c r="F408" t="s">
        <v>26</v>
      </c>
      <c r="G408" t="s">
        <v>164</v>
      </c>
      <c r="H408" t="s">
        <v>77</v>
      </c>
      <c r="I408" t="s">
        <v>70</v>
      </c>
      <c r="J408">
        <v>10</v>
      </c>
      <c r="K408" t="s">
        <v>27</v>
      </c>
      <c r="L408" t="s">
        <v>27</v>
      </c>
      <c r="M408" t="s">
        <v>699</v>
      </c>
      <c r="N408" t="s">
        <v>28</v>
      </c>
      <c r="O408" s="1">
        <f t="shared" si="6"/>
        <v>43624.458333333336</v>
      </c>
      <c r="P408">
        <v>120</v>
      </c>
      <c r="Q408">
        <v>63.157894736842103</v>
      </c>
      <c r="R408">
        <v>190</v>
      </c>
      <c r="S408">
        <v>0.65</v>
      </c>
      <c r="T408">
        <v>0.65</v>
      </c>
      <c r="U408">
        <v>0.65</v>
      </c>
      <c r="V408">
        <v>0.6</v>
      </c>
      <c r="W408">
        <v>0.65</v>
      </c>
      <c r="X408">
        <v>0.65</v>
      </c>
      <c r="Y408">
        <v>0.6</v>
      </c>
      <c r="Z408">
        <v>0.65</v>
      </c>
      <c r="AA408">
        <v>0.65</v>
      </c>
    </row>
    <row r="409" spans="2:27" x14ac:dyDescent="0.25">
      <c r="B409">
        <v>2020</v>
      </c>
      <c r="C409" t="s">
        <v>728</v>
      </c>
      <c r="D409" t="s">
        <v>25</v>
      </c>
      <c r="E409">
        <v>17</v>
      </c>
      <c r="F409" t="s">
        <v>26</v>
      </c>
      <c r="G409" t="s">
        <v>164</v>
      </c>
      <c r="H409" t="s">
        <v>30</v>
      </c>
      <c r="I409" t="s">
        <v>150</v>
      </c>
      <c r="J409">
        <v>272</v>
      </c>
      <c r="K409" t="s">
        <v>27</v>
      </c>
      <c r="L409" t="s">
        <v>95</v>
      </c>
      <c r="M409" t="s">
        <v>651</v>
      </c>
      <c r="N409" t="s">
        <v>28</v>
      </c>
      <c r="O409" s="1">
        <f t="shared" si="6"/>
        <v>43622.083333333336</v>
      </c>
      <c r="P409">
        <v>115</v>
      </c>
      <c r="Q409">
        <v>60.526315789473685</v>
      </c>
      <c r="R409">
        <v>190</v>
      </c>
      <c r="S409">
        <v>0.3</v>
      </c>
      <c r="T409">
        <v>0.2</v>
      </c>
      <c r="U409">
        <v>0.66669999999999996</v>
      </c>
      <c r="V409">
        <v>0.1333</v>
      </c>
      <c r="W409">
        <v>0.5</v>
      </c>
      <c r="X409">
        <v>0.4</v>
      </c>
      <c r="Y409">
        <v>0.35</v>
      </c>
      <c r="Z409">
        <v>0.4</v>
      </c>
      <c r="AA409">
        <v>0.45</v>
      </c>
    </row>
    <row r="410" spans="2:27" x14ac:dyDescent="0.25">
      <c r="B410">
        <v>2020</v>
      </c>
      <c r="C410" t="s">
        <v>729</v>
      </c>
      <c r="D410" t="s">
        <v>29</v>
      </c>
      <c r="E410">
        <v>16</v>
      </c>
      <c r="F410" t="s">
        <v>26</v>
      </c>
      <c r="G410" t="s">
        <v>213</v>
      </c>
      <c r="H410" t="s">
        <v>98</v>
      </c>
      <c r="I410" t="s">
        <v>113</v>
      </c>
      <c r="J410">
        <v>238</v>
      </c>
      <c r="K410" t="s">
        <v>27</v>
      </c>
      <c r="L410" t="s">
        <v>127</v>
      </c>
      <c r="M410" t="s">
        <v>127</v>
      </c>
      <c r="N410" t="s">
        <v>35</v>
      </c>
      <c r="O410" s="1">
        <f t="shared" si="6"/>
        <v>43624.458333333336</v>
      </c>
      <c r="P410">
        <v>56</v>
      </c>
      <c r="Q410">
        <v>29.473684210526311</v>
      </c>
      <c r="R410">
        <v>190</v>
      </c>
      <c r="S410">
        <v>0.4</v>
      </c>
      <c r="T410">
        <v>0.2</v>
      </c>
      <c r="U410">
        <v>6.6699999999999995E-2</v>
      </c>
      <c r="V410">
        <v>0.33329999999999999</v>
      </c>
      <c r="W410">
        <v>0.35</v>
      </c>
      <c r="X410">
        <v>0.3</v>
      </c>
      <c r="Y410">
        <v>0.35</v>
      </c>
      <c r="Z410">
        <v>0.2</v>
      </c>
      <c r="AA410">
        <v>0.4</v>
      </c>
    </row>
    <row r="411" spans="2:27" x14ac:dyDescent="0.25">
      <c r="B411">
        <v>2020</v>
      </c>
      <c r="C411" t="s">
        <v>730</v>
      </c>
      <c r="D411" t="s">
        <v>25</v>
      </c>
      <c r="E411">
        <v>16</v>
      </c>
      <c r="F411" t="s">
        <v>36</v>
      </c>
      <c r="G411" t="s">
        <v>51</v>
      </c>
      <c r="H411" t="s">
        <v>93</v>
      </c>
      <c r="I411" t="s">
        <v>94</v>
      </c>
      <c r="J411">
        <v>129</v>
      </c>
      <c r="K411" t="s">
        <v>27</v>
      </c>
      <c r="L411" t="s">
        <v>118</v>
      </c>
      <c r="M411" t="s">
        <v>371</v>
      </c>
      <c r="N411" t="s">
        <v>35</v>
      </c>
      <c r="O411" s="1">
        <f t="shared" si="6"/>
        <v>43624.458333333336</v>
      </c>
      <c r="P411">
        <v>60</v>
      </c>
      <c r="Q411">
        <v>31.578947368421051</v>
      </c>
      <c r="R411">
        <v>190</v>
      </c>
      <c r="S411">
        <v>0.5</v>
      </c>
      <c r="T411">
        <v>0.36670000000000003</v>
      </c>
      <c r="U411">
        <v>0.26669999999999999</v>
      </c>
      <c r="V411">
        <v>0.33329999999999999</v>
      </c>
      <c r="W411">
        <v>0.5</v>
      </c>
      <c r="X411">
        <v>0.35</v>
      </c>
      <c r="Y411">
        <v>0.05</v>
      </c>
      <c r="Z411">
        <v>0.05</v>
      </c>
      <c r="AA411">
        <v>0.3</v>
      </c>
    </row>
    <row r="412" spans="2:27" x14ac:dyDescent="0.25">
      <c r="B412">
        <v>2020</v>
      </c>
      <c r="C412" t="s">
        <v>731</v>
      </c>
      <c r="D412" t="s">
        <v>29</v>
      </c>
      <c r="E412">
        <v>16</v>
      </c>
      <c r="F412" t="s">
        <v>26</v>
      </c>
      <c r="G412" t="s">
        <v>54</v>
      </c>
      <c r="H412" t="s">
        <v>30</v>
      </c>
      <c r="I412" t="s">
        <v>150</v>
      </c>
      <c r="J412">
        <v>59</v>
      </c>
      <c r="K412" t="s">
        <v>27</v>
      </c>
      <c r="L412" t="s">
        <v>90</v>
      </c>
      <c r="M412" t="s">
        <v>625</v>
      </c>
      <c r="N412" t="s">
        <v>39</v>
      </c>
      <c r="O412" s="1">
        <f t="shared" si="6"/>
        <v>43624.458333333336</v>
      </c>
      <c r="P412">
        <v>167</v>
      </c>
      <c r="Q412">
        <v>87.89473684210526</v>
      </c>
      <c r="R412">
        <v>190</v>
      </c>
      <c r="S412">
        <v>0.85</v>
      </c>
      <c r="T412">
        <v>0.9</v>
      </c>
      <c r="U412">
        <v>0.85</v>
      </c>
      <c r="V412">
        <v>0.9</v>
      </c>
      <c r="W412">
        <v>0.85</v>
      </c>
      <c r="X412">
        <v>0.9</v>
      </c>
      <c r="Y412">
        <v>0.85</v>
      </c>
      <c r="Z412">
        <v>0.9</v>
      </c>
      <c r="AA412">
        <v>0.85</v>
      </c>
    </row>
    <row r="413" spans="2:27" x14ac:dyDescent="0.25">
      <c r="B413">
        <v>2020</v>
      </c>
      <c r="C413" t="s">
        <v>732</v>
      </c>
      <c r="D413" t="s">
        <v>25</v>
      </c>
      <c r="E413">
        <v>16</v>
      </c>
      <c r="F413" t="s">
        <v>26</v>
      </c>
      <c r="G413" t="s">
        <v>47</v>
      </c>
      <c r="H413" t="s">
        <v>37</v>
      </c>
      <c r="I413" t="s">
        <v>73</v>
      </c>
      <c r="J413">
        <v>200</v>
      </c>
      <c r="K413" t="s">
        <v>27</v>
      </c>
      <c r="L413" t="s">
        <v>52</v>
      </c>
      <c r="M413" t="s">
        <v>338</v>
      </c>
      <c r="N413" t="s">
        <v>28</v>
      </c>
      <c r="O413" s="1">
        <f t="shared" si="6"/>
        <v>43624.458333333336</v>
      </c>
      <c r="P413">
        <v>120</v>
      </c>
      <c r="Q413">
        <v>63.157894736842103</v>
      </c>
      <c r="R413">
        <v>190</v>
      </c>
      <c r="S413">
        <v>0.65</v>
      </c>
      <c r="T413">
        <v>0.65</v>
      </c>
      <c r="U413">
        <v>0.65</v>
      </c>
      <c r="V413">
        <v>0.6</v>
      </c>
      <c r="W413">
        <v>0.65</v>
      </c>
      <c r="X413">
        <v>0.65</v>
      </c>
      <c r="Y413">
        <v>0.6</v>
      </c>
      <c r="Z413">
        <v>0.65</v>
      </c>
      <c r="AA413">
        <v>0.65</v>
      </c>
    </row>
    <row r="414" spans="2:27" x14ac:dyDescent="0.25">
      <c r="B414">
        <v>2020</v>
      </c>
      <c r="C414" t="s">
        <v>733</v>
      </c>
      <c r="D414" t="s">
        <v>29</v>
      </c>
      <c r="E414">
        <v>18</v>
      </c>
      <c r="F414" t="s">
        <v>26</v>
      </c>
      <c r="G414" t="s">
        <v>155</v>
      </c>
      <c r="H414" t="s">
        <v>88</v>
      </c>
      <c r="I414" t="s">
        <v>65</v>
      </c>
      <c r="J414">
        <v>149</v>
      </c>
      <c r="K414" t="s">
        <v>27</v>
      </c>
      <c r="L414" t="s">
        <v>55</v>
      </c>
      <c r="M414" t="s">
        <v>572</v>
      </c>
      <c r="N414" t="s">
        <v>28</v>
      </c>
      <c r="O414" s="1">
        <f t="shared" si="6"/>
        <v>43622.083333333336</v>
      </c>
      <c r="P414">
        <v>115</v>
      </c>
      <c r="Q414">
        <v>60.526315789473685</v>
      </c>
      <c r="R414">
        <v>190</v>
      </c>
      <c r="S414">
        <v>0.3</v>
      </c>
      <c r="T414">
        <v>0.2</v>
      </c>
      <c r="U414">
        <v>0.66669999999999996</v>
      </c>
      <c r="V414">
        <v>0.1333</v>
      </c>
      <c r="W414">
        <v>0.5</v>
      </c>
      <c r="X414">
        <v>0.4</v>
      </c>
      <c r="Y414">
        <v>0.35</v>
      </c>
      <c r="Z414">
        <v>0.4</v>
      </c>
      <c r="AA414">
        <v>0.45</v>
      </c>
    </row>
    <row r="415" spans="2:27" x14ac:dyDescent="0.25">
      <c r="B415">
        <v>2020</v>
      </c>
      <c r="C415" t="s">
        <v>734</v>
      </c>
      <c r="D415" t="s">
        <v>25</v>
      </c>
      <c r="E415">
        <v>17</v>
      </c>
      <c r="F415" t="s">
        <v>26</v>
      </c>
      <c r="G415" t="s">
        <v>164</v>
      </c>
      <c r="H415" t="s">
        <v>64</v>
      </c>
      <c r="I415" t="s">
        <v>81</v>
      </c>
      <c r="J415">
        <v>65</v>
      </c>
      <c r="K415" t="s">
        <v>27</v>
      </c>
      <c r="L415" t="s">
        <v>110</v>
      </c>
      <c r="M415" t="s">
        <v>400</v>
      </c>
      <c r="N415" t="s">
        <v>35</v>
      </c>
      <c r="O415" s="1">
        <f t="shared" si="6"/>
        <v>43624.458333333336</v>
      </c>
      <c r="P415">
        <v>56</v>
      </c>
      <c r="Q415">
        <v>29.473684210526311</v>
      </c>
      <c r="R415">
        <v>190</v>
      </c>
      <c r="S415">
        <v>0.4</v>
      </c>
      <c r="T415">
        <v>0.2</v>
      </c>
      <c r="U415">
        <v>6.6699999999999995E-2</v>
      </c>
      <c r="V415">
        <v>0.33329999999999999</v>
      </c>
      <c r="W415">
        <v>0.35</v>
      </c>
      <c r="X415">
        <v>0.3</v>
      </c>
      <c r="Y415">
        <v>0.35</v>
      </c>
      <c r="Z415">
        <v>0.2</v>
      </c>
      <c r="AA415">
        <v>0.4</v>
      </c>
    </row>
    <row r="416" spans="2:27" x14ac:dyDescent="0.25">
      <c r="B416">
        <v>2020</v>
      </c>
      <c r="C416" t="s">
        <v>735</v>
      </c>
      <c r="D416" t="s">
        <v>29</v>
      </c>
      <c r="E416">
        <v>16</v>
      </c>
      <c r="F416" t="s">
        <v>36</v>
      </c>
      <c r="G416" t="s">
        <v>51</v>
      </c>
      <c r="H416" t="s">
        <v>30</v>
      </c>
      <c r="I416" t="s">
        <v>89</v>
      </c>
      <c r="J416">
        <v>215</v>
      </c>
      <c r="K416" t="s">
        <v>27</v>
      </c>
      <c r="L416" t="s">
        <v>52</v>
      </c>
      <c r="M416" t="s">
        <v>168</v>
      </c>
      <c r="N416" t="s">
        <v>35</v>
      </c>
      <c r="O416" s="1">
        <f t="shared" si="6"/>
        <v>43624.458333333336</v>
      </c>
      <c r="P416">
        <v>60</v>
      </c>
      <c r="Q416">
        <v>31.578947368421051</v>
      </c>
      <c r="R416">
        <v>190</v>
      </c>
      <c r="S416">
        <v>0.5</v>
      </c>
      <c r="T416">
        <v>0.36670000000000003</v>
      </c>
      <c r="U416">
        <v>0.26669999999999999</v>
      </c>
      <c r="V416">
        <v>0.33329999999999999</v>
      </c>
      <c r="W416">
        <v>0.5</v>
      </c>
      <c r="X416">
        <v>0.35</v>
      </c>
      <c r="Y416">
        <v>0.05</v>
      </c>
      <c r="Z416">
        <v>0.05</v>
      </c>
      <c r="AA416">
        <v>0.3</v>
      </c>
    </row>
    <row r="417" spans="2:27" x14ac:dyDescent="0.25">
      <c r="B417">
        <v>2020</v>
      </c>
      <c r="C417" t="s">
        <v>736</v>
      </c>
      <c r="D417" t="s">
        <v>25</v>
      </c>
      <c r="E417">
        <v>19</v>
      </c>
      <c r="F417" t="s">
        <v>26</v>
      </c>
      <c r="G417" t="s">
        <v>57</v>
      </c>
      <c r="H417" t="s">
        <v>32</v>
      </c>
      <c r="I417" t="s">
        <v>94</v>
      </c>
      <c r="J417">
        <v>99</v>
      </c>
      <c r="K417" t="s">
        <v>27</v>
      </c>
      <c r="L417" t="s">
        <v>66</v>
      </c>
      <c r="M417" t="s">
        <v>737</v>
      </c>
      <c r="N417" t="s">
        <v>39</v>
      </c>
      <c r="O417" s="1">
        <f t="shared" si="6"/>
        <v>43624.458333333336</v>
      </c>
      <c r="P417">
        <v>167</v>
      </c>
      <c r="Q417">
        <v>87.89473684210526</v>
      </c>
      <c r="R417">
        <v>190</v>
      </c>
      <c r="S417">
        <v>0.85</v>
      </c>
      <c r="T417">
        <v>0.9</v>
      </c>
      <c r="U417">
        <v>0.85</v>
      </c>
      <c r="V417">
        <v>0.9</v>
      </c>
      <c r="W417">
        <v>0.85</v>
      </c>
      <c r="X417">
        <v>0.9</v>
      </c>
      <c r="Y417">
        <v>0.85</v>
      </c>
      <c r="Z417">
        <v>0.9</v>
      </c>
      <c r="AA417">
        <v>0.85</v>
      </c>
    </row>
    <row r="418" spans="2:27" x14ac:dyDescent="0.25">
      <c r="B418">
        <v>2020</v>
      </c>
      <c r="C418" t="s">
        <v>738</v>
      </c>
      <c r="D418" t="s">
        <v>29</v>
      </c>
      <c r="E418">
        <v>18</v>
      </c>
      <c r="F418" t="s">
        <v>26</v>
      </c>
      <c r="G418" t="s">
        <v>41</v>
      </c>
      <c r="H418" t="s">
        <v>93</v>
      </c>
      <c r="I418" t="s">
        <v>94</v>
      </c>
      <c r="J418">
        <v>272</v>
      </c>
      <c r="K418" t="s">
        <v>27</v>
      </c>
      <c r="L418" t="s">
        <v>95</v>
      </c>
      <c r="M418" t="s">
        <v>651</v>
      </c>
      <c r="N418" t="s">
        <v>28</v>
      </c>
      <c r="O418" s="1">
        <f t="shared" si="6"/>
        <v>43624.458333333336</v>
      </c>
      <c r="P418">
        <v>120</v>
      </c>
      <c r="Q418">
        <v>63.157894736842103</v>
      </c>
      <c r="R418">
        <v>190</v>
      </c>
      <c r="S418">
        <v>0.65</v>
      </c>
      <c r="T418">
        <v>0.65</v>
      </c>
      <c r="U418">
        <v>0.65</v>
      </c>
      <c r="V418">
        <v>0.6</v>
      </c>
      <c r="W418">
        <v>0.65</v>
      </c>
      <c r="X418">
        <v>0.65</v>
      </c>
      <c r="Y418">
        <v>0.6</v>
      </c>
      <c r="Z418">
        <v>0.65</v>
      </c>
      <c r="AA418">
        <v>0.65</v>
      </c>
    </row>
    <row r="419" spans="2:27" x14ac:dyDescent="0.25">
      <c r="B419">
        <v>2020</v>
      </c>
      <c r="C419" t="s">
        <v>739</v>
      </c>
      <c r="D419" t="s">
        <v>25</v>
      </c>
      <c r="E419">
        <v>19</v>
      </c>
      <c r="F419" t="s">
        <v>26</v>
      </c>
      <c r="G419" t="s">
        <v>54</v>
      </c>
      <c r="H419" t="s">
        <v>98</v>
      </c>
      <c r="I419" t="s">
        <v>65</v>
      </c>
      <c r="J419">
        <v>238</v>
      </c>
      <c r="K419" t="s">
        <v>27</v>
      </c>
      <c r="L419" t="s">
        <v>127</v>
      </c>
      <c r="M419" t="s">
        <v>127</v>
      </c>
      <c r="N419" t="s">
        <v>28</v>
      </c>
      <c r="O419" s="1">
        <f t="shared" si="6"/>
        <v>43622.083333333336</v>
      </c>
      <c r="P419">
        <v>115</v>
      </c>
      <c r="Q419">
        <v>60.526315789473685</v>
      </c>
      <c r="R419">
        <v>190</v>
      </c>
      <c r="S419">
        <v>0.3</v>
      </c>
      <c r="T419">
        <v>0.2</v>
      </c>
      <c r="U419">
        <v>0.66669999999999996</v>
      </c>
      <c r="V419">
        <v>0.1333</v>
      </c>
      <c r="W419">
        <v>0.5</v>
      </c>
      <c r="X419">
        <v>0.4</v>
      </c>
      <c r="Y419">
        <v>0.35</v>
      </c>
      <c r="Z419">
        <v>0.4</v>
      </c>
      <c r="AA419">
        <v>0.45</v>
      </c>
    </row>
    <row r="420" spans="2:27" x14ac:dyDescent="0.25">
      <c r="B420">
        <v>2020</v>
      </c>
      <c r="C420" t="s">
        <v>740</v>
      </c>
      <c r="D420" t="s">
        <v>29</v>
      </c>
      <c r="E420">
        <v>18</v>
      </c>
      <c r="F420" t="s">
        <v>26</v>
      </c>
      <c r="G420" t="s">
        <v>54</v>
      </c>
      <c r="H420" t="s">
        <v>58</v>
      </c>
      <c r="I420" t="s">
        <v>85</v>
      </c>
      <c r="J420">
        <v>24</v>
      </c>
      <c r="K420" t="s">
        <v>27</v>
      </c>
      <c r="L420" t="s">
        <v>60</v>
      </c>
      <c r="M420" t="s">
        <v>224</v>
      </c>
      <c r="N420" t="s">
        <v>35</v>
      </c>
      <c r="O420" s="1">
        <f t="shared" si="6"/>
        <v>43624.458333333336</v>
      </c>
      <c r="P420">
        <v>56</v>
      </c>
      <c r="Q420">
        <v>29.473684210526311</v>
      </c>
      <c r="R420">
        <v>190</v>
      </c>
      <c r="S420">
        <v>0.4</v>
      </c>
      <c r="T420">
        <v>0.2</v>
      </c>
      <c r="U420">
        <v>6.6699999999999995E-2</v>
      </c>
      <c r="V420">
        <v>0.33329999999999999</v>
      </c>
      <c r="W420">
        <v>0.35</v>
      </c>
      <c r="X420">
        <v>0.3</v>
      </c>
      <c r="Y420">
        <v>0.35</v>
      </c>
      <c r="Z420">
        <v>0.2</v>
      </c>
      <c r="AA420">
        <v>0.4</v>
      </c>
    </row>
    <row r="421" spans="2:27" x14ac:dyDescent="0.25">
      <c r="B421">
        <v>2020</v>
      </c>
      <c r="C421" t="s">
        <v>741</v>
      </c>
      <c r="D421" t="s">
        <v>25</v>
      </c>
      <c r="E421">
        <v>16</v>
      </c>
      <c r="F421" t="s">
        <v>36</v>
      </c>
      <c r="G421" t="s">
        <v>41</v>
      </c>
      <c r="H421" t="s">
        <v>140</v>
      </c>
      <c r="I421" t="s">
        <v>130</v>
      </c>
      <c r="J421">
        <v>319</v>
      </c>
      <c r="K421" t="s">
        <v>27</v>
      </c>
      <c r="L421" t="s">
        <v>144</v>
      </c>
      <c r="M421" t="s">
        <v>742</v>
      </c>
      <c r="N421" t="s">
        <v>35</v>
      </c>
      <c r="O421" s="1">
        <f t="shared" si="6"/>
        <v>43624.458333333336</v>
      </c>
      <c r="P421">
        <v>60</v>
      </c>
      <c r="Q421">
        <v>31.578947368421051</v>
      </c>
      <c r="R421">
        <v>190</v>
      </c>
      <c r="S421">
        <v>0.5</v>
      </c>
      <c r="T421">
        <v>0.36670000000000003</v>
      </c>
      <c r="U421">
        <v>0.26669999999999999</v>
      </c>
      <c r="V421">
        <v>0.33329999999999999</v>
      </c>
      <c r="W421">
        <v>0.5</v>
      </c>
      <c r="X421">
        <v>0.35</v>
      </c>
      <c r="Y421">
        <v>0.05</v>
      </c>
      <c r="Z421">
        <v>0.05</v>
      </c>
      <c r="AA421">
        <v>0.3</v>
      </c>
    </row>
    <row r="422" spans="2:27" x14ac:dyDescent="0.25">
      <c r="B422">
        <v>2020</v>
      </c>
      <c r="C422" t="s">
        <v>743</v>
      </c>
      <c r="D422" t="s">
        <v>29</v>
      </c>
      <c r="E422">
        <v>17</v>
      </c>
      <c r="F422" t="s">
        <v>26</v>
      </c>
      <c r="G422" t="s">
        <v>101</v>
      </c>
      <c r="H422" t="s">
        <v>58</v>
      </c>
      <c r="I422" t="s">
        <v>65</v>
      </c>
      <c r="J422">
        <v>283</v>
      </c>
      <c r="K422" t="s">
        <v>27</v>
      </c>
      <c r="L422" t="s">
        <v>95</v>
      </c>
      <c r="M422" t="s">
        <v>353</v>
      </c>
      <c r="N422" t="s">
        <v>39</v>
      </c>
      <c r="O422" s="1">
        <f t="shared" si="6"/>
        <v>43624.458333333336</v>
      </c>
      <c r="P422">
        <v>167</v>
      </c>
      <c r="Q422">
        <v>87.89473684210526</v>
      </c>
      <c r="R422">
        <v>190</v>
      </c>
      <c r="S422">
        <v>0.85</v>
      </c>
      <c r="T422">
        <v>0.9</v>
      </c>
      <c r="U422">
        <v>0.85</v>
      </c>
      <c r="V422">
        <v>0.9</v>
      </c>
      <c r="W422">
        <v>0.85</v>
      </c>
      <c r="X422">
        <v>0.9</v>
      </c>
      <c r="Y422">
        <v>0.85</v>
      </c>
      <c r="Z422">
        <v>0.9</v>
      </c>
      <c r="AA422">
        <v>0.85</v>
      </c>
    </row>
    <row r="423" spans="2:27" x14ac:dyDescent="0.25">
      <c r="B423">
        <v>2020</v>
      </c>
      <c r="C423" t="s">
        <v>744</v>
      </c>
      <c r="D423" t="s">
        <v>25</v>
      </c>
      <c r="E423">
        <v>17</v>
      </c>
      <c r="F423" t="s">
        <v>26</v>
      </c>
      <c r="G423" t="s">
        <v>54</v>
      </c>
      <c r="H423" t="s">
        <v>30</v>
      </c>
      <c r="I423" t="s">
        <v>156</v>
      </c>
      <c r="J423">
        <v>128</v>
      </c>
      <c r="K423" t="s">
        <v>27</v>
      </c>
      <c r="L423" t="s">
        <v>118</v>
      </c>
      <c r="M423" t="s">
        <v>322</v>
      </c>
      <c r="N423" t="s">
        <v>28</v>
      </c>
      <c r="O423" s="1">
        <f t="shared" si="6"/>
        <v>43624.458333333336</v>
      </c>
      <c r="P423">
        <v>120</v>
      </c>
      <c r="Q423">
        <v>63.157894736842103</v>
      </c>
      <c r="R423">
        <v>190</v>
      </c>
      <c r="S423">
        <v>0.65</v>
      </c>
      <c r="T423">
        <v>0.65</v>
      </c>
      <c r="U423">
        <v>0.65</v>
      </c>
      <c r="V423">
        <v>0.6</v>
      </c>
      <c r="W423">
        <v>0.65</v>
      </c>
      <c r="X423">
        <v>0.65</v>
      </c>
      <c r="Y423">
        <v>0.6</v>
      </c>
      <c r="Z423">
        <v>0.65</v>
      </c>
      <c r="AA423">
        <v>0.65</v>
      </c>
    </row>
    <row r="424" spans="2:27" x14ac:dyDescent="0.25">
      <c r="B424">
        <v>2020</v>
      </c>
      <c r="C424" t="s">
        <v>745</v>
      </c>
      <c r="D424" t="s">
        <v>29</v>
      </c>
      <c r="E424">
        <v>19</v>
      </c>
      <c r="F424" t="s">
        <v>26</v>
      </c>
      <c r="G424" t="s">
        <v>57</v>
      </c>
      <c r="H424" t="s">
        <v>37</v>
      </c>
      <c r="I424" t="s">
        <v>89</v>
      </c>
      <c r="J424">
        <v>79</v>
      </c>
      <c r="K424" t="s">
        <v>27</v>
      </c>
      <c r="L424" t="s">
        <v>44</v>
      </c>
      <c r="M424" t="s">
        <v>45</v>
      </c>
      <c r="N424" t="s">
        <v>28</v>
      </c>
      <c r="O424" s="1">
        <f t="shared" si="6"/>
        <v>43622.083333333336</v>
      </c>
      <c r="P424">
        <v>115</v>
      </c>
      <c r="Q424">
        <v>60.526315789473685</v>
      </c>
      <c r="R424">
        <v>190</v>
      </c>
      <c r="S424">
        <v>0.3</v>
      </c>
      <c r="T424">
        <v>0.2</v>
      </c>
      <c r="U424">
        <v>0.66669999999999996</v>
      </c>
      <c r="V424">
        <v>0.1333</v>
      </c>
      <c r="W424">
        <v>0.5</v>
      </c>
      <c r="X424">
        <v>0.4</v>
      </c>
      <c r="Y424">
        <v>0.35</v>
      </c>
      <c r="Z424">
        <v>0.4</v>
      </c>
      <c r="AA424">
        <v>0.45</v>
      </c>
    </row>
    <row r="425" spans="2:27" x14ac:dyDescent="0.25">
      <c r="B425">
        <v>2020</v>
      </c>
      <c r="C425" t="s">
        <v>746</v>
      </c>
      <c r="D425" t="s">
        <v>25</v>
      </c>
      <c r="E425">
        <v>17</v>
      </c>
      <c r="F425" t="s">
        <v>26</v>
      </c>
      <c r="G425" t="s">
        <v>213</v>
      </c>
      <c r="H425" t="s">
        <v>30</v>
      </c>
      <c r="I425" t="s">
        <v>170</v>
      </c>
      <c r="J425">
        <v>95</v>
      </c>
      <c r="K425" t="s">
        <v>27</v>
      </c>
      <c r="L425" t="s">
        <v>66</v>
      </c>
      <c r="M425" t="s">
        <v>747</v>
      </c>
      <c r="N425" t="s">
        <v>35</v>
      </c>
      <c r="O425" s="1">
        <f t="shared" si="6"/>
        <v>43624.458333333336</v>
      </c>
      <c r="P425">
        <v>56</v>
      </c>
      <c r="Q425">
        <v>29.473684210526311</v>
      </c>
      <c r="R425">
        <v>190</v>
      </c>
      <c r="S425">
        <v>0.4</v>
      </c>
      <c r="T425">
        <v>0.2</v>
      </c>
      <c r="U425">
        <v>6.6699999999999995E-2</v>
      </c>
      <c r="V425">
        <v>0.33329999999999999</v>
      </c>
      <c r="W425">
        <v>0.35</v>
      </c>
      <c r="X425">
        <v>0.3</v>
      </c>
      <c r="Y425">
        <v>0.35</v>
      </c>
      <c r="Z425">
        <v>0.2</v>
      </c>
      <c r="AA425">
        <v>0.4</v>
      </c>
    </row>
    <row r="426" spans="2:27" x14ac:dyDescent="0.25">
      <c r="B426">
        <v>2020</v>
      </c>
      <c r="C426" t="s">
        <v>748</v>
      </c>
      <c r="D426" t="s">
        <v>29</v>
      </c>
      <c r="E426">
        <v>18</v>
      </c>
      <c r="F426" t="s">
        <v>36</v>
      </c>
      <c r="G426" t="s">
        <v>54</v>
      </c>
      <c r="H426" t="s">
        <v>32</v>
      </c>
      <c r="I426" t="s">
        <v>170</v>
      </c>
      <c r="J426">
        <v>258</v>
      </c>
      <c r="K426" t="s">
        <v>27</v>
      </c>
      <c r="L426" t="s">
        <v>78</v>
      </c>
      <c r="M426" t="s">
        <v>241</v>
      </c>
      <c r="N426" t="s">
        <v>35</v>
      </c>
      <c r="O426" s="1">
        <f t="shared" si="6"/>
        <v>43624.458333333336</v>
      </c>
      <c r="P426">
        <v>60</v>
      </c>
      <c r="Q426">
        <v>31.578947368421051</v>
      </c>
      <c r="R426">
        <v>190</v>
      </c>
      <c r="S426">
        <v>0.5</v>
      </c>
      <c r="T426">
        <v>0.36670000000000003</v>
      </c>
      <c r="U426">
        <v>0.26669999999999999</v>
      </c>
      <c r="V426">
        <v>0.33329999999999999</v>
      </c>
      <c r="W426">
        <v>0.5</v>
      </c>
      <c r="X426">
        <v>0.35</v>
      </c>
      <c r="Y426">
        <v>0.05</v>
      </c>
      <c r="Z426">
        <v>0.05</v>
      </c>
      <c r="AA426">
        <v>0.3</v>
      </c>
    </row>
    <row r="427" spans="2:27" x14ac:dyDescent="0.25">
      <c r="B427">
        <v>2020</v>
      </c>
      <c r="C427" t="s">
        <v>749</v>
      </c>
      <c r="D427" t="s">
        <v>25</v>
      </c>
      <c r="E427">
        <v>18</v>
      </c>
      <c r="F427" t="s">
        <v>26</v>
      </c>
      <c r="G427" t="s">
        <v>51</v>
      </c>
      <c r="H427" t="s">
        <v>30</v>
      </c>
      <c r="I427" t="s">
        <v>170</v>
      </c>
      <c r="J427">
        <v>38</v>
      </c>
      <c r="K427" t="s">
        <v>27</v>
      </c>
      <c r="L427" t="s">
        <v>60</v>
      </c>
      <c r="M427" t="s">
        <v>638</v>
      </c>
      <c r="N427" t="s">
        <v>39</v>
      </c>
      <c r="O427" s="1">
        <f t="shared" si="6"/>
        <v>43624.458333333336</v>
      </c>
      <c r="P427">
        <v>167</v>
      </c>
      <c r="Q427">
        <v>87.89473684210526</v>
      </c>
      <c r="R427">
        <v>190</v>
      </c>
      <c r="S427">
        <v>0.85</v>
      </c>
      <c r="T427">
        <v>0.9</v>
      </c>
      <c r="U427">
        <v>0.85</v>
      </c>
      <c r="V427">
        <v>0.9</v>
      </c>
      <c r="W427">
        <v>0.85</v>
      </c>
      <c r="X427">
        <v>0.9</v>
      </c>
      <c r="Y427">
        <v>0.85</v>
      </c>
      <c r="Z427">
        <v>0.9</v>
      </c>
      <c r="AA427">
        <v>0.85</v>
      </c>
    </row>
    <row r="428" spans="2:27" x14ac:dyDescent="0.25">
      <c r="B428">
        <v>2020</v>
      </c>
      <c r="C428" t="s">
        <v>750</v>
      </c>
      <c r="D428" t="s">
        <v>29</v>
      </c>
      <c r="E428">
        <v>19</v>
      </c>
      <c r="F428" t="s">
        <v>26</v>
      </c>
      <c r="G428" t="s">
        <v>41</v>
      </c>
      <c r="H428" t="s">
        <v>88</v>
      </c>
      <c r="I428" t="s">
        <v>156</v>
      </c>
      <c r="J428">
        <v>223</v>
      </c>
      <c r="K428" t="s">
        <v>27</v>
      </c>
      <c r="L428" t="s">
        <v>48</v>
      </c>
      <c r="M428" t="s">
        <v>378</v>
      </c>
      <c r="N428" t="s">
        <v>28</v>
      </c>
      <c r="O428" s="1">
        <f t="shared" si="6"/>
        <v>43624.458333333336</v>
      </c>
      <c r="P428">
        <v>120</v>
      </c>
      <c r="Q428">
        <v>63.157894736842103</v>
      </c>
      <c r="R428">
        <v>190</v>
      </c>
      <c r="S428">
        <v>0.65</v>
      </c>
      <c r="T428">
        <v>0.65</v>
      </c>
      <c r="U428">
        <v>0.65</v>
      </c>
      <c r="V428">
        <v>0.6</v>
      </c>
      <c r="W428">
        <v>0.65</v>
      </c>
      <c r="X428">
        <v>0.65</v>
      </c>
      <c r="Y428">
        <v>0.6</v>
      </c>
      <c r="Z428">
        <v>0.65</v>
      </c>
      <c r="AA428">
        <v>0.65</v>
      </c>
    </row>
    <row r="429" spans="2:27" x14ac:dyDescent="0.25">
      <c r="B429">
        <v>2020</v>
      </c>
      <c r="C429" t="s">
        <v>751</v>
      </c>
      <c r="D429" t="s">
        <v>25</v>
      </c>
      <c r="E429">
        <v>18</v>
      </c>
      <c r="F429" t="s">
        <v>26</v>
      </c>
      <c r="G429" t="s">
        <v>101</v>
      </c>
      <c r="H429" t="s">
        <v>117</v>
      </c>
      <c r="I429" t="s">
        <v>175</v>
      </c>
      <c r="J429">
        <v>291</v>
      </c>
      <c r="K429" t="s">
        <v>27</v>
      </c>
      <c r="L429" t="s">
        <v>95</v>
      </c>
      <c r="M429" t="s">
        <v>752</v>
      </c>
      <c r="N429" t="s">
        <v>28</v>
      </c>
      <c r="O429" s="1">
        <f t="shared" si="6"/>
        <v>43622.083333333336</v>
      </c>
      <c r="P429">
        <v>115</v>
      </c>
      <c r="Q429">
        <v>60.526315789473685</v>
      </c>
      <c r="R429">
        <v>190</v>
      </c>
      <c r="S429">
        <v>0.3</v>
      </c>
      <c r="T429">
        <v>0.2</v>
      </c>
      <c r="U429">
        <v>0.66669999999999996</v>
      </c>
      <c r="V429">
        <v>0.1333</v>
      </c>
      <c r="W429">
        <v>0.5</v>
      </c>
      <c r="X429">
        <v>0.4</v>
      </c>
      <c r="Y429">
        <v>0.35</v>
      </c>
      <c r="Z429">
        <v>0.4</v>
      </c>
      <c r="AA429">
        <v>0.45</v>
      </c>
    </row>
    <row r="430" spans="2:27" x14ac:dyDescent="0.25">
      <c r="B430">
        <v>2020</v>
      </c>
      <c r="C430" t="s">
        <v>753</v>
      </c>
      <c r="D430" t="s">
        <v>29</v>
      </c>
      <c r="E430">
        <v>19</v>
      </c>
      <c r="F430" t="s">
        <v>26</v>
      </c>
      <c r="G430" t="s">
        <v>54</v>
      </c>
      <c r="H430" t="s">
        <v>153</v>
      </c>
      <c r="I430" t="s">
        <v>70</v>
      </c>
      <c r="J430">
        <v>62</v>
      </c>
      <c r="K430" t="s">
        <v>27</v>
      </c>
      <c r="L430" t="s">
        <v>90</v>
      </c>
      <c r="M430" t="s">
        <v>91</v>
      </c>
      <c r="N430" t="s">
        <v>35</v>
      </c>
      <c r="O430" s="1">
        <f t="shared" si="6"/>
        <v>43624.458333333336</v>
      </c>
      <c r="P430">
        <v>56</v>
      </c>
      <c r="Q430">
        <v>29.473684210526311</v>
      </c>
      <c r="R430">
        <v>190</v>
      </c>
      <c r="S430">
        <v>0.4</v>
      </c>
      <c r="T430">
        <v>0.2</v>
      </c>
      <c r="U430">
        <v>6.6699999999999995E-2</v>
      </c>
      <c r="V430">
        <v>0.33329999999999999</v>
      </c>
      <c r="W430">
        <v>0.35</v>
      </c>
      <c r="X430">
        <v>0.3</v>
      </c>
      <c r="Y430">
        <v>0.35</v>
      </c>
      <c r="Z430">
        <v>0.2</v>
      </c>
      <c r="AA430">
        <v>0.4</v>
      </c>
    </row>
    <row r="431" spans="2:27" x14ac:dyDescent="0.25">
      <c r="B431">
        <v>2020</v>
      </c>
      <c r="C431" t="s">
        <v>754</v>
      </c>
      <c r="D431" t="s">
        <v>25</v>
      </c>
      <c r="E431">
        <v>18</v>
      </c>
      <c r="F431" t="s">
        <v>36</v>
      </c>
      <c r="G431" t="s">
        <v>54</v>
      </c>
      <c r="H431" t="s">
        <v>126</v>
      </c>
      <c r="I431" t="s">
        <v>65</v>
      </c>
      <c r="J431">
        <v>68</v>
      </c>
      <c r="K431" t="s">
        <v>27</v>
      </c>
      <c r="L431" t="s">
        <v>134</v>
      </c>
      <c r="M431" t="s">
        <v>755</v>
      </c>
      <c r="N431" t="s">
        <v>35</v>
      </c>
      <c r="O431" s="1">
        <f t="shared" si="6"/>
        <v>43624.458333333336</v>
      </c>
      <c r="P431">
        <v>60</v>
      </c>
      <c r="Q431">
        <v>31.578947368421051</v>
      </c>
      <c r="R431">
        <v>190</v>
      </c>
      <c r="S431">
        <v>0.5</v>
      </c>
      <c r="T431">
        <v>0.36670000000000003</v>
      </c>
      <c r="U431">
        <v>0.26669999999999999</v>
      </c>
      <c r="V431">
        <v>0.33329999999999999</v>
      </c>
      <c r="W431">
        <v>0.5</v>
      </c>
      <c r="X431">
        <v>0.35</v>
      </c>
      <c r="Y431">
        <v>0.05</v>
      </c>
      <c r="Z431">
        <v>0.05</v>
      </c>
      <c r="AA431">
        <v>0.3</v>
      </c>
    </row>
    <row r="432" spans="2:27" x14ac:dyDescent="0.25">
      <c r="B432">
        <v>2020</v>
      </c>
      <c r="C432" t="s">
        <v>756</v>
      </c>
      <c r="D432" t="s">
        <v>29</v>
      </c>
      <c r="E432">
        <v>17</v>
      </c>
      <c r="F432" t="s">
        <v>26</v>
      </c>
      <c r="G432" t="s">
        <v>54</v>
      </c>
      <c r="H432" t="s">
        <v>153</v>
      </c>
      <c r="I432" t="s">
        <v>85</v>
      </c>
      <c r="J432">
        <v>258</v>
      </c>
      <c r="K432" t="s">
        <v>27</v>
      </c>
      <c r="L432" t="s">
        <v>78</v>
      </c>
      <c r="M432" t="s">
        <v>241</v>
      </c>
      <c r="N432" t="s">
        <v>39</v>
      </c>
      <c r="O432" s="1">
        <f t="shared" si="6"/>
        <v>43624.458333333336</v>
      </c>
      <c r="P432">
        <v>167</v>
      </c>
      <c r="Q432">
        <v>87.89473684210526</v>
      </c>
      <c r="R432">
        <v>190</v>
      </c>
      <c r="S432">
        <v>0.85</v>
      </c>
      <c r="T432">
        <v>0.9</v>
      </c>
      <c r="U432">
        <v>0.85</v>
      </c>
      <c r="V432">
        <v>0.9</v>
      </c>
      <c r="W432">
        <v>0.85</v>
      </c>
      <c r="X432">
        <v>0.9</v>
      </c>
      <c r="Y432">
        <v>0.85</v>
      </c>
      <c r="Z432">
        <v>0.9</v>
      </c>
      <c r="AA432">
        <v>0.85</v>
      </c>
    </row>
    <row r="433" spans="2:27" x14ac:dyDescent="0.25">
      <c r="B433">
        <v>2020</v>
      </c>
      <c r="C433" t="s">
        <v>757</v>
      </c>
      <c r="D433" t="s">
        <v>25</v>
      </c>
      <c r="E433">
        <v>19</v>
      </c>
      <c r="F433" t="s">
        <v>26</v>
      </c>
      <c r="G433" t="s">
        <v>51</v>
      </c>
      <c r="H433" t="s">
        <v>93</v>
      </c>
      <c r="I433" t="s">
        <v>89</v>
      </c>
      <c r="J433">
        <v>30</v>
      </c>
      <c r="K433" t="s">
        <v>27</v>
      </c>
      <c r="L433" t="s">
        <v>60</v>
      </c>
      <c r="M433" t="s">
        <v>588</v>
      </c>
      <c r="N433" t="s">
        <v>28</v>
      </c>
      <c r="O433" s="1">
        <f t="shared" si="6"/>
        <v>43624.458333333336</v>
      </c>
      <c r="P433">
        <v>120</v>
      </c>
      <c r="Q433">
        <v>63.157894736842103</v>
      </c>
      <c r="R433">
        <v>190</v>
      </c>
      <c r="S433">
        <v>0.65</v>
      </c>
      <c r="T433">
        <v>0.65</v>
      </c>
      <c r="U433">
        <v>0.65</v>
      </c>
      <c r="V433">
        <v>0.6</v>
      </c>
      <c r="W433">
        <v>0.65</v>
      </c>
      <c r="X433">
        <v>0.65</v>
      </c>
      <c r="Y433">
        <v>0.6</v>
      </c>
      <c r="Z433">
        <v>0.65</v>
      </c>
      <c r="AA433">
        <v>0.65</v>
      </c>
    </row>
    <row r="434" spans="2:27" x14ac:dyDescent="0.25">
      <c r="B434">
        <v>2020</v>
      </c>
      <c r="C434" t="s">
        <v>758</v>
      </c>
      <c r="D434" t="s">
        <v>29</v>
      </c>
      <c r="E434">
        <v>16</v>
      </c>
      <c r="F434" t="s">
        <v>26</v>
      </c>
      <c r="G434" t="s">
        <v>51</v>
      </c>
      <c r="H434" t="s">
        <v>140</v>
      </c>
      <c r="I434" t="s">
        <v>94</v>
      </c>
      <c r="J434">
        <v>39</v>
      </c>
      <c r="K434" t="s">
        <v>27</v>
      </c>
      <c r="L434" t="s">
        <v>60</v>
      </c>
      <c r="M434" t="s">
        <v>665</v>
      </c>
      <c r="N434" t="s">
        <v>28</v>
      </c>
      <c r="O434" s="1">
        <f t="shared" si="6"/>
        <v>43622.083333333336</v>
      </c>
      <c r="P434">
        <v>115</v>
      </c>
      <c r="Q434">
        <v>60.526315789473685</v>
      </c>
      <c r="R434">
        <v>190</v>
      </c>
      <c r="S434">
        <v>0.3</v>
      </c>
      <c r="T434">
        <v>0.2</v>
      </c>
      <c r="U434">
        <v>0.66669999999999996</v>
      </c>
      <c r="V434">
        <v>0.1333</v>
      </c>
      <c r="W434">
        <v>0.5</v>
      </c>
      <c r="X434">
        <v>0.4</v>
      </c>
      <c r="Y434">
        <v>0.35</v>
      </c>
      <c r="Z434">
        <v>0.4</v>
      </c>
      <c r="AA434">
        <v>0.45</v>
      </c>
    </row>
    <row r="435" spans="2:27" x14ac:dyDescent="0.25">
      <c r="B435">
        <v>2020</v>
      </c>
      <c r="C435" t="s">
        <v>759</v>
      </c>
      <c r="D435" t="s">
        <v>25</v>
      </c>
      <c r="E435">
        <v>16</v>
      </c>
      <c r="F435" t="s">
        <v>26</v>
      </c>
      <c r="G435" t="s">
        <v>51</v>
      </c>
      <c r="H435" t="s">
        <v>133</v>
      </c>
      <c r="I435" t="s">
        <v>59</v>
      </c>
      <c r="J435">
        <v>294</v>
      </c>
      <c r="K435" t="s">
        <v>27</v>
      </c>
      <c r="L435" t="s">
        <v>95</v>
      </c>
      <c r="M435" t="s">
        <v>324</v>
      </c>
      <c r="N435" t="s">
        <v>35</v>
      </c>
      <c r="O435" s="1">
        <f t="shared" si="6"/>
        <v>43624.458333333336</v>
      </c>
      <c r="P435">
        <v>56</v>
      </c>
      <c r="Q435">
        <v>29.473684210526311</v>
      </c>
      <c r="R435">
        <v>190</v>
      </c>
      <c r="S435">
        <v>0.4</v>
      </c>
      <c r="T435">
        <v>0.2</v>
      </c>
      <c r="U435">
        <v>6.6699999999999995E-2</v>
      </c>
      <c r="V435">
        <v>0.33329999999999999</v>
      </c>
      <c r="W435">
        <v>0.35</v>
      </c>
      <c r="X435">
        <v>0.3</v>
      </c>
      <c r="Y435">
        <v>0.35</v>
      </c>
      <c r="Z435">
        <v>0.2</v>
      </c>
      <c r="AA435">
        <v>0.4</v>
      </c>
    </row>
    <row r="436" spans="2:27" x14ac:dyDescent="0.25">
      <c r="B436">
        <v>2020</v>
      </c>
      <c r="C436" t="s">
        <v>760</v>
      </c>
      <c r="D436" t="s">
        <v>29</v>
      </c>
      <c r="E436">
        <v>16</v>
      </c>
      <c r="F436" t="s">
        <v>36</v>
      </c>
      <c r="G436" t="s">
        <v>51</v>
      </c>
      <c r="H436" t="s">
        <v>77</v>
      </c>
      <c r="I436" t="s">
        <v>156</v>
      </c>
      <c r="J436">
        <v>283</v>
      </c>
      <c r="K436" t="s">
        <v>27</v>
      </c>
      <c r="L436" t="s">
        <v>95</v>
      </c>
      <c r="M436" t="s">
        <v>353</v>
      </c>
      <c r="N436" t="s">
        <v>35</v>
      </c>
      <c r="O436" s="1">
        <f t="shared" si="6"/>
        <v>43624.458333333336</v>
      </c>
      <c r="P436">
        <v>60</v>
      </c>
      <c r="Q436">
        <v>31.578947368421051</v>
      </c>
      <c r="R436">
        <v>190</v>
      </c>
      <c r="S436">
        <v>0.5</v>
      </c>
      <c r="T436">
        <v>0.36670000000000003</v>
      </c>
      <c r="U436">
        <v>0.26669999999999999</v>
      </c>
      <c r="V436">
        <v>0.33329999999999999</v>
      </c>
      <c r="W436">
        <v>0.5</v>
      </c>
      <c r="X436">
        <v>0.35</v>
      </c>
      <c r="Y436">
        <v>0.05</v>
      </c>
      <c r="Z436">
        <v>0.05</v>
      </c>
      <c r="AA436">
        <v>0.3</v>
      </c>
    </row>
    <row r="437" spans="2:27" x14ac:dyDescent="0.25">
      <c r="B437">
        <v>2020</v>
      </c>
      <c r="C437" t="s">
        <v>761</v>
      </c>
      <c r="D437" t="s">
        <v>25</v>
      </c>
      <c r="E437">
        <v>18</v>
      </c>
      <c r="F437" t="s">
        <v>26</v>
      </c>
      <c r="G437" t="s">
        <v>54</v>
      </c>
      <c r="H437" t="s">
        <v>126</v>
      </c>
      <c r="I437" t="s">
        <v>70</v>
      </c>
      <c r="J437">
        <v>30</v>
      </c>
      <c r="K437" t="s">
        <v>27</v>
      </c>
      <c r="L437" t="s">
        <v>60</v>
      </c>
      <c r="M437" t="s">
        <v>588</v>
      </c>
      <c r="N437" t="s">
        <v>39</v>
      </c>
      <c r="O437" s="1">
        <f t="shared" si="6"/>
        <v>43624.458333333336</v>
      </c>
      <c r="P437">
        <v>167</v>
      </c>
      <c r="Q437">
        <v>87.89473684210526</v>
      </c>
      <c r="R437">
        <v>190</v>
      </c>
      <c r="S437">
        <v>0.85</v>
      </c>
      <c r="T437">
        <v>0.9</v>
      </c>
      <c r="U437">
        <v>0.85</v>
      </c>
      <c r="V437">
        <v>0.9</v>
      </c>
      <c r="W437">
        <v>0.85</v>
      </c>
      <c r="X437">
        <v>0.9</v>
      </c>
      <c r="Y437">
        <v>0.85</v>
      </c>
      <c r="Z437">
        <v>0.9</v>
      </c>
      <c r="AA437">
        <v>0.85</v>
      </c>
    </row>
    <row r="438" spans="2:27" x14ac:dyDescent="0.25">
      <c r="B438">
        <v>2020</v>
      </c>
      <c r="C438" t="s">
        <v>762</v>
      </c>
      <c r="D438" t="s">
        <v>29</v>
      </c>
      <c r="E438">
        <v>19</v>
      </c>
      <c r="F438" t="s">
        <v>26</v>
      </c>
      <c r="G438" t="s">
        <v>41</v>
      </c>
      <c r="H438" t="s">
        <v>184</v>
      </c>
      <c r="I438" t="s">
        <v>150</v>
      </c>
      <c r="J438">
        <v>269</v>
      </c>
      <c r="K438" t="s">
        <v>27</v>
      </c>
      <c r="L438" t="s">
        <v>78</v>
      </c>
      <c r="M438" t="s">
        <v>763</v>
      </c>
      <c r="N438" t="s">
        <v>28</v>
      </c>
      <c r="O438" s="1">
        <f t="shared" si="6"/>
        <v>43624.458333333336</v>
      </c>
      <c r="P438">
        <v>120</v>
      </c>
      <c r="Q438">
        <v>63.157894736842103</v>
      </c>
      <c r="R438">
        <v>190</v>
      </c>
      <c r="S438">
        <v>0.65</v>
      </c>
      <c r="T438">
        <v>0.65</v>
      </c>
      <c r="U438">
        <v>0.65</v>
      </c>
      <c r="V438">
        <v>0.6</v>
      </c>
      <c r="W438">
        <v>0.65</v>
      </c>
      <c r="X438">
        <v>0.65</v>
      </c>
      <c r="Y438">
        <v>0.6</v>
      </c>
      <c r="Z438">
        <v>0.65</v>
      </c>
      <c r="AA438">
        <v>0.65</v>
      </c>
    </row>
    <row r="439" spans="2:27" x14ac:dyDescent="0.25">
      <c r="B439">
        <v>2020</v>
      </c>
      <c r="C439" t="s">
        <v>764</v>
      </c>
      <c r="D439" t="s">
        <v>25</v>
      </c>
      <c r="E439">
        <v>19</v>
      </c>
      <c r="F439" t="s">
        <v>26</v>
      </c>
      <c r="G439" t="s">
        <v>51</v>
      </c>
      <c r="H439" t="s">
        <v>199</v>
      </c>
      <c r="I439" t="s">
        <v>70</v>
      </c>
      <c r="J439">
        <v>141</v>
      </c>
      <c r="K439" t="s">
        <v>27</v>
      </c>
      <c r="L439" t="s">
        <v>114</v>
      </c>
      <c r="M439" t="s">
        <v>195</v>
      </c>
      <c r="N439" t="s">
        <v>28</v>
      </c>
      <c r="O439" s="1">
        <f t="shared" si="6"/>
        <v>43622.083333333336</v>
      </c>
      <c r="P439">
        <v>115</v>
      </c>
      <c r="Q439">
        <v>60.526315789473685</v>
      </c>
      <c r="R439">
        <v>190</v>
      </c>
      <c r="S439">
        <v>0.3</v>
      </c>
      <c r="T439">
        <v>0.2</v>
      </c>
      <c r="U439">
        <v>0.66669999999999996</v>
      </c>
      <c r="V439">
        <v>0.1333</v>
      </c>
      <c r="W439">
        <v>0.5</v>
      </c>
      <c r="X439">
        <v>0.4</v>
      </c>
      <c r="Y439">
        <v>0.35</v>
      </c>
      <c r="Z439">
        <v>0.4</v>
      </c>
      <c r="AA439">
        <v>0.45</v>
      </c>
    </row>
    <row r="440" spans="2:27" x14ac:dyDescent="0.25">
      <c r="B440">
        <v>2020</v>
      </c>
      <c r="C440" t="s">
        <v>765</v>
      </c>
      <c r="D440" t="s">
        <v>29</v>
      </c>
      <c r="E440">
        <v>19</v>
      </c>
      <c r="F440" t="s">
        <v>26</v>
      </c>
      <c r="G440" t="s">
        <v>51</v>
      </c>
      <c r="H440" t="s">
        <v>30</v>
      </c>
      <c r="I440" t="s">
        <v>43</v>
      </c>
      <c r="J440">
        <v>225</v>
      </c>
      <c r="K440" t="s">
        <v>27</v>
      </c>
      <c r="L440" t="s">
        <v>48</v>
      </c>
      <c r="M440" t="s">
        <v>766</v>
      </c>
      <c r="N440" t="s">
        <v>35</v>
      </c>
      <c r="O440" s="1">
        <f t="shared" si="6"/>
        <v>43624.458333333336</v>
      </c>
      <c r="P440">
        <v>56</v>
      </c>
      <c r="Q440">
        <v>29.473684210526311</v>
      </c>
      <c r="R440">
        <v>190</v>
      </c>
      <c r="S440">
        <v>0.4</v>
      </c>
      <c r="T440">
        <v>0.2</v>
      </c>
      <c r="U440">
        <v>6.6699999999999995E-2</v>
      </c>
      <c r="V440">
        <v>0.33329999999999999</v>
      </c>
      <c r="W440">
        <v>0.35</v>
      </c>
      <c r="X440">
        <v>0.3</v>
      </c>
      <c r="Y440">
        <v>0.35</v>
      </c>
      <c r="Z440">
        <v>0.2</v>
      </c>
      <c r="AA440">
        <v>0.4</v>
      </c>
    </row>
    <row r="441" spans="2:27" x14ac:dyDescent="0.25">
      <c r="B441">
        <v>2020</v>
      </c>
      <c r="C441" t="s">
        <v>767</v>
      </c>
      <c r="D441" t="s">
        <v>25</v>
      </c>
      <c r="E441">
        <v>16</v>
      </c>
      <c r="F441" t="s">
        <v>36</v>
      </c>
      <c r="G441" t="s">
        <v>41</v>
      </c>
      <c r="H441" t="s">
        <v>140</v>
      </c>
      <c r="I441" t="s">
        <v>156</v>
      </c>
      <c r="J441">
        <v>147</v>
      </c>
      <c r="K441" t="s">
        <v>27</v>
      </c>
      <c r="L441" t="s">
        <v>55</v>
      </c>
      <c r="M441" t="s">
        <v>450</v>
      </c>
      <c r="N441" t="s">
        <v>35</v>
      </c>
      <c r="O441" s="1">
        <f t="shared" si="6"/>
        <v>43624.458333333336</v>
      </c>
      <c r="P441">
        <v>60</v>
      </c>
      <c r="Q441">
        <v>31.578947368421051</v>
      </c>
      <c r="R441">
        <v>190</v>
      </c>
      <c r="S441">
        <v>0.5</v>
      </c>
      <c r="T441">
        <v>0.36670000000000003</v>
      </c>
      <c r="U441">
        <v>0.26669999999999999</v>
      </c>
      <c r="V441">
        <v>0.33329999999999999</v>
      </c>
      <c r="W441">
        <v>0.5</v>
      </c>
      <c r="X441">
        <v>0.35</v>
      </c>
      <c r="Y441">
        <v>0.05</v>
      </c>
      <c r="Z441">
        <v>0.05</v>
      </c>
      <c r="AA441">
        <v>0.3</v>
      </c>
    </row>
    <row r="442" spans="2:27" x14ac:dyDescent="0.25">
      <c r="B442">
        <v>2020</v>
      </c>
      <c r="C442" t="s">
        <v>768</v>
      </c>
      <c r="D442" t="s">
        <v>29</v>
      </c>
      <c r="E442">
        <v>18</v>
      </c>
      <c r="F442" t="s">
        <v>26</v>
      </c>
      <c r="G442" t="s">
        <v>51</v>
      </c>
      <c r="H442" t="s">
        <v>64</v>
      </c>
      <c r="I442" t="s">
        <v>65</v>
      </c>
      <c r="J442">
        <v>99</v>
      </c>
      <c r="K442" t="s">
        <v>27</v>
      </c>
      <c r="L442" t="s">
        <v>66</v>
      </c>
      <c r="M442" t="s">
        <v>737</v>
      </c>
      <c r="N442" t="s">
        <v>39</v>
      </c>
      <c r="O442" s="1">
        <f t="shared" si="6"/>
        <v>43624.458333333336</v>
      </c>
      <c r="P442">
        <v>167</v>
      </c>
      <c r="Q442">
        <v>87.89473684210526</v>
      </c>
      <c r="R442">
        <v>190</v>
      </c>
      <c r="S442">
        <v>0.85</v>
      </c>
      <c r="T442">
        <v>0.9</v>
      </c>
      <c r="U442">
        <v>0.85</v>
      </c>
      <c r="V442">
        <v>0.9</v>
      </c>
      <c r="W442">
        <v>0.85</v>
      </c>
      <c r="X442">
        <v>0.9</v>
      </c>
      <c r="Y442">
        <v>0.85</v>
      </c>
      <c r="Z442">
        <v>0.9</v>
      </c>
      <c r="AA442">
        <v>0.85</v>
      </c>
    </row>
    <row r="443" spans="2:27" x14ac:dyDescent="0.25">
      <c r="B443">
        <v>2020</v>
      </c>
      <c r="C443" t="s">
        <v>769</v>
      </c>
      <c r="D443" t="s">
        <v>25</v>
      </c>
      <c r="E443">
        <v>18</v>
      </c>
      <c r="F443" t="s">
        <v>26</v>
      </c>
      <c r="G443" t="s">
        <v>164</v>
      </c>
      <c r="H443" t="s">
        <v>117</v>
      </c>
      <c r="I443" t="s">
        <v>170</v>
      </c>
      <c r="J443">
        <v>100</v>
      </c>
      <c r="K443" t="s">
        <v>27</v>
      </c>
      <c r="L443" t="s">
        <v>66</v>
      </c>
      <c r="M443" t="s">
        <v>279</v>
      </c>
      <c r="N443" t="s">
        <v>28</v>
      </c>
      <c r="O443" s="1">
        <f t="shared" si="6"/>
        <v>43624.458333333336</v>
      </c>
      <c r="P443">
        <v>120</v>
      </c>
      <c r="Q443">
        <v>63.157894736842103</v>
      </c>
      <c r="R443">
        <v>190</v>
      </c>
      <c r="S443">
        <v>0.65</v>
      </c>
      <c r="T443">
        <v>0.65</v>
      </c>
      <c r="U443">
        <v>0.65</v>
      </c>
      <c r="V443">
        <v>0.6</v>
      </c>
      <c r="W443">
        <v>0.65</v>
      </c>
      <c r="X443">
        <v>0.65</v>
      </c>
      <c r="Y443">
        <v>0.6</v>
      </c>
      <c r="Z443">
        <v>0.65</v>
      </c>
      <c r="AA443">
        <v>0.65</v>
      </c>
    </row>
    <row r="444" spans="2:27" x14ac:dyDescent="0.25">
      <c r="B444">
        <v>2020</v>
      </c>
      <c r="C444" t="s">
        <v>770</v>
      </c>
      <c r="D444" t="s">
        <v>29</v>
      </c>
      <c r="E444">
        <v>19</v>
      </c>
      <c r="F444" t="s">
        <v>26</v>
      </c>
      <c r="G444" t="s">
        <v>41</v>
      </c>
      <c r="H444" t="s">
        <v>32</v>
      </c>
      <c r="I444" t="s">
        <v>94</v>
      </c>
      <c r="J444">
        <v>331</v>
      </c>
      <c r="K444" t="s">
        <v>27</v>
      </c>
      <c r="L444" t="s">
        <v>74</v>
      </c>
      <c r="M444" t="s">
        <v>307</v>
      </c>
      <c r="N444" t="s">
        <v>28</v>
      </c>
      <c r="O444" s="1">
        <f t="shared" si="6"/>
        <v>43622.083333333336</v>
      </c>
      <c r="P444">
        <v>115</v>
      </c>
      <c r="Q444">
        <v>60.526315789473685</v>
      </c>
      <c r="R444">
        <v>190</v>
      </c>
      <c r="S444">
        <v>0.3</v>
      </c>
      <c r="T444">
        <v>0.2</v>
      </c>
      <c r="U444">
        <v>0.66669999999999996</v>
      </c>
      <c r="V444">
        <v>0.1333</v>
      </c>
      <c r="W444">
        <v>0.5</v>
      </c>
      <c r="X444">
        <v>0.4</v>
      </c>
      <c r="Y444">
        <v>0.35</v>
      </c>
      <c r="Z444">
        <v>0.4</v>
      </c>
      <c r="AA444">
        <v>0.45</v>
      </c>
    </row>
    <row r="445" spans="2:27" x14ac:dyDescent="0.25">
      <c r="B445">
        <v>2020</v>
      </c>
      <c r="C445" t="s">
        <v>771</v>
      </c>
      <c r="D445" t="s">
        <v>25</v>
      </c>
      <c r="E445">
        <v>19</v>
      </c>
      <c r="F445" t="s">
        <v>26</v>
      </c>
      <c r="G445" t="s">
        <v>51</v>
      </c>
      <c r="H445" t="s">
        <v>77</v>
      </c>
      <c r="I445" t="s">
        <v>170</v>
      </c>
      <c r="J445">
        <v>96</v>
      </c>
      <c r="K445" t="s">
        <v>27</v>
      </c>
      <c r="L445" t="s">
        <v>66</v>
      </c>
      <c r="M445" t="s">
        <v>772</v>
      </c>
      <c r="N445" t="s">
        <v>35</v>
      </c>
      <c r="O445" s="1">
        <f t="shared" si="6"/>
        <v>43624.458333333336</v>
      </c>
      <c r="P445">
        <v>56</v>
      </c>
      <c r="Q445">
        <v>29.473684210526311</v>
      </c>
      <c r="R445">
        <v>190</v>
      </c>
      <c r="S445">
        <v>0.4</v>
      </c>
      <c r="T445">
        <v>0.2</v>
      </c>
      <c r="U445">
        <v>6.6699999999999995E-2</v>
      </c>
      <c r="V445">
        <v>0.33329999999999999</v>
      </c>
      <c r="W445">
        <v>0.35</v>
      </c>
      <c r="X445">
        <v>0.3</v>
      </c>
      <c r="Y445">
        <v>0.35</v>
      </c>
      <c r="Z445">
        <v>0.2</v>
      </c>
      <c r="AA445">
        <v>0.4</v>
      </c>
    </row>
    <row r="446" spans="2:27" x14ac:dyDescent="0.25">
      <c r="B446">
        <v>2020</v>
      </c>
      <c r="C446" t="s">
        <v>773</v>
      </c>
      <c r="D446" t="s">
        <v>29</v>
      </c>
      <c r="E446">
        <v>16</v>
      </c>
      <c r="F446" t="s">
        <v>36</v>
      </c>
      <c r="G446" t="s">
        <v>54</v>
      </c>
      <c r="H446" t="s">
        <v>102</v>
      </c>
      <c r="I446" t="s">
        <v>94</v>
      </c>
      <c r="J446">
        <v>125</v>
      </c>
      <c r="K446" t="s">
        <v>27</v>
      </c>
      <c r="L446" t="s">
        <v>118</v>
      </c>
      <c r="M446" t="s">
        <v>586</v>
      </c>
      <c r="N446" t="s">
        <v>35</v>
      </c>
      <c r="O446" s="1">
        <f t="shared" si="6"/>
        <v>43624.458333333336</v>
      </c>
      <c r="P446">
        <v>60</v>
      </c>
      <c r="Q446">
        <v>31.578947368421051</v>
      </c>
      <c r="R446">
        <v>190</v>
      </c>
      <c r="S446">
        <v>0.5</v>
      </c>
      <c r="T446">
        <v>0.36670000000000003</v>
      </c>
      <c r="U446">
        <v>0.26669999999999999</v>
      </c>
      <c r="V446">
        <v>0.33329999999999999</v>
      </c>
      <c r="W446">
        <v>0.5</v>
      </c>
      <c r="X446">
        <v>0.35</v>
      </c>
      <c r="Y446">
        <v>0.05</v>
      </c>
      <c r="Z446">
        <v>0.05</v>
      </c>
      <c r="AA446">
        <v>0.3</v>
      </c>
    </row>
    <row r="447" spans="2:27" x14ac:dyDescent="0.25">
      <c r="B447">
        <v>2020</v>
      </c>
      <c r="C447" t="s">
        <v>774</v>
      </c>
      <c r="D447" t="s">
        <v>25</v>
      </c>
      <c r="E447">
        <v>18</v>
      </c>
      <c r="F447" t="s">
        <v>26</v>
      </c>
      <c r="G447" t="s">
        <v>54</v>
      </c>
      <c r="H447" t="s">
        <v>149</v>
      </c>
      <c r="I447" t="s">
        <v>85</v>
      </c>
      <c r="J447">
        <v>299</v>
      </c>
      <c r="K447" t="s">
        <v>27</v>
      </c>
      <c r="L447" t="s">
        <v>95</v>
      </c>
      <c r="M447" t="s">
        <v>96</v>
      </c>
      <c r="N447" t="s">
        <v>39</v>
      </c>
      <c r="O447" s="1">
        <f t="shared" si="6"/>
        <v>43624.458333333336</v>
      </c>
      <c r="P447">
        <v>167</v>
      </c>
      <c r="Q447">
        <v>87.89473684210526</v>
      </c>
      <c r="R447">
        <v>190</v>
      </c>
      <c r="S447">
        <v>0.85</v>
      </c>
      <c r="T447">
        <v>0.9</v>
      </c>
      <c r="U447">
        <v>0.85</v>
      </c>
      <c r="V447">
        <v>0.9</v>
      </c>
      <c r="W447">
        <v>0.85</v>
      </c>
      <c r="X447">
        <v>0.9</v>
      </c>
      <c r="Y447">
        <v>0.85</v>
      </c>
      <c r="Z447">
        <v>0.9</v>
      </c>
      <c r="AA447">
        <v>0.85</v>
      </c>
    </row>
    <row r="448" spans="2:27" x14ac:dyDescent="0.25">
      <c r="B448">
        <v>2020</v>
      </c>
      <c r="C448" t="s">
        <v>775</v>
      </c>
      <c r="D448" t="s">
        <v>29</v>
      </c>
      <c r="E448">
        <v>16</v>
      </c>
      <c r="F448" t="s">
        <v>26</v>
      </c>
      <c r="G448" t="s">
        <v>54</v>
      </c>
      <c r="H448" t="s">
        <v>64</v>
      </c>
      <c r="I448" t="s">
        <v>81</v>
      </c>
      <c r="J448">
        <v>220</v>
      </c>
      <c r="K448" t="s">
        <v>27</v>
      </c>
      <c r="L448" t="s">
        <v>48</v>
      </c>
      <c r="M448" t="s">
        <v>359</v>
      </c>
      <c r="N448" t="s">
        <v>28</v>
      </c>
      <c r="O448" s="1">
        <f t="shared" si="6"/>
        <v>43624.458333333336</v>
      </c>
      <c r="P448">
        <v>120</v>
      </c>
      <c r="Q448">
        <v>63.157894736842103</v>
      </c>
      <c r="R448">
        <v>190</v>
      </c>
      <c r="S448">
        <v>0.65</v>
      </c>
      <c r="T448">
        <v>0.65</v>
      </c>
      <c r="U448">
        <v>0.65</v>
      </c>
      <c r="V448">
        <v>0.6</v>
      </c>
      <c r="W448">
        <v>0.65</v>
      </c>
      <c r="X448">
        <v>0.65</v>
      </c>
      <c r="Y448">
        <v>0.6</v>
      </c>
      <c r="Z448">
        <v>0.65</v>
      </c>
      <c r="AA448">
        <v>0.65</v>
      </c>
    </row>
    <row r="449" spans="2:27" x14ac:dyDescent="0.25">
      <c r="B449">
        <v>2020</v>
      </c>
      <c r="C449" t="s">
        <v>776</v>
      </c>
      <c r="D449" t="s">
        <v>25</v>
      </c>
      <c r="E449">
        <v>17</v>
      </c>
      <c r="F449" t="s">
        <v>26</v>
      </c>
      <c r="G449" t="s">
        <v>309</v>
      </c>
      <c r="H449" t="s">
        <v>64</v>
      </c>
      <c r="I449" t="s">
        <v>94</v>
      </c>
      <c r="J449">
        <v>292</v>
      </c>
      <c r="K449" t="s">
        <v>27</v>
      </c>
      <c r="L449" t="s">
        <v>95</v>
      </c>
      <c r="M449" t="s">
        <v>777</v>
      </c>
      <c r="N449" t="s">
        <v>28</v>
      </c>
      <c r="O449" s="1">
        <f t="shared" si="6"/>
        <v>43622.083333333336</v>
      </c>
      <c r="P449">
        <v>115</v>
      </c>
      <c r="Q449">
        <v>60.526315789473685</v>
      </c>
      <c r="R449">
        <v>190</v>
      </c>
      <c r="S449">
        <v>0.3</v>
      </c>
      <c r="T449">
        <v>0.2</v>
      </c>
      <c r="U449">
        <v>0.66669999999999996</v>
      </c>
      <c r="V449">
        <v>0.1333</v>
      </c>
      <c r="W449">
        <v>0.5</v>
      </c>
      <c r="X449">
        <v>0.4</v>
      </c>
      <c r="Y449">
        <v>0.35</v>
      </c>
      <c r="Z449">
        <v>0.4</v>
      </c>
      <c r="AA449">
        <v>0.45</v>
      </c>
    </row>
    <row r="450" spans="2:27" x14ac:dyDescent="0.25">
      <c r="B450">
        <v>2020</v>
      </c>
      <c r="C450" t="s">
        <v>778</v>
      </c>
      <c r="D450" t="s">
        <v>29</v>
      </c>
      <c r="E450">
        <v>17</v>
      </c>
      <c r="F450" t="s">
        <v>26</v>
      </c>
      <c r="G450" t="s">
        <v>164</v>
      </c>
      <c r="H450" t="s">
        <v>153</v>
      </c>
      <c r="I450" t="s">
        <v>89</v>
      </c>
      <c r="J450">
        <v>198</v>
      </c>
      <c r="K450" t="s">
        <v>27</v>
      </c>
      <c r="L450" t="s">
        <v>137</v>
      </c>
      <c r="M450" t="s">
        <v>580</v>
      </c>
      <c r="N450" t="s">
        <v>35</v>
      </c>
      <c r="O450" s="1">
        <f t="shared" si="6"/>
        <v>43624.458333333336</v>
      </c>
      <c r="P450">
        <v>56</v>
      </c>
      <c r="Q450">
        <v>29.473684210526311</v>
      </c>
      <c r="R450">
        <v>190</v>
      </c>
      <c r="S450">
        <v>0.4</v>
      </c>
      <c r="T450">
        <v>0.2</v>
      </c>
      <c r="U450">
        <v>6.6699999999999995E-2</v>
      </c>
      <c r="V450">
        <v>0.33329999999999999</v>
      </c>
      <c r="W450">
        <v>0.35</v>
      </c>
      <c r="X450">
        <v>0.3</v>
      </c>
      <c r="Y450">
        <v>0.35</v>
      </c>
      <c r="Z450">
        <v>0.2</v>
      </c>
      <c r="AA450">
        <v>0.4</v>
      </c>
    </row>
    <row r="451" spans="2:27" x14ac:dyDescent="0.25">
      <c r="B451">
        <v>2020</v>
      </c>
      <c r="C451" t="s">
        <v>779</v>
      </c>
      <c r="D451" t="s">
        <v>25</v>
      </c>
      <c r="E451">
        <v>16</v>
      </c>
      <c r="F451" t="s">
        <v>36</v>
      </c>
      <c r="G451" t="s">
        <v>54</v>
      </c>
      <c r="H451" t="s">
        <v>149</v>
      </c>
      <c r="I451" t="s">
        <v>113</v>
      </c>
      <c r="J451">
        <v>119</v>
      </c>
      <c r="K451" t="s">
        <v>27</v>
      </c>
      <c r="L451" t="s">
        <v>118</v>
      </c>
      <c r="M451" t="s">
        <v>119</v>
      </c>
      <c r="N451" t="s">
        <v>35</v>
      </c>
      <c r="O451" s="1">
        <f t="shared" si="6"/>
        <v>43624.458333333336</v>
      </c>
      <c r="P451">
        <v>60</v>
      </c>
      <c r="Q451">
        <v>31.578947368421051</v>
      </c>
      <c r="R451">
        <v>190</v>
      </c>
      <c r="S451">
        <v>0.5</v>
      </c>
      <c r="T451">
        <v>0.36670000000000003</v>
      </c>
      <c r="U451">
        <v>0.26669999999999999</v>
      </c>
      <c r="V451">
        <v>0.33329999999999999</v>
      </c>
      <c r="W451">
        <v>0.5</v>
      </c>
      <c r="X451">
        <v>0.35</v>
      </c>
      <c r="Y451">
        <v>0.05</v>
      </c>
      <c r="Z451">
        <v>0.05</v>
      </c>
      <c r="AA451">
        <v>0.3</v>
      </c>
    </row>
    <row r="452" spans="2:27" x14ac:dyDescent="0.25">
      <c r="B452">
        <v>2020</v>
      </c>
      <c r="C452" t="s">
        <v>780</v>
      </c>
      <c r="D452" t="s">
        <v>29</v>
      </c>
      <c r="E452">
        <v>18</v>
      </c>
      <c r="F452" t="s">
        <v>26</v>
      </c>
      <c r="G452" t="s">
        <v>309</v>
      </c>
      <c r="H452" t="s">
        <v>98</v>
      </c>
      <c r="I452" t="s">
        <v>150</v>
      </c>
      <c r="J452">
        <v>70</v>
      </c>
      <c r="K452" t="s">
        <v>27</v>
      </c>
      <c r="L452" t="s">
        <v>134</v>
      </c>
      <c r="M452" t="s">
        <v>528</v>
      </c>
      <c r="N452" t="s">
        <v>39</v>
      </c>
      <c r="O452" s="1">
        <f t="shared" si="6"/>
        <v>43624.458333333336</v>
      </c>
      <c r="P452">
        <v>167</v>
      </c>
      <c r="Q452">
        <v>87.89473684210526</v>
      </c>
      <c r="R452">
        <v>190</v>
      </c>
      <c r="S452">
        <v>0.85</v>
      </c>
      <c r="T452">
        <v>0.9</v>
      </c>
      <c r="U452">
        <v>0.85</v>
      </c>
      <c r="V452">
        <v>0.9</v>
      </c>
      <c r="W452">
        <v>0.85</v>
      </c>
      <c r="X452">
        <v>0.9</v>
      </c>
      <c r="Y452">
        <v>0.85</v>
      </c>
      <c r="Z452">
        <v>0.9</v>
      </c>
      <c r="AA452">
        <v>0.85</v>
      </c>
    </row>
    <row r="453" spans="2:27" x14ac:dyDescent="0.25">
      <c r="B453">
        <v>2020</v>
      </c>
      <c r="C453" t="s">
        <v>781</v>
      </c>
      <c r="D453" t="s">
        <v>25</v>
      </c>
      <c r="E453">
        <v>17</v>
      </c>
      <c r="F453" t="s">
        <v>26</v>
      </c>
      <c r="G453" t="s">
        <v>51</v>
      </c>
      <c r="H453" t="s">
        <v>37</v>
      </c>
      <c r="I453" t="s">
        <v>113</v>
      </c>
      <c r="J453">
        <v>111</v>
      </c>
      <c r="K453" t="s">
        <v>27</v>
      </c>
      <c r="L453" t="s">
        <v>121</v>
      </c>
      <c r="M453" t="s">
        <v>433</v>
      </c>
      <c r="N453" t="s">
        <v>28</v>
      </c>
      <c r="O453" s="1">
        <f t="shared" si="6"/>
        <v>43624.458333333336</v>
      </c>
      <c r="P453">
        <v>120</v>
      </c>
      <c r="Q453">
        <v>63.157894736842103</v>
      </c>
      <c r="R453">
        <v>190</v>
      </c>
      <c r="S453">
        <v>0.65</v>
      </c>
      <c r="T453">
        <v>0.65</v>
      </c>
      <c r="U453">
        <v>0.65</v>
      </c>
      <c r="V453">
        <v>0.6</v>
      </c>
      <c r="W453">
        <v>0.65</v>
      </c>
      <c r="X453">
        <v>0.65</v>
      </c>
      <c r="Y453">
        <v>0.6</v>
      </c>
      <c r="Z453">
        <v>0.65</v>
      </c>
      <c r="AA453">
        <v>0.65</v>
      </c>
    </row>
    <row r="454" spans="2:27" x14ac:dyDescent="0.25">
      <c r="B454">
        <v>2020</v>
      </c>
      <c r="C454" t="s">
        <v>782</v>
      </c>
      <c r="D454" t="s">
        <v>29</v>
      </c>
      <c r="E454">
        <v>18</v>
      </c>
      <c r="F454" t="s">
        <v>26</v>
      </c>
      <c r="G454" t="s">
        <v>213</v>
      </c>
      <c r="H454" t="s">
        <v>98</v>
      </c>
      <c r="I454" t="s">
        <v>159</v>
      </c>
      <c r="J454">
        <v>319</v>
      </c>
      <c r="K454" t="s">
        <v>27</v>
      </c>
      <c r="L454" t="s">
        <v>144</v>
      </c>
      <c r="M454" t="s">
        <v>742</v>
      </c>
      <c r="N454" t="s">
        <v>28</v>
      </c>
      <c r="O454" s="1">
        <f t="shared" si="6"/>
        <v>43622.083333333336</v>
      </c>
      <c r="P454">
        <v>115</v>
      </c>
      <c r="Q454">
        <v>60.526315789473685</v>
      </c>
      <c r="R454">
        <v>190</v>
      </c>
      <c r="S454">
        <v>0.3</v>
      </c>
      <c r="T454">
        <v>0.2</v>
      </c>
      <c r="U454">
        <v>0.66669999999999996</v>
      </c>
      <c r="V454">
        <v>0.1333</v>
      </c>
      <c r="W454">
        <v>0.5</v>
      </c>
      <c r="X454">
        <v>0.4</v>
      </c>
      <c r="Y454">
        <v>0.35</v>
      </c>
      <c r="Z454">
        <v>0.4</v>
      </c>
      <c r="AA454">
        <v>0.45</v>
      </c>
    </row>
    <row r="455" spans="2:27" x14ac:dyDescent="0.25">
      <c r="B455">
        <v>2020</v>
      </c>
      <c r="C455" t="s">
        <v>783</v>
      </c>
      <c r="D455" t="s">
        <v>25</v>
      </c>
      <c r="E455">
        <v>18</v>
      </c>
      <c r="F455" t="s">
        <v>26</v>
      </c>
      <c r="G455" t="s">
        <v>155</v>
      </c>
      <c r="H455" t="s">
        <v>102</v>
      </c>
      <c r="I455" t="s">
        <v>73</v>
      </c>
      <c r="J455">
        <v>88</v>
      </c>
      <c r="K455" t="s">
        <v>27</v>
      </c>
      <c r="L455" t="s">
        <v>66</v>
      </c>
      <c r="M455" t="s">
        <v>582</v>
      </c>
      <c r="N455" t="s">
        <v>35</v>
      </c>
      <c r="O455" s="1">
        <f t="shared" si="6"/>
        <v>43624.458333333336</v>
      </c>
      <c r="P455">
        <v>56</v>
      </c>
      <c r="Q455">
        <v>29.473684210526311</v>
      </c>
      <c r="R455">
        <v>190</v>
      </c>
      <c r="S455">
        <v>0.4</v>
      </c>
      <c r="T455">
        <v>0.2</v>
      </c>
      <c r="U455">
        <v>6.6699999999999995E-2</v>
      </c>
      <c r="V455">
        <v>0.33329999999999999</v>
      </c>
      <c r="W455">
        <v>0.35</v>
      </c>
      <c r="X455">
        <v>0.3</v>
      </c>
      <c r="Y455">
        <v>0.35</v>
      </c>
      <c r="Z455">
        <v>0.2</v>
      </c>
      <c r="AA455">
        <v>0.4</v>
      </c>
    </row>
    <row r="456" spans="2:27" x14ac:dyDescent="0.25">
      <c r="B456">
        <v>2020</v>
      </c>
      <c r="C456" t="s">
        <v>784</v>
      </c>
      <c r="D456" t="s">
        <v>29</v>
      </c>
      <c r="E456">
        <v>19</v>
      </c>
      <c r="F456" t="s">
        <v>36</v>
      </c>
      <c r="G456" t="s">
        <v>51</v>
      </c>
      <c r="H456" t="s">
        <v>149</v>
      </c>
      <c r="I456" t="s">
        <v>130</v>
      </c>
      <c r="J456">
        <v>136</v>
      </c>
      <c r="K456" t="s">
        <v>27</v>
      </c>
      <c r="L456" t="s">
        <v>114</v>
      </c>
      <c r="M456" t="s">
        <v>216</v>
      </c>
      <c r="N456" t="s">
        <v>35</v>
      </c>
      <c r="O456" s="1">
        <f t="shared" si="6"/>
        <v>43624.458333333336</v>
      </c>
      <c r="P456">
        <v>60</v>
      </c>
      <c r="Q456">
        <v>31.578947368421051</v>
      </c>
      <c r="R456">
        <v>190</v>
      </c>
      <c r="S456">
        <v>0.5</v>
      </c>
      <c r="T456">
        <v>0.36670000000000003</v>
      </c>
      <c r="U456">
        <v>0.26669999999999999</v>
      </c>
      <c r="V456">
        <v>0.33329999999999999</v>
      </c>
      <c r="W456">
        <v>0.5</v>
      </c>
      <c r="X456">
        <v>0.35</v>
      </c>
      <c r="Y456">
        <v>0.05</v>
      </c>
      <c r="Z456">
        <v>0.05</v>
      </c>
      <c r="AA456">
        <v>0.3</v>
      </c>
    </row>
    <row r="457" spans="2:27" x14ac:dyDescent="0.25">
      <c r="B457">
        <v>2020</v>
      </c>
      <c r="C457" t="s">
        <v>785</v>
      </c>
      <c r="D457" t="s">
        <v>25</v>
      </c>
      <c r="E457">
        <v>17</v>
      </c>
      <c r="F457" t="s">
        <v>26</v>
      </c>
      <c r="G457" t="s">
        <v>57</v>
      </c>
      <c r="H457" t="s">
        <v>117</v>
      </c>
      <c r="I457" t="s">
        <v>70</v>
      </c>
      <c r="J457">
        <v>116</v>
      </c>
      <c r="K457" t="s">
        <v>27</v>
      </c>
      <c r="L457" t="s">
        <v>118</v>
      </c>
      <c r="M457" t="s">
        <v>118</v>
      </c>
      <c r="N457" t="s">
        <v>39</v>
      </c>
      <c r="O457" s="1">
        <f t="shared" si="6"/>
        <v>43624.458333333336</v>
      </c>
      <c r="P457">
        <v>167</v>
      </c>
      <c r="Q457">
        <v>87.89473684210526</v>
      </c>
      <c r="R457">
        <v>190</v>
      </c>
      <c r="S457">
        <v>0.85</v>
      </c>
      <c r="T457">
        <v>0.9</v>
      </c>
      <c r="U457">
        <v>0.85</v>
      </c>
      <c r="V457">
        <v>0.9</v>
      </c>
      <c r="W457">
        <v>0.85</v>
      </c>
      <c r="X457">
        <v>0.9</v>
      </c>
      <c r="Y457">
        <v>0.85</v>
      </c>
      <c r="Z457">
        <v>0.9</v>
      </c>
      <c r="AA457">
        <v>0.85</v>
      </c>
    </row>
    <row r="458" spans="2:27" x14ac:dyDescent="0.25">
      <c r="B458">
        <v>2020</v>
      </c>
      <c r="C458" t="s">
        <v>786</v>
      </c>
      <c r="D458" t="s">
        <v>29</v>
      </c>
      <c r="E458">
        <v>18</v>
      </c>
      <c r="F458" t="s">
        <v>26</v>
      </c>
      <c r="G458" t="s">
        <v>101</v>
      </c>
      <c r="H458" t="s">
        <v>37</v>
      </c>
      <c r="I458" t="s">
        <v>94</v>
      </c>
      <c r="J458">
        <v>132</v>
      </c>
      <c r="K458" t="s">
        <v>27</v>
      </c>
      <c r="L458" t="s">
        <v>114</v>
      </c>
      <c r="M458" t="s">
        <v>114</v>
      </c>
      <c r="N458" t="s">
        <v>28</v>
      </c>
      <c r="O458" s="1">
        <f t="shared" si="6"/>
        <v>43624.458333333336</v>
      </c>
      <c r="P458">
        <v>120</v>
      </c>
      <c r="Q458">
        <v>63.157894736842103</v>
      </c>
      <c r="R458">
        <v>190</v>
      </c>
      <c r="S458">
        <v>0.65</v>
      </c>
      <c r="T458">
        <v>0.65</v>
      </c>
      <c r="U458">
        <v>0.65</v>
      </c>
      <c r="V458">
        <v>0.6</v>
      </c>
      <c r="W458">
        <v>0.65</v>
      </c>
      <c r="X458">
        <v>0.65</v>
      </c>
      <c r="Y458">
        <v>0.6</v>
      </c>
      <c r="Z458">
        <v>0.65</v>
      </c>
      <c r="AA458">
        <v>0.65</v>
      </c>
    </row>
    <row r="459" spans="2:27" x14ac:dyDescent="0.25">
      <c r="B459">
        <v>2020</v>
      </c>
      <c r="C459" t="s">
        <v>787</v>
      </c>
      <c r="D459" t="s">
        <v>25</v>
      </c>
      <c r="E459">
        <v>19</v>
      </c>
      <c r="F459" t="s">
        <v>26</v>
      </c>
      <c r="G459" t="s">
        <v>57</v>
      </c>
      <c r="H459" t="s">
        <v>133</v>
      </c>
      <c r="I459" t="s">
        <v>156</v>
      </c>
      <c r="J459">
        <v>23</v>
      </c>
      <c r="K459" t="s">
        <v>27</v>
      </c>
      <c r="L459" t="s">
        <v>60</v>
      </c>
      <c r="M459" t="s">
        <v>384</v>
      </c>
      <c r="N459" t="s">
        <v>28</v>
      </c>
      <c r="O459" s="1">
        <f t="shared" si="6"/>
        <v>43622.083333333336</v>
      </c>
      <c r="P459">
        <v>115</v>
      </c>
      <c r="Q459">
        <v>60.526315789473685</v>
      </c>
      <c r="R459">
        <v>190</v>
      </c>
      <c r="S459">
        <v>0.3</v>
      </c>
      <c r="T459">
        <v>0.2</v>
      </c>
      <c r="U459">
        <v>0.66669999999999996</v>
      </c>
      <c r="V459">
        <v>0.1333</v>
      </c>
      <c r="W459">
        <v>0.5</v>
      </c>
      <c r="X459">
        <v>0.4</v>
      </c>
      <c r="Y459">
        <v>0.35</v>
      </c>
      <c r="Z459">
        <v>0.4</v>
      </c>
      <c r="AA459">
        <v>0.45</v>
      </c>
    </row>
    <row r="460" spans="2:27" x14ac:dyDescent="0.25">
      <c r="B460">
        <v>2020</v>
      </c>
      <c r="C460" t="s">
        <v>788</v>
      </c>
      <c r="D460" t="s">
        <v>29</v>
      </c>
      <c r="E460">
        <v>16</v>
      </c>
      <c r="F460" t="s">
        <v>26</v>
      </c>
      <c r="G460" t="s">
        <v>164</v>
      </c>
      <c r="H460" t="s">
        <v>140</v>
      </c>
      <c r="I460" t="s">
        <v>175</v>
      </c>
      <c r="J460">
        <v>249</v>
      </c>
      <c r="K460" t="s">
        <v>27</v>
      </c>
      <c r="L460" t="s">
        <v>78</v>
      </c>
      <c r="M460" t="s">
        <v>388</v>
      </c>
      <c r="N460" t="s">
        <v>35</v>
      </c>
      <c r="O460" s="1">
        <f t="shared" si="6"/>
        <v>43624.458333333336</v>
      </c>
      <c r="P460">
        <v>56</v>
      </c>
      <c r="Q460">
        <v>29.473684210526311</v>
      </c>
      <c r="R460">
        <v>190</v>
      </c>
      <c r="S460">
        <v>0.4</v>
      </c>
      <c r="T460">
        <v>0.2</v>
      </c>
      <c r="U460">
        <v>6.6699999999999995E-2</v>
      </c>
      <c r="V460">
        <v>0.33329999999999999</v>
      </c>
      <c r="W460">
        <v>0.35</v>
      </c>
      <c r="X460">
        <v>0.3</v>
      </c>
      <c r="Y460">
        <v>0.35</v>
      </c>
      <c r="Z460">
        <v>0.2</v>
      </c>
      <c r="AA460">
        <v>0.4</v>
      </c>
    </row>
    <row r="461" spans="2:27" x14ac:dyDescent="0.25">
      <c r="B461">
        <v>2020</v>
      </c>
      <c r="C461" t="s">
        <v>789</v>
      </c>
      <c r="D461" t="s">
        <v>25</v>
      </c>
      <c r="E461">
        <v>17</v>
      </c>
      <c r="F461" t="s">
        <v>36</v>
      </c>
      <c r="G461" t="s">
        <v>51</v>
      </c>
      <c r="H461" t="s">
        <v>88</v>
      </c>
      <c r="I461" t="s">
        <v>170</v>
      </c>
      <c r="J461">
        <v>91</v>
      </c>
      <c r="K461" t="s">
        <v>27</v>
      </c>
      <c r="L461" t="s">
        <v>66</v>
      </c>
      <c r="M461" t="s">
        <v>790</v>
      </c>
      <c r="N461" t="s">
        <v>35</v>
      </c>
      <c r="O461" s="1">
        <f t="shared" si="6"/>
        <v>43624.458333333336</v>
      </c>
      <c r="P461">
        <v>60</v>
      </c>
      <c r="Q461">
        <v>31.578947368421051</v>
      </c>
      <c r="R461">
        <v>190</v>
      </c>
      <c r="S461">
        <v>0.5</v>
      </c>
      <c r="T461">
        <v>0.36670000000000003</v>
      </c>
      <c r="U461">
        <v>0.26669999999999999</v>
      </c>
      <c r="V461">
        <v>0.33329999999999999</v>
      </c>
      <c r="W461">
        <v>0.5</v>
      </c>
      <c r="X461">
        <v>0.35</v>
      </c>
      <c r="Y461">
        <v>0.05</v>
      </c>
      <c r="Z461">
        <v>0.05</v>
      </c>
      <c r="AA461">
        <v>0.3</v>
      </c>
    </row>
    <row r="462" spans="2:27" x14ac:dyDescent="0.25">
      <c r="B462">
        <v>2020</v>
      </c>
      <c r="C462" t="s">
        <v>791</v>
      </c>
      <c r="D462" t="s">
        <v>29</v>
      </c>
      <c r="E462">
        <v>18</v>
      </c>
      <c r="F462" t="s">
        <v>26</v>
      </c>
      <c r="G462" t="s">
        <v>54</v>
      </c>
      <c r="H462" t="s">
        <v>77</v>
      </c>
      <c r="I462" t="s">
        <v>70</v>
      </c>
      <c r="J462">
        <v>72</v>
      </c>
      <c r="K462" t="s">
        <v>27</v>
      </c>
      <c r="L462" t="s">
        <v>134</v>
      </c>
      <c r="M462" t="s">
        <v>178</v>
      </c>
      <c r="N462" t="s">
        <v>39</v>
      </c>
      <c r="O462" s="1">
        <f t="shared" si="6"/>
        <v>43624.458333333336</v>
      </c>
      <c r="P462">
        <v>167</v>
      </c>
      <c r="Q462">
        <v>87.89473684210526</v>
      </c>
      <c r="R462">
        <v>190</v>
      </c>
      <c r="S462">
        <v>0.85</v>
      </c>
      <c r="T462">
        <v>0.9</v>
      </c>
      <c r="U462">
        <v>0.85</v>
      </c>
      <c r="V462">
        <v>0.9</v>
      </c>
      <c r="W462">
        <v>0.85</v>
      </c>
      <c r="X462">
        <v>0.9</v>
      </c>
      <c r="Y462">
        <v>0.85</v>
      </c>
      <c r="Z462">
        <v>0.9</v>
      </c>
      <c r="AA462">
        <v>0.85</v>
      </c>
    </row>
    <row r="463" spans="2:27" x14ac:dyDescent="0.25">
      <c r="B463">
        <v>2020</v>
      </c>
      <c r="C463" t="s">
        <v>792</v>
      </c>
      <c r="D463" t="s">
        <v>25</v>
      </c>
      <c r="E463">
        <v>19</v>
      </c>
      <c r="F463" t="s">
        <v>26</v>
      </c>
      <c r="G463" t="s">
        <v>213</v>
      </c>
      <c r="H463" t="s">
        <v>32</v>
      </c>
      <c r="I463" t="s">
        <v>43</v>
      </c>
      <c r="J463">
        <v>40</v>
      </c>
      <c r="K463" t="s">
        <v>27</v>
      </c>
      <c r="L463" t="s">
        <v>60</v>
      </c>
      <c r="M463" t="s">
        <v>606</v>
      </c>
      <c r="N463" t="s">
        <v>28</v>
      </c>
      <c r="O463" s="1">
        <f t="shared" si="6"/>
        <v>43624.458333333336</v>
      </c>
      <c r="P463">
        <v>120</v>
      </c>
      <c r="Q463">
        <v>63.157894736842103</v>
      </c>
      <c r="R463">
        <v>190</v>
      </c>
      <c r="S463">
        <v>0.65</v>
      </c>
      <c r="T463">
        <v>0.65</v>
      </c>
      <c r="U463">
        <v>0.65</v>
      </c>
      <c r="V463">
        <v>0.6</v>
      </c>
      <c r="W463">
        <v>0.65</v>
      </c>
      <c r="X463">
        <v>0.65</v>
      </c>
      <c r="Y463">
        <v>0.6</v>
      </c>
      <c r="Z463">
        <v>0.65</v>
      </c>
      <c r="AA463">
        <v>0.65</v>
      </c>
    </row>
    <row r="464" spans="2:27" x14ac:dyDescent="0.25">
      <c r="B464">
        <v>2020</v>
      </c>
      <c r="C464" t="s">
        <v>793</v>
      </c>
      <c r="D464" t="s">
        <v>29</v>
      </c>
      <c r="E464">
        <v>17</v>
      </c>
      <c r="F464" t="s">
        <v>26</v>
      </c>
      <c r="G464" t="s">
        <v>54</v>
      </c>
      <c r="H464" t="s">
        <v>69</v>
      </c>
      <c r="I464" t="s">
        <v>94</v>
      </c>
      <c r="J464">
        <v>87</v>
      </c>
      <c r="K464" t="s">
        <v>27</v>
      </c>
      <c r="L464" t="s">
        <v>66</v>
      </c>
      <c r="M464" t="s">
        <v>202</v>
      </c>
      <c r="N464" t="s">
        <v>28</v>
      </c>
      <c r="O464" s="1">
        <f t="shared" si="6"/>
        <v>43622.083333333336</v>
      </c>
      <c r="P464">
        <v>115</v>
      </c>
      <c r="Q464">
        <v>60.526315789473685</v>
      </c>
      <c r="R464">
        <v>190</v>
      </c>
      <c r="S464">
        <v>0.3</v>
      </c>
      <c r="T464">
        <v>0.2</v>
      </c>
      <c r="U464">
        <v>0.66669999999999996</v>
      </c>
      <c r="V464">
        <v>0.1333</v>
      </c>
      <c r="W464">
        <v>0.5</v>
      </c>
      <c r="X464">
        <v>0.4</v>
      </c>
      <c r="Y464">
        <v>0.35</v>
      </c>
      <c r="Z464">
        <v>0.4</v>
      </c>
      <c r="AA464">
        <v>0.45</v>
      </c>
    </row>
    <row r="465" spans="2:27" x14ac:dyDescent="0.25">
      <c r="B465">
        <v>2020</v>
      </c>
      <c r="C465" t="s">
        <v>794</v>
      </c>
      <c r="D465" t="s">
        <v>25</v>
      </c>
      <c r="E465">
        <v>17</v>
      </c>
      <c r="F465" t="s">
        <v>26</v>
      </c>
      <c r="G465" t="s">
        <v>101</v>
      </c>
      <c r="H465" t="s">
        <v>32</v>
      </c>
      <c r="I465" t="s">
        <v>113</v>
      </c>
      <c r="J465">
        <v>117</v>
      </c>
      <c r="K465" t="s">
        <v>27</v>
      </c>
      <c r="L465" t="s">
        <v>118</v>
      </c>
      <c r="M465" t="s">
        <v>551</v>
      </c>
      <c r="N465" t="s">
        <v>35</v>
      </c>
      <c r="O465" s="1">
        <f t="shared" si="6"/>
        <v>43624.458333333336</v>
      </c>
      <c r="P465">
        <v>56</v>
      </c>
      <c r="Q465">
        <v>29.473684210526311</v>
      </c>
      <c r="R465">
        <v>190</v>
      </c>
      <c r="S465">
        <v>0.4</v>
      </c>
      <c r="T465">
        <v>0.2</v>
      </c>
      <c r="U465">
        <v>6.6699999999999995E-2</v>
      </c>
      <c r="V465">
        <v>0.33329999999999999</v>
      </c>
      <c r="W465">
        <v>0.35</v>
      </c>
      <c r="X465">
        <v>0.3</v>
      </c>
      <c r="Y465">
        <v>0.35</v>
      </c>
      <c r="Z465">
        <v>0.2</v>
      </c>
      <c r="AA465">
        <v>0.4</v>
      </c>
    </row>
    <row r="466" spans="2:27" x14ac:dyDescent="0.25">
      <c r="B466">
        <v>2020</v>
      </c>
      <c r="C466" t="s">
        <v>795</v>
      </c>
      <c r="D466" t="s">
        <v>29</v>
      </c>
      <c r="E466">
        <v>17</v>
      </c>
      <c r="F466" t="s">
        <v>36</v>
      </c>
      <c r="G466" t="s">
        <v>155</v>
      </c>
      <c r="H466" t="s">
        <v>64</v>
      </c>
      <c r="I466" t="s">
        <v>43</v>
      </c>
      <c r="J466">
        <v>217</v>
      </c>
      <c r="K466" t="s">
        <v>27</v>
      </c>
      <c r="L466" t="s">
        <v>52</v>
      </c>
      <c r="M466" t="s">
        <v>796</v>
      </c>
      <c r="N466" t="s">
        <v>35</v>
      </c>
      <c r="O466" s="1">
        <f t="shared" si="6"/>
        <v>43624.458333333336</v>
      </c>
      <c r="P466">
        <v>60</v>
      </c>
      <c r="Q466">
        <v>31.578947368421051</v>
      </c>
      <c r="R466">
        <v>190</v>
      </c>
      <c r="S466">
        <v>0.5</v>
      </c>
      <c r="T466">
        <v>0.36670000000000003</v>
      </c>
      <c r="U466">
        <v>0.26669999999999999</v>
      </c>
      <c r="V466">
        <v>0.33329999999999999</v>
      </c>
      <c r="W466">
        <v>0.5</v>
      </c>
      <c r="X466">
        <v>0.35</v>
      </c>
      <c r="Y466">
        <v>0.05</v>
      </c>
      <c r="Z466">
        <v>0.05</v>
      </c>
      <c r="AA466">
        <v>0.3</v>
      </c>
    </row>
    <row r="467" spans="2:27" x14ac:dyDescent="0.25">
      <c r="B467">
        <v>2020</v>
      </c>
      <c r="C467" t="s">
        <v>797</v>
      </c>
      <c r="D467" t="s">
        <v>25</v>
      </c>
      <c r="E467">
        <v>19</v>
      </c>
      <c r="F467" t="s">
        <v>26</v>
      </c>
      <c r="G467" t="s">
        <v>155</v>
      </c>
      <c r="H467" t="s">
        <v>58</v>
      </c>
      <c r="I467" t="s">
        <v>81</v>
      </c>
      <c r="J467">
        <v>34</v>
      </c>
      <c r="K467" t="s">
        <v>27</v>
      </c>
      <c r="L467" t="s">
        <v>60</v>
      </c>
      <c r="M467" t="s">
        <v>798</v>
      </c>
      <c r="N467" t="s">
        <v>39</v>
      </c>
      <c r="O467" s="1">
        <f t="shared" ref="O467:O530" si="7">+O462</f>
        <v>43624.458333333336</v>
      </c>
      <c r="P467">
        <v>167</v>
      </c>
      <c r="Q467">
        <v>87.89473684210526</v>
      </c>
      <c r="R467">
        <v>190</v>
      </c>
      <c r="S467">
        <v>0.85</v>
      </c>
      <c r="T467">
        <v>0.9</v>
      </c>
      <c r="U467">
        <v>0.85</v>
      </c>
      <c r="V467">
        <v>0.9</v>
      </c>
      <c r="W467">
        <v>0.85</v>
      </c>
      <c r="X467">
        <v>0.9</v>
      </c>
      <c r="Y467">
        <v>0.85</v>
      </c>
      <c r="Z467">
        <v>0.9</v>
      </c>
      <c r="AA467">
        <v>0.85</v>
      </c>
    </row>
    <row r="468" spans="2:27" x14ac:dyDescent="0.25">
      <c r="B468">
        <v>2020</v>
      </c>
      <c r="C468" t="s">
        <v>799</v>
      </c>
      <c r="D468" t="s">
        <v>29</v>
      </c>
      <c r="E468">
        <v>16</v>
      </c>
      <c r="F468" t="s">
        <v>26</v>
      </c>
      <c r="G468" t="s">
        <v>51</v>
      </c>
      <c r="H468" t="s">
        <v>102</v>
      </c>
      <c r="I468" t="s">
        <v>70</v>
      </c>
      <c r="J468">
        <v>231</v>
      </c>
      <c r="K468" t="s">
        <v>27</v>
      </c>
      <c r="L468" t="s">
        <v>48</v>
      </c>
      <c r="M468" t="s">
        <v>800</v>
      </c>
      <c r="N468" t="s">
        <v>28</v>
      </c>
      <c r="O468" s="1">
        <f t="shared" si="7"/>
        <v>43624.458333333336</v>
      </c>
      <c r="P468">
        <v>120</v>
      </c>
      <c r="Q468">
        <v>63.157894736842103</v>
      </c>
      <c r="R468">
        <v>190</v>
      </c>
      <c r="S468">
        <v>0.65</v>
      </c>
      <c r="T468">
        <v>0.65</v>
      </c>
      <c r="U468">
        <v>0.65</v>
      </c>
      <c r="V468">
        <v>0.6</v>
      </c>
      <c r="W468">
        <v>0.65</v>
      </c>
      <c r="X468">
        <v>0.65</v>
      </c>
      <c r="Y468">
        <v>0.6</v>
      </c>
      <c r="Z468">
        <v>0.65</v>
      </c>
      <c r="AA468">
        <v>0.65</v>
      </c>
    </row>
    <row r="469" spans="2:27" x14ac:dyDescent="0.25">
      <c r="B469">
        <v>2020</v>
      </c>
      <c r="C469" t="s">
        <v>801</v>
      </c>
      <c r="D469" t="s">
        <v>25</v>
      </c>
      <c r="E469">
        <v>16</v>
      </c>
      <c r="F469" t="s">
        <v>26</v>
      </c>
      <c r="G469" t="s">
        <v>51</v>
      </c>
      <c r="H469" t="s">
        <v>184</v>
      </c>
      <c r="I469" t="s">
        <v>81</v>
      </c>
      <c r="J469">
        <v>293</v>
      </c>
      <c r="K469" t="s">
        <v>27</v>
      </c>
      <c r="L469" t="s">
        <v>95</v>
      </c>
      <c r="M469" t="s">
        <v>435</v>
      </c>
      <c r="N469" t="s">
        <v>28</v>
      </c>
      <c r="O469" s="1">
        <f t="shared" si="7"/>
        <v>43622.083333333336</v>
      </c>
      <c r="P469">
        <v>115</v>
      </c>
      <c r="Q469">
        <v>60.526315789473685</v>
      </c>
      <c r="R469">
        <v>190</v>
      </c>
      <c r="S469">
        <v>0.3</v>
      </c>
      <c r="T469">
        <v>0.2</v>
      </c>
      <c r="U469">
        <v>0.66669999999999996</v>
      </c>
      <c r="V469">
        <v>0.1333</v>
      </c>
      <c r="W469">
        <v>0.5</v>
      </c>
      <c r="X469">
        <v>0.4</v>
      </c>
      <c r="Y469">
        <v>0.35</v>
      </c>
      <c r="Z469">
        <v>0.4</v>
      </c>
      <c r="AA469">
        <v>0.45</v>
      </c>
    </row>
    <row r="470" spans="2:27" x14ac:dyDescent="0.25">
      <c r="B470">
        <v>2020</v>
      </c>
      <c r="C470" t="s">
        <v>802</v>
      </c>
      <c r="D470" t="s">
        <v>29</v>
      </c>
      <c r="E470">
        <v>18</v>
      </c>
      <c r="F470" t="s">
        <v>26</v>
      </c>
      <c r="G470" t="s">
        <v>54</v>
      </c>
      <c r="H470" t="s">
        <v>153</v>
      </c>
      <c r="I470" t="s">
        <v>73</v>
      </c>
      <c r="J470">
        <v>306</v>
      </c>
      <c r="K470" t="s">
        <v>27</v>
      </c>
      <c r="L470" t="s">
        <v>144</v>
      </c>
      <c r="M470" t="s">
        <v>707</v>
      </c>
      <c r="N470" t="s">
        <v>35</v>
      </c>
      <c r="O470" s="1">
        <f t="shared" si="7"/>
        <v>43624.458333333336</v>
      </c>
      <c r="P470">
        <v>56</v>
      </c>
      <c r="Q470">
        <v>29.473684210526311</v>
      </c>
      <c r="R470">
        <v>190</v>
      </c>
      <c r="S470">
        <v>0.4</v>
      </c>
      <c r="T470">
        <v>0.2</v>
      </c>
      <c r="U470">
        <v>6.6699999999999995E-2</v>
      </c>
      <c r="V470">
        <v>0.33329999999999999</v>
      </c>
      <c r="W470">
        <v>0.35</v>
      </c>
      <c r="X470">
        <v>0.3</v>
      </c>
      <c r="Y470">
        <v>0.35</v>
      </c>
      <c r="Z470">
        <v>0.2</v>
      </c>
      <c r="AA470">
        <v>0.4</v>
      </c>
    </row>
    <row r="471" spans="2:27" x14ac:dyDescent="0.25">
      <c r="B471">
        <v>2020</v>
      </c>
      <c r="C471" t="s">
        <v>803</v>
      </c>
      <c r="D471" t="s">
        <v>25</v>
      </c>
      <c r="E471">
        <v>18</v>
      </c>
      <c r="F471" t="s">
        <v>36</v>
      </c>
      <c r="G471" t="s">
        <v>57</v>
      </c>
      <c r="H471" t="s">
        <v>58</v>
      </c>
      <c r="I471" t="s">
        <v>113</v>
      </c>
      <c r="J471">
        <v>258</v>
      </c>
      <c r="K471" t="s">
        <v>27</v>
      </c>
      <c r="L471" t="s">
        <v>78</v>
      </c>
      <c r="M471" t="s">
        <v>241</v>
      </c>
      <c r="N471" t="s">
        <v>35</v>
      </c>
      <c r="O471" s="1">
        <f t="shared" si="7"/>
        <v>43624.458333333336</v>
      </c>
      <c r="P471">
        <v>60</v>
      </c>
      <c r="Q471">
        <v>31.578947368421051</v>
      </c>
      <c r="R471">
        <v>190</v>
      </c>
      <c r="S471">
        <v>0.5</v>
      </c>
      <c r="T471">
        <v>0.36670000000000003</v>
      </c>
      <c r="U471">
        <v>0.26669999999999999</v>
      </c>
      <c r="V471">
        <v>0.33329999999999999</v>
      </c>
      <c r="W471">
        <v>0.5</v>
      </c>
      <c r="X471">
        <v>0.35</v>
      </c>
      <c r="Y471">
        <v>0.05</v>
      </c>
      <c r="Z471">
        <v>0.05</v>
      </c>
      <c r="AA471">
        <v>0.3</v>
      </c>
    </row>
    <row r="472" spans="2:27" x14ac:dyDescent="0.25">
      <c r="B472">
        <v>2020</v>
      </c>
      <c r="C472" t="s">
        <v>804</v>
      </c>
      <c r="D472" t="s">
        <v>29</v>
      </c>
      <c r="E472">
        <v>16</v>
      </c>
      <c r="F472" t="s">
        <v>26</v>
      </c>
      <c r="G472" t="s">
        <v>54</v>
      </c>
      <c r="H472" t="s">
        <v>88</v>
      </c>
      <c r="I472" t="s">
        <v>170</v>
      </c>
      <c r="J472">
        <v>307</v>
      </c>
      <c r="K472" t="s">
        <v>27</v>
      </c>
      <c r="L472" t="s">
        <v>144</v>
      </c>
      <c r="M472" t="s">
        <v>805</v>
      </c>
      <c r="N472" t="s">
        <v>39</v>
      </c>
      <c r="O472" s="1">
        <f t="shared" si="7"/>
        <v>43624.458333333336</v>
      </c>
      <c r="P472">
        <v>167</v>
      </c>
      <c r="Q472">
        <v>87.89473684210526</v>
      </c>
      <c r="R472">
        <v>190</v>
      </c>
      <c r="S472">
        <v>0.85</v>
      </c>
      <c r="T472">
        <v>0.9</v>
      </c>
      <c r="U472">
        <v>0.85</v>
      </c>
      <c r="V472">
        <v>0.9</v>
      </c>
      <c r="W472">
        <v>0.85</v>
      </c>
      <c r="X472">
        <v>0.9</v>
      </c>
      <c r="Y472">
        <v>0.85</v>
      </c>
      <c r="Z472">
        <v>0.9</v>
      </c>
      <c r="AA472">
        <v>0.85</v>
      </c>
    </row>
    <row r="473" spans="2:27" x14ac:dyDescent="0.25">
      <c r="B473">
        <v>2020</v>
      </c>
      <c r="C473" t="s">
        <v>806</v>
      </c>
      <c r="D473" t="s">
        <v>25</v>
      </c>
      <c r="E473">
        <v>17</v>
      </c>
      <c r="F473" t="s">
        <v>26</v>
      </c>
      <c r="G473" t="s">
        <v>54</v>
      </c>
      <c r="H473" t="s">
        <v>93</v>
      </c>
      <c r="I473" t="s">
        <v>70</v>
      </c>
      <c r="J473">
        <v>143</v>
      </c>
      <c r="K473" t="s">
        <v>27</v>
      </c>
      <c r="L473" t="s">
        <v>114</v>
      </c>
      <c r="M473" t="s">
        <v>471</v>
      </c>
      <c r="N473" t="s">
        <v>28</v>
      </c>
      <c r="O473" s="1">
        <f t="shared" si="7"/>
        <v>43624.458333333336</v>
      </c>
      <c r="P473">
        <v>120</v>
      </c>
      <c r="Q473">
        <v>63.157894736842103</v>
      </c>
      <c r="R473">
        <v>190</v>
      </c>
      <c r="S473">
        <v>0.65</v>
      </c>
      <c r="T473">
        <v>0.65</v>
      </c>
      <c r="U473">
        <v>0.65</v>
      </c>
      <c r="V473">
        <v>0.6</v>
      </c>
      <c r="W473">
        <v>0.65</v>
      </c>
      <c r="X473">
        <v>0.65</v>
      </c>
      <c r="Y473">
        <v>0.6</v>
      </c>
      <c r="Z473">
        <v>0.65</v>
      </c>
      <c r="AA473">
        <v>0.65</v>
      </c>
    </row>
    <row r="474" spans="2:27" x14ac:dyDescent="0.25">
      <c r="B474">
        <v>2020</v>
      </c>
      <c r="C474" t="s">
        <v>807</v>
      </c>
      <c r="D474" t="s">
        <v>29</v>
      </c>
      <c r="E474">
        <v>18</v>
      </c>
      <c r="F474" t="s">
        <v>26</v>
      </c>
      <c r="G474" t="s">
        <v>54</v>
      </c>
      <c r="H474" t="s">
        <v>143</v>
      </c>
      <c r="I474" t="s">
        <v>130</v>
      </c>
      <c r="J474">
        <v>85</v>
      </c>
      <c r="K474" t="s">
        <v>27</v>
      </c>
      <c r="L474" t="s">
        <v>66</v>
      </c>
      <c r="M474" t="s">
        <v>66</v>
      </c>
      <c r="N474" t="s">
        <v>28</v>
      </c>
      <c r="O474" s="1">
        <f t="shared" si="7"/>
        <v>43622.083333333336</v>
      </c>
      <c r="P474">
        <v>115</v>
      </c>
      <c r="Q474">
        <v>60.526315789473685</v>
      </c>
      <c r="R474">
        <v>190</v>
      </c>
      <c r="S474">
        <v>0.3</v>
      </c>
      <c r="T474">
        <v>0.2</v>
      </c>
      <c r="U474">
        <v>0.66669999999999996</v>
      </c>
      <c r="V474">
        <v>0.1333</v>
      </c>
      <c r="W474">
        <v>0.5</v>
      </c>
      <c r="X474">
        <v>0.4</v>
      </c>
      <c r="Y474">
        <v>0.35</v>
      </c>
      <c r="Z474">
        <v>0.4</v>
      </c>
      <c r="AA474">
        <v>0.45</v>
      </c>
    </row>
    <row r="475" spans="2:27" x14ac:dyDescent="0.25">
      <c r="B475">
        <v>2020</v>
      </c>
      <c r="C475" t="s">
        <v>808</v>
      </c>
      <c r="D475" t="s">
        <v>25</v>
      </c>
      <c r="E475">
        <v>16</v>
      </c>
      <c r="F475" t="s">
        <v>26</v>
      </c>
      <c r="G475" t="s">
        <v>41</v>
      </c>
      <c r="H475" t="s">
        <v>32</v>
      </c>
      <c r="I475" t="s">
        <v>156</v>
      </c>
      <c r="J475">
        <v>8</v>
      </c>
      <c r="K475" t="s">
        <v>27</v>
      </c>
      <c r="L475" t="s">
        <v>27</v>
      </c>
      <c r="M475" t="s">
        <v>386</v>
      </c>
      <c r="N475" t="s">
        <v>35</v>
      </c>
      <c r="O475" s="1">
        <f t="shared" si="7"/>
        <v>43624.458333333336</v>
      </c>
      <c r="P475">
        <v>56</v>
      </c>
      <c r="Q475">
        <v>29.473684210526311</v>
      </c>
      <c r="R475">
        <v>190</v>
      </c>
      <c r="S475">
        <v>0.4</v>
      </c>
      <c r="T475">
        <v>0.2</v>
      </c>
      <c r="U475">
        <v>6.6699999999999995E-2</v>
      </c>
      <c r="V475">
        <v>0.33329999999999999</v>
      </c>
      <c r="W475">
        <v>0.35</v>
      </c>
      <c r="X475">
        <v>0.3</v>
      </c>
      <c r="Y475">
        <v>0.35</v>
      </c>
      <c r="Z475">
        <v>0.2</v>
      </c>
      <c r="AA475">
        <v>0.4</v>
      </c>
    </row>
    <row r="476" spans="2:27" x14ac:dyDescent="0.25">
      <c r="B476">
        <v>2020</v>
      </c>
      <c r="C476" t="s">
        <v>809</v>
      </c>
      <c r="D476" t="s">
        <v>29</v>
      </c>
      <c r="E476">
        <v>17</v>
      </c>
      <c r="F476" t="s">
        <v>36</v>
      </c>
      <c r="G476" t="s">
        <v>51</v>
      </c>
      <c r="H476" t="s">
        <v>117</v>
      </c>
      <c r="I476" t="s">
        <v>43</v>
      </c>
      <c r="J476">
        <v>204</v>
      </c>
      <c r="K476" t="s">
        <v>27</v>
      </c>
      <c r="L476" t="s">
        <v>52</v>
      </c>
      <c r="M476" t="s">
        <v>509</v>
      </c>
      <c r="N476" t="s">
        <v>35</v>
      </c>
      <c r="O476" s="1">
        <f t="shared" si="7"/>
        <v>43624.458333333336</v>
      </c>
      <c r="P476">
        <v>60</v>
      </c>
      <c r="Q476">
        <v>31.578947368421051</v>
      </c>
      <c r="R476">
        <v>190</v>
      </c>
      <c r="S476">
        <v>0.5</v>
      </c>
      <c r="T476">
        <v>0.36670000000000003</v>
      </c>
      <c r="U476">
        <v>0.26669999999999999</v>
      </c>
      <c r="V476">
        <v>0.33329999999999999</v>
      </c>
      <c r="W476">
        <v>0.5</v>
      </c>
      <c r="X476">
        <v>0.35</v>
      </c>
      <c r="Y476">
        <v>0.05</v>
      </c>
      <c r="Z476">
        <v>0.05</v>
      </c>
      <c r="AA476">
        <v>0.3</v>
      </c>
    </row>
    <row r="477" spans="2:27" x14ac:dyDescent="0.25">
      <c r="B477">
        <v>2020</v>
      </c>
      <c r="C477" t="s">
        <v>810</v>
      </c>
      <c r="D477" t="s">
        <v>25</v>
      </c>
      <c r="E477">
        <v>18</v>
      </c>
      <c r="F477" t="s">
        <v>26</v>
      </c>
      <c r="G477" t="s">
        <v>155</v>
      </c>
      <c r="H477" t="s">
        <v>117</v>
      </c>
      <c r="I477" t="s">
        <v>81</v>
      </c>
      <c r="J477">
        <v>249</v>
      </c>
      <c r="K477" t="s">
        <v>27</v>
      </c>
      <c r="L477" t="s">
        <v>78</v>
      </c>
      <c r="M477" t="s">
        <v>388</v>
      </c>
      <c r="N477" t="s">
        <v>39</v>
      </c>
      <c r="O477" s="1">
        <f t="shared" si="7"/>
        <v>43624.458333333336</v>
      </c>
      <c r="P477">
        <v>167</v>
      </c>
      <c r="Q477">
        <v>87.89473684210526</v>
      </c>
      <c r="R477">
        <v>190</v>
      </c>
      <c r="S477">
        <v>0.85</v>
      </c>
      <c r="T477">
        <v>0.9</v>
      </c>
      <c r="U477">
        <v>0.85</v>
      </c>
      <c r="V477">
        <v>0.9</v>
      </c>
      <c r="W477">
        <v>0.85</v>
      </c>
      <c r="X477">
        <v>0.9</v>
      </c>
      <c r="Y477">
        <v>0.85</v>
      </c>
      <c r="Z477">
        <v>0.9</v>
      </c>
      <c r="AA477">
        <v>0.85</v>
      </c>
    </row>
    <row r="478" spans="2:27" x14ac:dyDescent="0.25">
      <c r="B478">
        <v>2020</v>
      </c>
      <c r="C478" t="s">
        <v>811</v>
      </c>
      <c r="D478" t="s">
        <v>29</v>
      </c>
      <c r="E478">
        <v>19</v>
      </c>
      <c r="F478" t="s">
        <v>26</v>
      </c>
      <c r="G478" t="s">
        <v>41</v>
      </c>
      <c r="H478" t="s">
        <v>64</v>
      </c>
      <c r="I478" t="s">
        <v>159</v>
      </c>
      <c r="J478">
        <v>98</v>
      </c>
      <c r="K478" t="s">
        <v>27</v>
      </c>
      <c r="L478" t="s">
        <v>66</v>
      </c>
      <c r="M478" t="s">
        <v>244</v>
      </c>
      <c r="N478" t="s">
        <v>28</v>
      </c>
      <c r="O478" s="1">
        <f t="shared" si="7"/>
        <v>43624.458333333336</v>
      </c>
      <c r="P478">
        <v>120</v>
      </c>
      <c r="Q478">
        <v>63.157894736842103</v>
      </c>
      <c r="R478">
        <v>190</v>
      </c>
      <c r="S478">
        <v>0.65</v>
      </c>
      <c r="T478">
        <v>0.65</v>
      </c>
      <c r="U478">
        <v>0.65</v>
      </c>
      <c r="V478">
        <v>0.6</v>
      </c>
      <c r="W478">
        <v>0.65</v>
      </c>
      <c r="X478">
        <v>0.65</v>
      </c>
      <c r="Y478">
        <v>0.6</v>
      </c>
      <c r="Z478">
        <v>0.65</v>
      </c>
      <c r="AA478">
        <v>0.65</v>
      </c>
    </row>
    <row r="479" spans="2:27" x14ac:dyDescent="0.25">
      <c r="B479">
        <v>2020</v>
      </c>
      <c r="C479" t="s">
        <v>812</v>
      </c>
      <c r="D479" t="s">
        <v>25</v>
      </c>
      <c r="E479">
        <v>18</v>
      </c>
      <c r="F479" t="s">
        <v>26</v>
      </c>
      <c r="G479" t="s">
        <v>54</v>
      </c>
      <c r="H479" t="s">
        <v>69</v>
      </c>
      <c r="I479" t="s">
        <v>130</v>
      </c>
      <c r="J479">
        <v>90</v>
      </c>
      <c r="K479" t="s">
        <v>27</v>
      </c>
      <c r="L479" t="s">
        <v>66</v>
      </c>
      <c r="M479" t="s">
        <v>147</v>
      </c>
      <c r="N479" t="s">
        <v>28</v>
      </c>
      <c r="O479" s="1">
        <f t="shared" si="7"/>
        <v>43622.083333333336</v>
      </c>
      <c r="P479">
        <v>115</v>
      </c>
      <c r="Q479">
        <v>60.526315789473685</v>
      </c>
      <c r="R479">
        <v>190</v>
      </c>
      <c r="S479">
        <v>0.3</v>
      </c>
      <c r="T479">
        <v>0.2</v>
      </c>
      <c r="U479">
        <v>0.66669999999999996</v>
      </c>
      <c r="V479">
        <v>0.1333</v>
      </c>
      <c r="W479">
        <v>0.5</v>
      </c>
      <c r="X479">
        <v>0.4</v>
      </c>
      <c r="Y479">
        <v>0.35</v>
      </c>
      <c r="Z479">
        <v>0.4</v>
      </c>
      <c r="AA479">
        <v>0.45</v>
      </c>
    </row>
    <row r="480" spans="2:27" x14ac:dyDescent="0.25">
      <c r="B480">
        <v>2020</v>
      </c>
      <c r="C480" t="s">
        <v>813</v>
      </c>
      <c r="D480" t="s">
        <v>29</v>
      </c>
      <c r="E480">
        <v>16</v>
      </c>
      <c r="F480" t="s">
        <v>26</v>
      </c>
      <c r="G480" t="s">
        <v>213</v>
      </c>
      <c r="H480" t="s">
        <v>64</v>
      </c>
      <c r="I480" t="s">
        <v>59</v>
      </c>
      <c r="J480">
        <v>315</v>
      </c>
      <c r="K480" t="s">
        <v>27</v>
      </c>
      <c r="L480" t="s">
        <v>144</v>
      </c>
      <c r="M480" t="s">
        <v>619</v>
      </c>
      <c r="N480" t="s">
        <v>35</v>
      </c>
      <c r="O480" s="1">
        <f t="shared" si="7"/>
        <v>43624.458333333336</v>
      </c>
      <c r="P480">
        <v>56</v>
      </c>
      <c r="Q480">
        <v>29.473684210526311</v>
      </c>
      <c r="R480">
        <v>190</v>
      </c>
      <c r="S480">
        <v>0.4</v>
      </c>
      <c r="T480">
        <v>0.2</v>
      </c>
      <c r="U480">
        <v>6.6699999999999995E-2</v>
      </c>
      <c r="V480">
        <v>0.33329999999999999</v>
      </c>
      <c r="W480">
        <v>0.35</v>
      </c>
      <c r="X480">
        <v>0.3</v>
      </c>
      <c r="Y480">
        <v>0.35</v>
      </c>
      <c r="Z480">
        <v>0.2</v>
      </c>
      <c r="AA480">
        <v>0.4</v>
      </c>
    </row>
    <row r="481" spans="2:27" x14ac:dyDescent="0.25">
      <c r="B481">
        <v>2020</v>
      </c>
      <c r="C481" t="s">
        <v>814</v>
      </c>
      <c r="D481" t="s">
        <v>25</v>
      </c>
      <c r="E481">
        <v>19</v>
      </c>
      <c r="F481" t="s">
        <v>36</v>
      </c>
      <c r="G481" t="s">
        <v>51</v>
      </c>
      <c r="H481" t="s">
        <v>42</v>
      </c>
      <c r="I481" t="s">
        <v>130</v>
      </c>
      <c r="J481">
        <v>92</v>
      </c>
      <c r="K481" t="s">
        <v>27</v>
      </c>
      <c r="L481" t="s">
        <v>66</v>
      </c>
      <c r="M481" t="s">
        <v>90</v>
      </c>
      <c r="N481" t="s">
        <v>35</v>
      </c>
      <c r="O481" s="1">
        <f t="shared" si="7"/>
        <v>43624.458333333336</v>
      </c>
      <c r="P481">
        <v>60</v>
      </c>
      <c r="Q481">
        <v>31.578947368421051</v>
      </c>
      <c r="R481">
        <v>190</v>
      </c>
      <c r="S481">
        <v>0.5</v>
      </c>
      <c r="T481">
        <v>0.36670000000000003</v>
      </c>
      <c r="U481">
        <v>0.26669999999999999</v>
      </c>
      <c r="V481">
        <v>0.33329999999999999</v>
      </c>
      <c r="W481">
        <v>0.5</v>
      </c>
      <c r="X481">
        <v>0.35</v>
      </c>
      <c r="Y481">
        <v>0.05</v>
      </c>
      <c r="Z481">
        <v>0.05</v>
      </c>
      <c r="AA481">
        <v>0.3</v>
      </c>
    </row>
    <row r="482" spans="2:27" x14ac:dyDescent="0.25">
      <c r="B482">
        <v>2020</v>
      </c>
      <c r="C482" t="s">
        <v>815</v>
      </c>
      <c r="D482" t="s">
        <v>29</v>
      </c>
      <c r="E482">
        <v>18</v>
      </c>
      <c r="F482" t="s">
        <v>26</v>
      </c>
      <c r="G482" t="s">
        <v>54</v>
      </c>
      <c r="H482" t="s">
        <v>153</v>
      </c>
      <c r="I482" t="s">
        <v>156</v>
      </c>
      <c r="J482">
        <v>282</v>
      </c>
      <c r="K482" t="s">
        <v>27</v>
      </c>
      <c r="L482" t="s">
        <v>95</v>
      </c>
      <c r="M482" t="s">
        <v>296</v>
      </c>
      <c r="N482" t="s">
        <v>39</v>
      </c>
      <c r="O482" s="1">
        <f t="shared" si="7"/>
        <v>43624.458333333336</v>
      </c>
      <c r="P482">
        <v>167</v>
      </c>
      <c r="Q482">
        <v>87.89473684210526</v>
      </c>
      <c r="R482">
        <v>190</v>
      </c>
      <c r="S482">
        <v>0.85</v>
      </c>
      <c r="T482">
        <v>0.9</v>
      </c>
      <c r="U482">
        <v>0.85</v>
      </c>
      <c r="V482">
        <v>0.9</v>
      </c>
      <c r="W482">
        <v>0.85</v>
      </c>
      <c r="X482">
        <v>0.9</v>
      </c>
      <c r="Y482">
        <v>0.85</v>
      </c>
      <c r="Z482">
        <v>0.9</v>
      </c>
      <c r="AA482">
        <v>0.85</v>
      </c>
    </row>
    <row r="483" spans="2:27" x14ac:dyDescent="0.25">
      <c r="B483">
        <v>2020</v>
      </c>
      <c r="C483" t="s">
        <v>816</v>
      </c>
      <c r="D483" t="s">
        <v>25</v>
      </c>
      <c r="E483">
        <v>19</v>
      </c>
      <c r="F483" t="s">
        <v>26</v>
      </c>
      <c r="G483" t="s">
        <v>51</v>
      </c>
      <c r="H483" t="s">
        <v>93</v>
      </c>
      <c r="I483" t="s">
        <v>59</v>
      </c>
      <c r="J483">
        <v>278</v>
      </c>
      <c r="K483" t="s">
        <v>27</v>
      </c>
      <c r="L483" t="s">
        <v>95</v>
      </c>
      <c r="M483" t="s">
        <v>103</v>
      </c>
      <c r="N483" t="s">
        <v>28</v>
      </c>
      <c r="O483" s="1">
        <f t="shared" si="7"/>
        <v>43624.458333333336</v>
      </c>
      <c r="P483">
        <v>120</v>
      </c>
      <c r="Q483">
        <v>63.157894736842103</v>
      </c>
      <c r="R483">
        <v>190</v>
      </c>
      <c r="S483">
        <v>0.65</v>
      </c>
      <c r="T483">
        <v>0.65</v>
      </c>
      <c r="U483">
        <v>0.65</v>
      </c>
      <c r="V483">
        <v>0.6</v>
      </c>
      <c r="W483">
        <v>0.65</v>
      </c>
      <c r="X483">
        <v>0.65</v>
      </c>
      <c r="Y483">
        <v>0.6</v>
      </c>
      <c r="Z483">
        <v>0.65</v>
      </c>
      <c r="AA483">
        <v>0.65</v>
      </c>
    </row>
    <row r="484" spans="2:27" x14ac:dyDescent="0.25">
      <c r="B484">
        <v>2020</v>
      </c>
      <c r="C484" t="s">
        <v>817</v>
      </c>
      <c r="D484" t="s">
        <v>29</v>
      </c>
      <c r="E484">
        <v>16</v>
      </c>
      <c r="F484" t="s">
        <v>26</v>
      </c>
      <c r="G484" t="s">
        <v>213</v>
      </c>
      <c r="H484" t="s">
        <v>77</v>
      </c>
      <c r="I484" t="s">
        <v>170</v>
      </c>
      <c r="J484">
        <v>127</v>
      </c>
      <c r="K484" t="s">
        <v>27</v>
      </c>
      <c r="L484" t="s">
        <v>118</v>
      </c>
      <c r="M484" t="s">
        <v>818</v>
      </c>
      <c r="N484" t="s">
        <v>28</v>
      </c>
      <c r="O484" s="1">
        <f t="shared" si="7"/>
        <v>43622.083333333336</v>
      </c>
      <c r="P484">
        <v>115</v>
      </c>
      <c r="Q484">
        <v>60.526315789473685</v>
      </c>
      <c r="R484">
        <v>190</v>
      </c>
      <c r="S484">
        <v>0.3</v>
      </c>
      <c r="T484">
        <v>0.2</v>
      </c>
      <c r="U484">
        <v>0.66669999999999996</v>
      </c>
      <c r="V484">
        <v>0.1333</v>
      </c>
      <c r="W484">
        <v>0.5</v>
      </c>
      <c r="X484">
        <v>0.4</v>
      </c>
      <c r="Y484">
        <v>0.35</v>
      </c>
      <c r="Z484">
        <v>0.4</v>
      </c>
      <c r="AA484">
        <v>0.45</v>
      </c>
    </row>
    <row r="485" spans="2:27" x14ac:dyDescent="0.25">
      <c r="B485">
        <v>2020</v>
      </c>
      <c r="C485" t="s">
        <v>819</v>
      </c>
      <c r="D485" t="s">
        <v>25</v>
      </c>
      <c r="E485">
        <v>17</v>
      </c>
      <c r="F485" t="s">
        <v>26</v>
      </c>
      <c r="G485" t="s">
        <v>51</v>
      </c>
      <c r="H485" t="s">
        <v>126</v>
      </c>
      <c r="I485" t="s">
        <v>113</v>
      </c>
      <c r="J485">
        <v>210</v>
      </c>
      <c r="K485" t="s">
        <v>27</v>
      </c>
      <c r="L485" t="s">
        <v>52</v>
      </c>
      <c r="M485" t="s">
        <v>712</v>
      </c>
      <c r="N485" t="s">
        <v>35</v>
      </c>
      <c r="O485" s="1">
        <f t="shared" si="7"/>
        <v>43624.458333333336</v>
      </c>
      <c r="P485">
        <v>56</v>
      </c>
      <c r="Q485">
        <v>29.473684210526311</v>
      </c>
      <c r="R485">
        <v>190</v>
      </c>
      <c r="S485">
        <v>0.4</v>
      </c>
      <c r="T485">
        <v>0.2</v>
      </c>
      <c r="U485">
        <v>6.6699999999999995E-2</v>
      </c>
      <c r="V485">
        <v>0.33329999999999999</v>
      </c>
      <c r="W485">
        <v>0.35</v>
      </c>
      <c r="X485">
        <v>0.3</v>
      </c>
      <c r="Y485">
        <v>0.35</v>
      </c>
      <c r="Z485">
        <v>0.2</v>
      </c>
      <c r="AA485">
        <v>0.4</v>
      </c>
    </row>
    <row r="486" spans="2:27" x14ac:dyDescent="0.25">
      <c r="B486">
        <v>2020</v>
      </c>
      <c r="C486" t="s">
        <v>820</v>
      </c>
      <c r="D486" t="s">
        <v>29</v>
      </c>
      <c r="E486">
        <v>17</v>
      </c>
      <c r="F486" t="s">
        <v>36</v>
      </c>
      <c r="G486" t="s">
        <v>101</v>
      </c>
      <c r="H486" t="s">
        <v>143</v>
      </c>
      <c r="I486" t="s">
        <v>73</v>
      </c>
      <c r="J486">
        <v>36</v>
      </c>
      <c r="K486" t="s">
        <v>27</v>
      </c>
      <c r="L486" t="s">
        <v>60</v>
      </c>
      <c r="M486" t="s">
        <v>821</v>
      </c>
      <c r="N486" t="s">
        <v>35</v>
      </c>
      <c r="O486" s="1">
        <f t="shared" si="7"/>
        <v>43624.458333333336</v>
      </c>
      <c r="P486">
        <v>60</v>
      </c>
      <c r="Q486">
        <v>31.578947368421051</v>
      </c>
      <c r="R486">
        <v>190</v>
      </c>
      <c r="S486">
        <v>0.5</v>
      </c>
      <c r="T486">
        <v>0.36670000000000003</v>
      </c>
      <c r="U486">
        <v>0.26669999999999999</v>
      </c>
      <c r="V486">
        <v>0.33329999999999999</v>
      </c>
      <c r="W486">
        <v>0.5</v>
      </c>
      <c r="X486">
        <v>0.35</v>
      </c>
      <c r="Y486">
        <v>0.05</v>
      </c>
      <c r="Z486">
        <v>0.05</v>
      </c>
      <c r="AA486">
        <v>0.3</v>
      </c>
    </row>
    <row r="487" spans="2:27" x14ac:dyDescent="0.25">
      <c r="B487">
        <v>2020</v>
      </c>
      <c r="C487" t="s">
        <v>822</v>
      </c>
      <c r="D487" t="s">
        <v>25</v>
      </c>
      <c r="E487">
        <v>17</v>
      </c>
      <c r="F487" t="s">
        <v>26</v>
      </c>
      <c r="G487" t="s">
        <v>54</v>
      </c>
      <c r="H487" t="s">
        <v>58</v>
      </c>
      <c r="I487" t="s">
        <v>175</v>
      </c>
      <c r="J487">
        <v>302</v>
      </c>
      <c r="K487" t="s">
        <v>27</v>
      </c>
      <c r="L487" t="s">
        <v>144</v>
      </c>
      <c r="M487" t="s">
        <v>501</v>
      </c>
      <c r="N487" t="s">
        <v>39</v>
      </c>
      <c r="O487" s="1">
        <f t="shared" si="7"/>
        <v>43624.458333333336</v>
      </c>
      <c r="P487">
        <v>167</v>
      </c>
      <c r="Q487">
        <v>87.89473684210526</v>
      </c>
      <c r="R487">
        <v>190</v>
      </c>
      <c r="S487">
        <v>0.85</v>
      </c>
      <c r="T487">
        <v>0.9</v>
      </c>
      <c r="U487">
        <v>0.85</v>
      </c>
      <c r="V487">
        <v>0.9</v>
      </c>
      <c r="W487">
        <v>0.85</v>
      </c>
      <c r="X487">
        <v>0.9</v>
      </c>
      <c r="Y487">
        <v>0.85</v>
      </c>
      <c r="Z487">
        <v>0.9</v>
      </c>
      <c r="AA487">
        <v>0.85</v>
      </c>
    </row>
    <row r="488" spans="2:27" x14ac:dyDescent="0.25">
      <c r="B488">
        <v>2020</v>
      </c>
      <c r="C488" t="s">
        <v>823</v>
      </c>
      <c r="D488" t="s">
        <v>29</v>
      </c>
      <c r="E488">
        <v>19</v>
      </c>
      <c r="F488" t="s">
        <v>26</v>
      </c>
      <c r="G488" t="s">
        <v>54</v>
      </c>
      <c r="H488" t="s">
        <v>140</v>
      </c>
      <c r="I488" t="s">
        <v>70</v>
      </c>
      <c r="J488">
        <v>222</v>
      </c>
      <c r="K488" t="s">
        <v>27</v>
      </c>
      <c r="L488" t="s">
        <v>48</v>
      </c>
      <c r="M488" t="s">
        <v>597</v>
      </c>
      <c r="N488" t="s">
        <v>28</v>
      </c>
      <c r="O488" s="1">
        <f t="shared" si="7"/>
        <v>43624.458333333336</v>
      </c>
      <c r="P488">
        <v>120</v>
      </c>
      <c r="Q488">
        <v>63.157894736842103</v>
      </c>
      <c r="R488">
        <v>190</v>
      </c>
      <c r="S488">
        <v>0.65</v>
      </c>
      <c r="T488">
        <v>0.65</v>
      </c>
      <c r="U488">
        <v>0.65</v>
      </c>
      <c r="V488">
        <v>0.6</v>
      </c>
      <c r="W488">
        <v>0.65</v>
      </c>
      <c r="X488">
        <v>0.65</v>
      </c>
      <c r="Y488">
        <v>0.6</v>
      </c>
      <c r="Z488">
        <v>0.65</v>
      </c>
      <c r="AA488">
        <v>0.65</v>
      </c>
    </row>
    <row r="489" spans="2:27" x14ac:dyDescent="0.25">
      <c r="B489">
        <v>2020</v>
      </c>
      <c r="C489" t="s">
        <v>824</v>
      </c>
      <c r="D489" t="s">
        <v>25</v>
      </c>
      <c r="E489">
        <v>18</v>
      </c>
      <c r="F489" t="s">
        <v>26</v>
      </c>
      <c r="G489" t="s">
        <v>213</v>
      </c>
      <c r="H489" t="s">
        <v>133</v>
      </c>
      <c r="I489" t="s">
        <v>159</v>
      </c>
      <c r="J489">
        <v>125</v>
      </c>
      <c r="K489" t="s">
        <v>27</v>
      </c>
      <c r="L489" t="s">
        <v>118</v>
      </c>
      <c r="M489" t="s">
        <v>586</v>
      </c>
      <c r="N489" t="s">
        <v>28</v>
      </c>
      <c r="O489" s="1">
        <f t="shared" si="7"/>
        <v>43622.083333333336</v>
      </c>
      <c r="P489">
        <v>115</v>
      </c>
      <c r="Q489">
        <v>60.526315789473685</v>
      </c>
      <c r="R489">
        <v>190</v>
      </c>
      <c r="S489">
        <v>0.3</v>
      </c>
      <c r="T489">
        <v>0.2</v>
      </c>
      <c r="U489">
        <v>0.66669999999999996</v>
      </c>
      <c r="V489">
        <v>0.1333</v>
      </c>
      <c r="W489">
        <v>0.5</v>
      </c>
      <c r="X489">
        <v>0.4</v>
      </c>
      <c r="Y489">
        <v>0.35</v>
      </c>
      <c r="Z489">
        <v>0.4</v>
      </c>
      <c r="AA489">
        <v>0.45</v>
      </c>
    </row>
    <row r="490" spans="2:27" x14ac:dyDescent="0.25">
      <c r="B490">
        <v>2020</v>
      </c>
      <c r="C490" t="s">
        <v>825</v>
      </c>
      <c r="D490" t="s">
        <v>29</v>
      </c>
      <c r="E490">
        <v>18</v>
      </c>
      <c r="F490" t="s">
        <v>26</v>
      </c>
      <c r="G490" t="s">
        <v>213</v>
      </c>
      <c r="H490" t="s">
        <v>184</v>
      </c>
      <c r="I490" t="s">
        <v>113</v>
      </c>
      <c r="J490">
        <v>150</v>
      </c>
      <c r="K490" t="s">
        <v>27</v>
      </c>
      <c r="L490" t="s">
        <v>55</v>
      </c>
      <c r="M490" t="s">
        <v>826</v>
      </c>
      <c r="N490" t="s">
        <v>35</v>
      </c>
      <c r="O490" s="1">
        <f t="shared" si="7"/>
        <v>43624.458333333336</v>
      </c>
      <c r="P490">
        <v>56</v>
      </c>
      <c r="Q490">
        <v>29.473684210526311</v>
      </c>
      <c r="R490">
        <v>190</v>
      </c>
      <c r="S490">
        <v>0.4</v>
      </c>
      <c r="T490">
        <v>0.2</v>
      </c>
      <c r="U490">
        <v>6.6699999999999995E-2</v>
      </c>
      <c r="V490">
        <v>0.33329999999999999</v>
      </c>
      <c r="W490">
        <v>0.35</v>
      </c>
      <c r="X490">
        <v>0.3</v>
      </c>
      <c r="Y490">
        <v>0.35</v>
      </c>
      <c r="Z490">
        <v>0.2</v>
      </c>
      <c r="AA490">
        <v>0.4</v>
      </c>
    </row>
    <row r="491" spans="2:27" x14ac:dyDescent="0.25">
      <c r="B491">
        <v>2020</v>
      </c>
      <c r="C491" t="s">
        <v>827</v>
      </c>
      <c r="D491" t="s">
        <v>25</v>
      </c>
      <c r="E491">
        <v>18</v>
      </c>
      <c r="F491" t="s">
        <v>36</v>
      </c>
      <c r="G491" t="s">
        <v>41</v>
      </c>
      <c r="H491" t="s">
        <v>133</v>
      </c>
      <c r="I491" t="s">
        <v>43</v>
      </c>
      <c r="J491">
        <v>119</v>
      </c>
      <c r="K491" t="s">
        <v>27</v>
      </c>
      <c r="L491" t="s">
        <v>118</v>
      </c>
      <c r="M491" t="s">
        <v>119</v>
      </c>
      <c r="N491" t="s">
        <v>35</v>
      </c>
      <c r="O491" s="1">
        <f t="shared" si="7"/>
        <v>43624.458333333336</v>
      </c>
      <c r="P491">
        <v>60</v>
      </c>
      <c r="Q491">
        <v>31.578947368421051</v>
      </c>
      <c r="R491">
        <v>190</v>
      </c>
      <c r="S491">
        <v>0.5</v>
      </c>
      <c r="T491">
        <v>0.36670000000000003</v>
      </c>
      <c r="U491">
        <v>0.26669999999999999</v>
      </c>
      <c r="V491">
        <v>0.33329999999999999</v>
      </c>
      <c r="W491">
        <v>0.5</v>
      </c>
      <c r="X491">
        <v>0.35</v>
      </c>
      <c r="Y491">
        <v>0.05</v>
      </c>
      <c r="Z491">
        <v>0.05</v>
      </c>
      <c r="AA491">
        <v>0.3</v>
      </c>
    </row>
    <row r="492" spans="2:27" x14ac:dyDescent="0.25">
      <c r="B492">
        <v>2020</v>
      </c>
      <c r="C492" t="s">
        <v>828</v>
      </c>
      <c r="D492" t="s">
        <v>29</v>
      </c>
      <c r="E492">
        <v>19</v>
      </c>
      <c r="F492" t="s">
        <v>26</v>
      </c>
      <c r="G492" t="s">
        <v>51</v>
      </c>
      <c r="H492" t="s">
        <v>77</v>
      </c>
      <c r="I492" t="s">
        <v>156</v>
      </c>
      <c r="J492">
        <v>36</v>
      </c>
      <c r="K492" t="s">
        <v>27</v>
      </c>
      <c r="L492" t="s">
        <v>60</v>
      </c>
      <c r="M492" t="s">
        <v>821</v>
      </c>
      <c r="N492" t="s">
        <v>39</v>
      </c>
      <c r="O492" s="1">
        <f t="shared" si="7"/>
        <v>43624.458333333336</v>
      </c>
      <c r="P492">
        <v>167</v>
      </c>
      <c r="Q492">
        <v>87.89473684210526</v>
      </c>
      <c r="R492">
        <v>190</v>
      </c>
      <c r="S492">
        <v>0.85</v>
      </c>
      <c r="T492">
        <v>0.9</v>
      </c>
      <c r="U492">
        <v>0.85</v>
      </c>
      <c r="V492">
        <v>0.9</v>
      </c>
      <c r="W492">
        <v>0.85</v>
      </c>
      <c r="X492">
        <v>0.9</v>
      </c>
      <c r="Y492">
        <v>0.85</v>
      </c>
      <c r="Z492">
        <v>0.9</v>
      </c>
      <c r="AA492">
        <v>0.85</v>
      </c>
    </row>
    <row r="493" spans="2:27" x14ac:dyDescent="0.25">
      <c r="B493">
        <v>2020</v>
      </c>
      <c r="C493" t="s">
        <v>829</v>
      </c>
      <c r="D493" t="s">
        <v>25</v>
      </c>
      <c r="E493">
        <v>19</v>
      </c>
      <c r="F493" t="s">
        <v>26</v>
      </c>
      <c r="G493" t="s">
        <v>54</v>
      </c>
      <c r="H493" t="s">
        <v>102</v>
      </c>
      <c r="I493" t="s">
        <v>43</v>
      </c>
      <c r="J493">
        <v>222</v>
      </c>
      <c r="K493" t="s">
        <v>27</v>
      </c>
      <c r="L493" t="s">
        <v>48</v>
      </c>
      <c r="M493" t="s">
        <v>597</v>
      </c>
      <c r="N493" t="s">
        <v>28</v>
      </c>
      <c r="O493" s="1">
        <f t="shared" si="7"/>
        <v>43624.458333333336</v>
      </c>
      <c r="P493">
        <v>120</v>
      </c>
      <c r="Q493">
        <v>63.157894736842103</v>
      </c>
      <c r="R493">
        <v>190</v>
      </c>
      <c r="S493">
        <v>0.65</v>
      </c>
      <c r="T493">
        <v>0.65</v>
      </c>
      <c r="U493">
        <v>0.65</v>
      </c>
      <c r="V493">
        <v>0.6</v>
      </c>
      <c r="W493">
        <v>0.65</v>
      </c>
      <c r="X493">
        <v>0.65</v>
      </c>
      <c r="Y493">
        <v>0.6</v>
      </c>
      <c r="Z493">
        <v>0.65</v>
      </c>
      <c r="AA493">
        <v>0.65</v>
      </c>
    </row>
    <row r="494" spans="2:27" x14ac:dyDescent="0.25">
      <c r="B494">
        <v>2020</v>
      </c>
      <c r="C494" t="s">
        <v>830</v>
      </c>
      <c r="D494" t="s">
        <v>29</v>
      </c>
      <c r="E494">
        <v>16</v>
      </c>
      <c r="F494" t="s">
        <v>26</v>
      </c>
      <c r="G494" t="s">
        <v>41</v>
      </c>
      <c r="H494" t="s">
        <v>102</v>
      </c>
      <c r="I494" t="s">
        <v>89</v>
      </c>
      <c r="J494">
        <v>224</v>
      </c>
      <c r="K494" t="s">
        <v>27</v>
      </c>
      <c r="L494" t="s">
        <v>48</v>
      </c>
      <c r="M494" t="s">
        <v>205</v>
      </c>
      <c r="N494" t="s">
        <v>28</v>
      </c>
      <c r="O494" s="1">
        <f t="shared" si="7"/>
        <v>43622.083333333336</v>
      </c>
      <c r="P494">
        <v>115</v>
      </c>
      <c r="Q494">
        <v>60.526315789473685</v>
      </c>
      <c r="R494">
        <v>190</v>
      </c>
      <c r="S494">
        <v>0.3</v>
      </c>
      <c r="T494">
        <v>0.2</v>
      </c>
      <c r="U494">
        <v>0.66669999999999996</v>
      </c>
      <c r="V494">
        <v>0.1333</v>
      </c>
      <c r="W494">
        <v>0.5</v>
      </c>
      <c r="X494">
        <v>0.4</v>
      </c>
      <c r="Y494">
        <v>0.35</v>
      </c>
      <c r="Z494">
        <v>0.4</v>
      </c>
      <c r="AA494">
        <v>0.45</v>
      </c>
    </row>
    <row r="495" spans="2:27" x14ac:dyDescent="0.25">
      <c r="B495">
        <v>2020</v>
      </c>
      <c r="C495" t="s">
        <v>831</v>
      </c>
      <c r="D495" t="s">
        <v>25</v>
      </c>
      <c r="E495">
        <v>16</v>
      </c>
      <c r="F495" t="s">
        <v>26</v>
      </c>
      <c r="G495" t="s">
        <v>63</v>
      </c>
      <c r="H495" t="s">
        <v>133</v>
      </c>
      <c r="I495" t="s">
        <v>43</v>
      </c>
      <c r="J495">
        <v>314</v>
      </c>
      <c r="K495" t="s">
        <v>27</v>
      </c>
      <c r="L495" t="s">
        <v>144</v>
      </c>
      <c r="M495" t="s">
        <v>584</v>
      </c>
      <c r="N495" t="s">
        <v>35</v>
      </c>
      <c r="O495" s="1">
        <f t="shared" si="7"/>
        <v>43624.458333333336</v>
      </c>
      <c r="P495">
        <v>56</v>
      </c>
      <c r="Q495">
        <v>29.473684210526311</v>
      </c>
      <c r="R495">
        <v>190</v>
      </c>
      <c r="S495">
        <v>0.4</v>
      </c>
      <c r="T495">
        <v>0.2</v>
      </c>
      <c r="U495">
        <v>6.6699999999999995E-2</v>
      </c>
      <c r="V495">
        <v>0.33329999999999999</v>
      </c>
      <c r="W495">
        <v>0.35</v>
      </c>
      <c r="X495">
        <v>0.3</v>
      </c>
      <c r="Y495">
        <v>0.35</v>
      </c>
      <c r="Z495">
        <v>0.2</v>
      </c>
      <c r="AA495">
        <v>0.4</v>
      </c>
    </row>
    <row r="496" spans="2:27" x14ac:dyDescent="0.25">
      <c r="B496">
        <v>2020</v>
      </c>
      <c r="C496" t="s">
        <v>832</v>
      </c>
      <c r="D496" t="s">
        <v>29</v>
      </c>
      <c r="E496">
        <v>16</v>
      </c>
      <c r="F496" t="s">
        <v>36</v>
      </c>
      <c r="G496" t="s">
        <v>51</v>
      </c>
      <c r="H496" t="s">
        <v>149</v>
      </c>
      <c r="I496" t="s">
        <v>70</v>
      </c>
      <c r="J496">
        <v>288</v>
      </c>
      <c r="K496" t="s">
        <v>27</v>
      </c>
      <c r="L496" t="s">
        <v>95</v>
      </c>
      <c r="M496" t="s">
        <v>107</v>
      </c>
      <c r="N496" t="s">
        <v>35</v>
      </c>
      <c r="O496" s="1">
        <f t="shared" si="7"/>
        <v>43624.458333333336</v>
      </c>
      <c r="P496">
        <v>60</v>
      </c>
      <c r="Q496">
        <v>31.578947368421051</v>
      </c>
      <c r="R496">
        <v>190</v>
      </c>
      <c r="S496">
        <v>0.5</v>
      </c>
      <c r="T496">
        <v>0.36670000000000003</v>
      </c>
      <c r="U496">
        <v>0.26669999999999999</v>
      </c>
      <c r="V496">
        <v>0.33329999999999999</v>
      </c>
      <c r="W496">
        <v>0.5</v>
      </c>
      <c r="X496">
        <v>0.35</v>
      </c>
      <c r="Y496">
        <v>0.05</v>
      </c>
      <c r="Z496">
        <v>0.05</v>
      </c>
      <c r="AA496">
        <v>0.3</v>
      </c>
    </row>
    <row r="497" spans="2:27" x14ac:dyDescent="0.25">
      <c r="B497">
        <v>2020</v>
      </c>
      <c r="C497" t="s">
        <v>833</v>
      </c>
      <c r="D497" t="s">
        <v>25</v>
      </c>
      <c r="E497">
        <v>17</v>
      </c>
      <c r="F497" t="s">
        <v>26</v>
      </c>
      <c r="G497" t="s">
        <v>155</v>
      </c>
      <c r="H497" t="s">
        <v>140</v>
      </c>
      <c r="I497" t="s">
        <v>94</v>
      </c>
      <c r="J497">
        <v>62</v>
      </c>
      <c r="K497" t="s">
        <v>27</v>
      </c>
      <c r="L497" t="s">
        <v>90</v>
      </c>
      <c r="M497" t="s">
        <v>91</v>
      </c>
      <c r="N497" t="s">
        <v>39</v>
      </c>
      <c r="O497" s="1">
        <f t="shared" si="7"/>
        <v>43624.458333333336</v>
      </c>
      <c r="P497">
        <v>167</v>
      </c>
      <c r="Q497">
        <v>87.89473684210526</v>
      </c>
      <c r="R497">
        <v>190</v>
      </c>
      <c r="S497">
        <v>0.85</v>
      </c>
      <c r="T497">
        <v>0.9</v>
      </c>
      <c r="U497">
        <v>0.85</v>
      </c>
      <c r="V497">
        <v>0.9</v>
      </c>
      <c r="W497">
        <v>0.85</v>
      </c>
      <c r="X497">
        <v>0.9</v>
      </c>
      <c r="Y497">
        <v>0.85</v>
      </c>
      <c r="Z497">
        <v>0.9</v>
      </c>
      <c r="AA497">
        <v>0.85</v>
      </c>
    </row>
    <row r="498" spans="2:27" x14ac:dyDescent="0.25">
      <c r="B498">
        <v>2020</v>
      </c>
      <c r="C498" t="s">
        <v>834</v>
      </c>
      <c r="D498" t="s">
        <v>29</v>
      </c>
      <c r="E498">
        <v>19</v>
      </c>
      <c r="F498" t="s">
        <v>26</v>
      </c>
      <c r="G498" t="s">
        <v>51</v>
      </c>
      <c r="H498" t="s">
        <v>143</v>
      </c>
      <c r="I498" t="s">
        <v>156</v>
      </c>
      <c r="J498">
        <v>212</v>
      </c>
      <c r="K498" t="s">
        <v>27</v>
      </c>
      <c r="L498" t="s">
        <v>52</v>
      </c>
      <c r="M498" t="s">
        <v>600</v>
      </c>
      <c r="N498" t="s">
        <v>28</v>
      </c>
      <c r="O498" s="1">
        <f t="shared" si="7"/>
        <v>43624.458333333336</v>
      </c>
      <c r="P498">
        <v>120</v>
      </c>
      <c r="Q498">
        <v>63.157894736842103</v>
      </c>
      <c r="R498">
        <v>190</v>
      </c>
      <c r="S498">
        <v>0.65</v>
      </c>
      <c r="T498">
        <v>0.65</v>
      </c>
      <c r="U498">
        <v>0.65</v>
      </c>
      <c r="V498">
        <v>0.6</v>
      </c>
      <c r="W498">
        <v>0.65</v>
      </c>
      <c r="X498">
        <v>0.65</v>
      </c>
      <c r="Y498">
        <v>0.6</v>
      </c>
      <c r="Z498">
        <v>0.65</v>
      </c>
      <c r="AA498">
        <v>0.65</v>
      </c>
    </row>
    <row r="499" spans="2:27" x14ac:dyDescent="0.25">
      <c r="B499">
        <v>2020</v>
      </c>
      <c r="C499" t="s">
        <v>835</v>
      </c>
      <c r="D499" t="s">
        <v>25</v>
      </c>
      <c r="E499">
        <v>18</v>
      </c>
      <c r="F499" t="s">
        <v>26</v>
      </c>
      <c r="G499" t="s">
        <v>63</v>
      </c>
      <c r="H499" t="s">
        <v>64</v>
      </c>
      <c r="I499" t="s">
        <v>113</v>
      </c>
      <c r="J499">
        <v>164</v>
      </c>
      <c r="K499" t="s">
        <v>27</v>
      </c>
      <c r="L499" t="s">
        <v>82</v>
      </c>
      <c r="M499" t="s">
        <v>82</v>
      </c>
      <c r="N499" t="s">
        <v>28</v>
      </c>
      <c r="O499" s="1">
        <f t="shared" si="7"/>
        <v>43622.083333333336</v>
      </c>
      <c r="P499">
        <v>115</v>
      </c>
      <c r="Q499">
        <v>60.526315789473685</v>
      </c>
      <c r="R499">
        <v>190</v>
      </c>
      <c r="S499">
        <v>0.3</v>
      </c>
      <c r="T499">
        <v>0.2</v>
      </c>
      <c r="U499">
        <v>0.66669999999999996</v>
      </c>
      <c r="V499">
        <v>0.1333</v>
      </c>
      <c r="W499">
        <v>0.5</v>
      </c>
      <c r="X499">
        <v>0.4</v>
      </c>
      <c r="Y499">
        <v>0.35</v>
      </c>
      <c r="Z499">
        <v>0.4</v>
      </c>
      <c r="AA499">
        <v>0.45</v>
      </c>
    </row>
    <row r="500" spans="2:27" x14ac:dyDescent="0.25">
      <c r="B500">
        <v>2020</v>
      </c>
      <c r="C500" t="s">
        <v>836</v>
      </c>
      <c r="D500" t="s">
        <v>29</v>
      </c>
      <c r="E500">
        <v>19</v>
      </c>
      <c r="F500" t="s">
        <v>26</v>
      </c>
      <c r="G500" t="s">
        <v>213</v>
      </c>
      <c r="H500" t="s">
        <v>126</v>
      </c>
      <c r="I500" t="s">
        <v>170</v>
      </c>
      <c r="J500">
        <v>253</v>
      </c>
      <c r="K500" t="s">
        <v>27</v>
      </c>
      <c r="L500" t="s">
        <v>78</v>
      </c>
      <c r="M500" t="s">
        <v>657</v>
      </c>
      <c r="N500" t="s">
        <v>35</v>
      </c>
      <c r="O500" s="1">
        <f t="shared" si="7"/>
        <v>43624.458333333336</v>
      </c>
      <c r="P500">
        <v>56</v>
      </c>
      <c r="Q500">
        <v>29.473684210526311</v>
      </c>
      <c r="R500">
        <v>190</v>
      </c>
      <c r="S500">
        <v>0.4</v>
      </c>
      <c r="T500">
        <v>0.2</v>
      </c>
      <c r="U500">
        <v>6.6699999999999995E-2</v>
      </c>
      <c r="V500">
        <v>0.33329999999999999</v>
      </c>
      <c r="W500">
        <v>0.35</v>
      </c>
      <c r="X500">
        <v>0.3</v>
      </c>
      <c r="Y500">
        <v>0.35</v>
      </c>
      <c r="Z500">
        <v>0.2</v>
      </c>
      <c r="AA500">
        <v>0.4</v>
      </c>
    </row>
    <row r="501" spans="2:27" x14ac:dyDescent="0.25">
      <c r="B501">
        <v>2020</v>
      </c>
      <c r="C501" t="s">
        <v>837</v>
      </c>
      <c r="D501" t="s">
        <v>25</v>
      </c>
      <c r="E501">
        <v>17</v>
      </c>
      <c r="F501" t="s">
        <v>36</v>
      </c>
      <c r="G501" t="s">
        <v>54</v>
      </c>
      <c r="H501" t="s">
        <v>102</v>
      </c>
      <c r="I501" t="s">
        <v>156</v>
      </c>
      <c r="J501">
        <v>287</v>
      </c>
      <c r="K501" t="s">
        <v>27</v>
      </c>
      <c r="L501" t="s">
        <v>95</v>
      </c>
      <c r="M501" t="s">
        <v>608</v>
      </c>
      <c r="N501" t="s">
        <v>35</v>
      </c>
      <c r="O501" s="1">
        <f t="shared" si="7"/>
        <v>43624.458333333336</v>
      </c>
      <c r="P501">
        <v>60</v>
      </c>
      <c r="Q501">
        <v>31.578947368421051</v>
      </c>
      <c r="R501">
        <v>190</v>
      </c>
      <c r="S501">
        <v>0.5</v>
      </c>
      <c r="T501">
        <v>0.36670000000000003</v>
      </c>
      <c r="U501">
        <v>0.26669999999999999</v>
      </c>
      <c r="V501">
        <v>0.33329999999999999</v>
      </c>
      <c r="W501">
        <v>0.5</v>
      </c>
      <c r="X501">
        <v>0.35</v>
      </c>
      <c r="Y501">
        <v>0.05</v>
      </c>
      <c r="Z501">
        <v>0.05</v>
      </c>
      <c r="AA501">
        <v>0.3</v>
      </c>
    </row>
    <row r="502" spans="2:27" x14ac:dyDescent="0.25">
      <c r="B502">
        <v>2020</v>
      </c>
      <c r="C502" t="s">
        <v>838</v>
      </c>
      <c r="D502" t="s">
        <v>29</v>
      </c>
      <c r="E502">
        <v>17</v>
      </c>
      <c r="F502" t="s">
        <v>26</v>
      </c>
      <c r="G502" t="s">
        <v>164</v>
      </c>
      <c r="H502" t="s">
        <v>149</v>
      </c>
      <c r="I502" t="s">
        <v>175</v>
      </c>
      <c r="J502">
        <v>265</v>
      </c>
      <c r="K502" t="s">
        <v>27</v>
      </c>
      <c r="L502" t="s">
        <v>78</v>
      </c>
      <c r="M502" t="s">
        <v>839</v>
      </c>
      <c r="N502" t="s">
        <v>39</v>
      </c>
      <c r="O502" s="1">
        <f t="shared" si="7"/>
        <v>43624.458333333336</v>
      </c>
      <c r="P502">
        <v>167</v>
      </c>
      <c r="Q502">
        <v>87.89473684210526</v>
      </c>
      <c r="R502">
        <v>190</v>
      </c>
      <c r="S502">
        <v>0.85</v>
      </c>
      <c r="T502">
        <v>0.9</v>
      </c>
      <c r="U502">
        <v>0.85</v>
      </c>
      <c r="V502">
        <v>0.9</v>
      </c>
      <c r="W502">
        <v>0.85</v>
      </c>
      <c r="X502">
        <v>0.9</v>
      </c>
      <c r="Y502">
        <v>0.85</v>
      </c>
      <c r="Z502">
        <v>0.9</v>
      </c>
      <c r="AA502">
        <v>0.85</v>
      </c>
    </row>
    <row r="503" spans="2:27" x14ac:dyDescent="0.25">
      <c r="B503">
        <v>2020</v>
      </c>
      <c r="C503" t="s">
        <v>840</v>
      </c>
      <c r="D503" t="s">
        <v>25</v>
      </c>
      <c r="E503">
        <v>18</v>
      </c>
      <c r="F503" t="s">
        <v>26</v>
      </c>
      <c r="G503" t="s">
        <v>41</v>
      </c>
      <c r="H503" t="s">
        <v>153</v>
      </c>
      <c r="I503" t="s">
        <v>113</v>
      </c>
      <c r="J503">
        <v>148</v>
      </c>
      <c r="K503" t="s">
        <v>27</v>
      </c>
      <c r="L503" t="s">
        <v>55</v>
      </c>
      <c r="M503" t="s">
        <v>673</v>
      </c>
      <c r="N503" t="s">
        <v>28</v>
      </c>
      <c r="O503" s="1">
        <f t="shared" si="7"/>
        <v>43624.458333333336</v>
      </c>
      <c r="P503">
        <v>120</v>
      </c>
      <c r="Q503">
        <v>63.157894736842103</v>
      </c>
      <c r="R503">
        <v>190</v>
      </c>
      <c r="S503">
        <v>0.65</v>
      </c>
      <c r="T503">
        <v>0.65</v>
      </c>
      <c r="U503">
        <v>0.65</v>
      </c>
      <c r="V503">
        <v>0.6</v>
      </c>
      <c r="W503">
        <v>0.65</v>
      </c>
      <c r="X503">
        <v>0.65</v>
      </c>
      <c r="Y503">
        <v>0.6</v>
      </c>
      <c r="Z503">
        <v>0.65</v>
      </c>
      <c r="AA503">
        <v>0.65</v>
      </c>
    </row>
    <row r="504" spans="2:27" x14ac:dyDescent="0.25">
      <c r="B504">
        <v>2020</v>
      </c>
      <c r="C504" t="s">
        <v>841</v>
      </c>
      <c r="D504" t="s">
        <v>29</v>
      </c>
      <c r="E504">
        <v>19</v>
      </c>
      <c r="F504" t="s">
        <v>26</v>
      </c>
      <c r="G504" t="s">
        <v>155</v>
      </c>
      <c r="H504" t="s">
        <v>64</v>
      </c>
      <c r="I504" t="s">
        <v>94</v>
      </c>
      <c r="J504">
        <v>272</v>
      </c>
      <c r="K504" t="s">
        <v>27</v>
      </c>
      <c r="L504" t="s">
        <v>95</v>
      </c>
      <c r="M504" t="s">
        <v>651</v>
      </c>
      <c r="N504" t="s">
        <v>28</v>
      </c>
      <c r="O504" s="1">
        <f t="shared" si="7"/>
        <v>43622.083333333336</v>
      </c>
      <c r="P504">
        <v>115</v>
      </c>
      <c r="Q504">
        <v>60.526315789473685</v>
      </c>
      <c r="R504">
        <v>190</v>
      </c>
      <c r="S504">
        <v>0.3</v>
      </c>
      <c r="T504">
        <v>0.2</v>
      </c>
      <c r="U504">
        <v>0.66669999999999996</v>
      </c>
      <c r="V504">
        <v>0.1333</v>
      </c>
      <c r="W504">
        <v>0.5</v>
      </c>
      <c r="X504">
        <v>0.4</v>
      </c>
      <c r="Y504">
        <v>0.35</v>
      </c>
      <c r="Z504">
        <v>0.4</v>
      </c>
      <c r="AA504">
        <v>0.45</v>
      </c>
    </row>
    <row r="505" spans="2:27" x14ac:dyDescent="0.25">
      <c r="B505">
        <v>2020</v>
      </c>
      <c r="C505" t="s">
        <v>842</v>
      </c>
      <c r="D505" t="s">
        <v>25</v>
      </c>
      <c r="E505">
        <v>19</v>
      </c>
      <c r="F505" t="s">
        <v>26</v>
      </c>
      <c r="G505" t="s">
        <v>51</v>
      </c>
      <c r="H505" t="s">
        <v>58</v>
      </c>
      <c r="I505" t="s">
        <v>175</v>
      </c>
      <c r="J505">
        <v>247</v>
      </c>
      <c r="K505" t="s">
        <v>27</v>
      </c>
      <c r="L505" t="s">
        <v>78</v>
      </c>
      <c r="M505" t="s">
        <v>248</v>
      </c>
      <c r="N505" t="s">
        <v>35</v>
      </c>
      <c r="O505" s="1">
        <f t="shared" si="7"/>
        <v>43624.458333333336</v>
      </c>
      <c r="P505">
        <v>56</v>
      </c>
      <c r="Q505">
        <v>29.473684210526311</v>
      </c>
      <c r="R505">
        <v>190</v>
      </c>
      <c r="S505">
        <v>0.4</v>
      </c>
      <c r="T505">
        <v>0.2</v>
      </c>
      <c r="U505">
        <v>6.6699999999999995E-2</v>
      </c>
      <c r="V505">
        <v>0.33329999999999999</v>
      </c>
      <c r="W505">
        <v>0.35</v>
      </c>
      <c r="X505">
        <v>0.3</v>
      </c>
      <c r="Y505">
        <v>0.35</v>
      </c>
      <c r="Z505">
        <v>0.2</v>
      </c>
      <c r="AA505">
        <v>0.4</v>
      </c>
    </row>
    <row r="506" spans="2:27" x14ac:dyDescent="0.25">
      <c r="B506">
        <v>2020</v>
      </c>
      <c r="C506" t="s">
        <v>843</v>
      </c>
      <c r="D506" t="s">
        <v>29</v>
      </c>
      <c r="E506">
        <v>16</v>
      </c>
      <c r="F506" t="s">
        <v>36</v>
      </c>
      <c r="G506" t="s">
        <v>41</v>
      </c>
      <c r="H506" t="s">
        <v>93</v>
      </c>
      <c r="I506" t="s">
        <v>159</v>
      </c>
      <c r="J506">
        <v>304</v>
      </c>
      <c r="K506" t="s">
        <v>27</v>
      </c>
      <c r="L506" t="s">
        <v>144</v>
      </c>
      <c r="M506" t="s">
        <v>382</v>
      </c>
      <c r="N506" t="s">
        <v>35</v>
      </c>
      <c r="O506" s="1">
        <f t="shared" si="7"/>
        <v>43624.458333333336</v>
      </c>
      <c r="P506">
        <v>60</v>
      </c>
      <c r="Q506">
        <v>31.578947368421051</v>
      </c>
      <c r="R506">
        <v>190</v>
      </c>
      <c r="S506">
        <v>0.5</v>
      </c>
      <c r="T506">
        <v>0.36670000000000003</v>
      </c>
      <c r="U506">
        <v>0.26669999999999999</v>
      </c>
      <c r="V506">
        <v>0.33329999999999999</v>
      </c>
      <c r="W506">
        <v>0.5</v>
      </c>
      <c r="X506">
        <v>0.35</v>
      </c>
      <c r="Y506">
        <v>0.05</v>
      </c>
      <c r="Z506">
        <v>0.05</v>
      </c>
      <c r="AA506">
        <v>0.3</v>
      </c>
    </row>
    <row r="507" spans="2:27" x14ac:dyDescent="0.25">
      <c r="B507">
        <v>2020</v>
      </c>
      <c r="C507" t="s">
        <v>844</v>
      </c>
      <c r="D507" t="s">
        <v>25</v>
      </c>
      <c r="E507">
        <v>17</v>
      </c>
      <c r="F507" t="s">
        <v>26</v>
      </c>
      <c r="G507" t="s">
        <v>101</v>
      </c>
      <c r="H507" t="s">
        <v>102</v>
      </c>
      <c r="I507" t="s">
        <v>89</v>
      </c>
      <c r="J507">
        <v>219</v>
      </c>
      <c r="K507" t="s">
        <v>27</v>
      </c>
      <c r="L507" t="s">
        <v>48</v>
      </c>
      <c r="M507" t="s">
        <v>845</v>
      </c>
      <c r="N507" t="s">
        <v>39</v>
      </c>
      <c r="O507" s="1">
        <f t="shared" si="7"/>
        <v>43624.458333333336</v>
      </c>
      <c r="P507">
        <v>167</v>
      </c>
      <c r="Q507">
        <v>87.89473684210526</v>
      </c>
      <c r="R507">
        <v>190</v>
      </c>
      <c r="S507">
        <v>0.85</v>
      </c>
      <c r="T507">
        <v>0.9</v>
      </c>
      <c r="U507">
        <v>0.85</v>
      </c>
      <c r="V507">
        <v>0.9</v>
      </c>
      <c r="W507">
        <v>0.85</v>
      </c>
      <c r="X507">
        <v>0.9</v>
      </c>
      <c r="Y507">
        <v>0.85</v>
      </c>
      <c r="Z507">
        <v>0.9</v>
      </c>
      <c r="AA507">
        <v>0.85</v>
      </c>
    </row>
    <row r="508" spans="2:27" x14ac:dyDescent="0.25">
      <c r="B508">
        <v>2020</v>
      </c>
      <c r="C508" t="s">
        <v>846</v>
      </c>
      <c r="D508" t="s">
        <v>29</v>
      </c>
      <c r="E508">
        <v>16</v>
      </c>
      <c r="F508" t="s">
        <v>26</v>
      </c>
      <c r="G508" t="s">
        <v>213</v>
      </c>
      <c r="H508" t="s">
        <v>69</v>
      </c>
      <c r="I508" t="s">
        <v>150</v>
      </c>
      <c r="J508">
        <v>107</v>
      </c>
      <c r="K508" t="s">
        <v>27</v>
      </c>
      <c r="L508" t="s">
        <v>121</v>
      </c>
      <c r="M508" t="s">
        <v>634</v>
      </c>
      <c r="N508" t="s">
        <v>28</v>
      </c>
      <c r="O508" s="1">
        <f t="shared" si="7"/>
        <v>43624.458333333336</v>
      </c>
      <c r="P508">
        <v>120</v>
      </c>
      <c r="Q508">
        <v>63.157894736842103</v>
      </c>
      <c r="R508">
        <v>190</v>
      </c>
      <c r="S508">
        <v>0.65</v>
      </c>
      <c r="T508">
        <v>0.65</v>
      </c>
      <c r="U508">
        <v>0.65</v>
      </c>
      <c r="V508">
        <v>0.6</v>
      </c>
      <c r="W508">
        <v>0.65</v>
      </c>
      <c r="X508">
        <v>0.65</v>
      </c>
      <c r="Y508">
        <v>0.6</v>
      </c>
      <c r="Z508">
        <v>0.65</v>
      </c>
      <c r="AA508">
        <v>0.65</v>
      </c>
    </row>
    <row r="509" spans="2:27" x14ac:dyDescent="0.25">
      <c r="B509">
        <v>2020</v>
      </c>
      <c r="C509" t="s">
        <v>847</v>
      </c>
      <c r="D509" t="s">
        <v>25</v>
      </c>
      <c r="E509">
        <v>16</v>
      </c>
      <c r="F509" t="s">
        <v>26</v>
      </c>
      <c r="G509" t="s">
        <v>51</v>
      </c>
      <c r="H509" t="s">
        <v>98</v>
      </c>
      <c r="I509" t="s">
        <v>156</v>
      </c>
      <c r="J509">
        <v>50</v>
      </c>
      <c r="K509" t="s">
        <v>27</v>
      </c>
      <c r="L509" t="s">
        <v>192</v>
      </c>
      <c r="M509" t="s">
        <v>412</v>
      </c>
      <c r="N509" t="s">
        <v>28</v>
      </c>
      <c r="O509" s="1">
        <f t="shared" si="7"/>
        <v>43622.083333333336</v>
      </c>
      <c r="P509">
        <v>115</v>
      </c>
      <c r="Q509">
        <v>60.526315789473685</v>
      </c>
      <c r="R509">
        <v>190</v>
      </c>
      <c r="S509">
        <v>0.3</v>
      </c>
      <c r="T509">
        <v>0.2</v>
      </c>
      <c r="U509">
        <v>0.66669999999999996</v>
      </c>
      <c r="V509">
        <v>0.1333</v>
      </c>
      <c r="W509">
        <v>0.5</v>
      </c>
      <c r="X509">
        <v>0.4</v>
      </c>
      <c r="Y509">
        <v>0.35</v>
      </c>
      <c r="Z509">
        <v>0.4</v>
      </c>
      <c r="AA509">
        <v>0.45</v>
      </c>
    </row>
    <row r="510" spans="2:27" x14ac:dyDescent="0.25">
      <c r="B510">
        <v>2020</v>
      </c>
      <c r="C510" t="s">
        <v>848</v>
      </c>
      <c r="D510" t="s">
        <v>29</v>
      </c>
      <c r="E510">
        <v>16</v>
      </c>
      <c r="F510" t="s">
        <v>26</v>
      </c>
      <c r="G510" t="s">
        <v>51</v>
      </c>
      <c r="H510" t="s">
        <v>199</v>
      </c>
      <c r="I510" t="s">
        <v>59</v>
      </c>
      <c r="J510">
        <v>203</v>
      </c>
      <c r="K510" t="s">
        <v>27</v>
      </c>
      <c r="L510" t="s">
        <v>52</v>
      </c>
      <c r="M510" t="s">
        <v>86</v>
      </c>
      <c r="N510" t="s">
        <v>35</v>
      </c>
      <c r="O510" s="1">
        <f t="shared" si="7"/>
        <v>43624.458333333336</v>
      </c>
      <c r="P510">
        <v>56</v>
      </c>
      <c r="Q510">
        <v>29.473684210526311</v>
      </c>
      <c r="R510">
        <v>190</v>
      </c>
      <c r="S510">
        <v>0.4</v>
      </c>
      <c r="T510">
        <v>0.2</v>
      </c>
      <c r="U510">
        <v>6.6699999999999995E-2</v>
      </c>
      <c r="V510">
        <v>0.33329999999999999</v>
      </c>
      <c r="W510">
        <v>0.35</v>
      </c>
      <c r="X510">
        <v>0.3</v>
      </c>
      <c r="Y510">
        <v>0.35</v>
      </c>
      <c r="Z510">
        <v>0.2</v>
      </c>
      <c r="AA510">
        <v>0.4</v>
      </c>
    </row>
    <row r="511" spans="2:27" x14ac:dyDescent="0.25">
      <c r="B511">
        <v>2020</v>
      </c>
      <c r="C511" t="s">
        <v>849</v>
      </c>
      <c r="D511" t="s">
        <v>25</v>
      </c>
      <c r="E511">
        <v>16</v>
      </c>
      <c r="F511" t="s">
        <v>36</v>
      </c>
      <c r="G511" t="s">
        <v>41</v>
      </c>
      <c r="H511" t="s">
        <v>88</v>
      </c>
      <c r="I511" t="s">
        <v>113</v>
      </c>
      <c r="J511">
        <v>251</v>
      </c>
      <c r="K511" t="s">
        <v>27</v>
      </c>
      <c r="L511" t="s">
        <v>78</v>
      </c>
      <c r="M511" t="s">
        <v>151</v>
      </c>
      <c r="N511" t="s">
        <v>35</v>
      </c>
      <c r="O511" s="1">
        <f t="shared" si="7"/>
        <v>43624.458333333336</v>
      </c>
      <c r="P511">
        <v>60</v>
      </c>
      <c r="Q511">
        <v>31.578947368421051</v>
      </c>
      <c r="R511">
        <v>190</v>
      </c>
      <c r="S511">
        <v>0.5</v>
      </c>
      <c r="T511">
        <v>0.36670000000000003</v>
      </c>
      <c r="U511">
        <v>0.26669999999999999</v>
      </c>
      <c r="V511">
        <v>0.33329999999999999</v>
      </c>
      <c r="W511">
        <v>0.5</v>
      </c>
      <c r="X511">
        <v>0.35</v>
      </c>
      <c r="Y511">
        <v>0.05</v>
      </c>
      <c r="Z511">
        <v>0.05</v>
      </c>
      <c r="AA511">
        <v>0.3</v>
      </c>
    </row>
    <row r="512" spans="2:27" x14ac:dyDescent="0.25">
      <c r="B512">
        <v>2020</v>
      </c>
      <c r="C512" t="s">
        <v>850</v>
      </c>
      <c r="D512" t="s">
        <v>29</v>
      </c>
      <c r="E512">
        <v>16</v>
      </c>
      <c r="F512" t="s">
        <v>26</v>
      </c>
      <c r="G512" t="s">
        <v>213</v>
      </c>
      <c r="H512" t="s">
        <v>117</v>
      </c>
      <c r="I512" t="s">
        <v>73</v>
      </c>
      <c r="J512">
        <v>154</v>
      </c>
      <c r="K512" t="s">
        <v>27</v>
      </c>
      <c r="L512" t="s">
        <v>55</v>
      </c>
      <c r="M512" t="s">
        <v>578</v>
      </c>
      <c r="N512" t="s">
        <v>39</v>
      </c>
      <c r="O512" s="1">
        <f t="shared" si="7"/>
        <v>43624.458333333336</v>
      </c>
      <c r="P512">
        <v>167</v>
      </c>
      <c r="Q512">
        <v>87.89473684210526</v>
      </c>
      <c r="R512">
        <v>190</v>
      </c>
      <c r="S512">
        <v>0.85</v>
      </c>
      <c r="T512">
        <v>0.9</v>
      </c>
      <c r="U512">
        <v>0.85</v>
      </c>
      <c r="V512">
        <v>0.9</v>
      </c>
      <c r="W512">
        <v>0.85</v>
      </c>
      <c r="X512">
        <v>0.9</v>
      </c>
      <c r="Y512">
        <v>0.85</v>
      </c>
      <c r="Z512">
        <v>0.9</v>
      </c>
      <c r="AA512">
        <v>0.85</v>
      </c>
    </row>
    <row r="513" spans="2:27" x14ac:dyDescent="0.25">
      <c r="B513">
        <v>2020</v>
      </c>
      <c r="C513" t="s">
        <v>851</v>
      </c>
      <c r="D513" t="s">
        <v>25</v>
      </c>
      <c r="E513">
        <v>19</v>
      </c>
      <c r="F513" t="s">
        <v>26</v>
      </c>
      <c r="G513" t="s">
        <v>51</v>
      </c>
      <c r="H513" t="s">
        <v>77</v>
      </c>
      <c r="I513" t="s">
        <v>89</v>
      </c>
      <c r="J513">
        <v>170</v>
      </c>
      <c r="K513" t="s">
        <v>27</v>
      </c>
      <c r="L513" t="s">
        <v>137</v>
      </c>
      <c r="M513" t="s">
        <v>137</v>
      </c>
      <c r="N513" t="s">
        <v>28</v>
      </c>
      <c r="O513" s="1">
        <f t="shared" si="7"/>
        <v>43624.458333333336</v>
      </c>
      <c r="P513">
        <v>120</v>
      </c>
      <c r="Q513">
        <v>63.157894736842103</v>
      </c>
      <c r="R513">
        <v>190</v>
      </c>
      <c r="S513">
        <v>0.65</v>
      </c>
      <c r="T513">
        <v>0.65</v>
      </c>
      <c r="U513">
        <v>0.65</v>
      </c>
      <c r="V513">
        <v>0.6</v>
      </c>
      <c r="W513">
        <v>0.65</v>
      </c>
      <c r="X513">
        <v>0.65</v>
      </c>
      <c r="Y513">
        <v>0.6</v>
      </c>
      <c r="Z513">
        <v>0.65</v>
      </c>
      <c r="AA513">
        <v>0.65</v>
      </c>
    </row>
    <row r="514" spans="2:27" x14ac:dyDescent="0.25">
      <c r="B514">
        <v>2020</v>
      </c>
      <c r="C514" t="s">
        <v>852</v>
      </c>
      <c r="D514" t="s">
        <v>29</v>
      </c>
      <c r="E514">
        <v>19</v>
      </c>
      <c r="F514" t="s">
        <v>26</v>
      </c>
      <c r="G514" t="s">
        <v>155</v>
      </c>
      <c r="H514" t="s">
        <v>199</v>
      </c>
      <c r="I514" t="s">
        <v>73</v>
      </c>
      <c r="J514">
        <v>282</v>
      </c>
      <c r="K514" t="s">
        <v>27</v>
      </c>
      <c r="L514" t="s">
        <v>95</v>
      </c>
      <c r="M514" t="s">
        <v>296</v>
      </c>
      <c r="N514" t="s">
        <v>28</v>
      </c>
      <c r="O514" s="1">
        <f t="shared" si="7"/>
        <v>43622.083333333336</v>
      </c>
      <c r="P514">
        <v>115</v>
      </c>
      <c r="Q514">
        <v>60.526315789473685</v>
      </c>
      <c r="R514">
        <v>190</v>
      </c>
      <c r="S514">
        <v>0.3</v>
      </c>
      <c r="T514">
        <v>0.2</v>
      </c>
      <c r="U514">
        <v>0.66669999999999996</v>
      </c>
      <c r="V514">
        <v>0.1333</v>
      </c>
      <c r="W514">
        <v>0.5</v>
      </c>
      <c r="X514">
        <v>0.4</v>
      </c>
      <c r="Y514">
        <v>0.35</v>
      </c>
      <c r="Z514">
        <v>0.4</v>
      </c>
      <c r="AA514">
        <v>0.45</v>
      </c>
    </row>
    <row r="515" spans="2:27" x14ac:dyDescent="0.25">
      <c r="B515">
        <v>2020</v>
      </c>
      <c r="C515" t="s">
        <v>853</v>
      </c>
      <c r="D515" t="s">
        <v>25</v>
      </c>
      <c r="E515">
        <v>16</v>
      </c>
      <c r="F515" t="s">
        <v>26</v>
      </c>
      <c r="G515" t="s">
        <v>57</v>
      </c>
      <c r="H515" t="s">
        <v>37</v>
      </c>
      <c r="I515" t="s">
        <v>170</v>
      </c>
      <c r="J515">
        <v>93</v>
      </c>
      <c r="K515" t="s">
        <v>27</v>
      </c>
      <c r="L515" t="s">
        <v>66</v>
      </c>
      <c r="M515" t="s">
        <v>361</v>
      </c>
      <c r="N515" t="s">
        <v>35</v>
      </c>
      <c r="O515" s="1">
        <f t="shared" si="7"/>
        <v>43624.458333333336</v>
      </c>
      <c r="P515">
        <v>56</v>
      </c>
      <c r="Q515">
        <v>29.473684210526311</v>
      </c>
      <c r="R515">
        <v>190</v>
      </c>
      <c r="S515">
        <v>0.4</v>
      </c>
      <c r="T515">
        <v>0.2</v>
      </c>
      <c r="U515">
        <v>6.6699999999999995E-2</v>
      </c>
      <c r="V515">
        <v>0.33329999999999999</v>
      </c>
      <c r="W515">
        <v>0.35</v>
      </c>
      <c r="X515">
        <v>0.3</v>
      </c>
      <c r="Y515">
        <v>0.35</v>
      </c>
      <c r="Z515">
        <v>0.2</v>
      </c>
      <c r="AA515">
        <v>0.4</v>
      </c>
    </row>
    <row r="516" spans="2:27" x14ac:dyDescent="0.25">
      <c r="B516">
        <v>2020</v>
      </c>
      <c r="C516" t="s">
        <v>854</v>
      </c>
      <c r="D516" t="s">
        <v>29</v>
      </c>
      <c r="E516">
        <v>16</v>
      </c>
      <c r="F516" t="s">
        <v>36</v>
      </c>
      <c r="G516" t="s">
        <v>54</v>
      </c>
      <c r="H516" t="s">
        <v>98</v>
      </c>
      <c r="I516" t="s">
        <v>175</v>
      </c>
      <c r="J516">
        <v>82</v>
      </c>
      <c r="K516" t="s">
        <v>27</v>
      </c>
      <c r="L516" t="s">
        <v>44</v>
      </c>
      <c r="M516" t="s">
        <v>691</v>
      </c>
      <c r="N516" t="s">
        <v>35</v>
      </c>
      <c r="O516" s="1">
        <f t="shared" si="7"/>
        <v>43624.458333333336</v>
      </c>
      <c r="P516">
        <v>60</v>
      </c>
      <c r="Q516">
        <v>31.578947368421051</v>
      </c>
      <c r="R516">
        <v>190</v>
      </c>
      <c r="S516">
        <v>0.5</v>
      </c>
      <c r="T516">
        <v>0.36670000000000003</v>
      </c>
      <c r="U516">
        <v>0.26669999999999999</v>
      </c>
      <c r="V516">
        <v>0.33329999999999999</v>
      </c>
      <c r="W516">
        <v>0.5</v>
      </c>
      <c r="X516">
        <v>0.35</v>
      </c>
      <c r="Y516">
        <v>0.05</v>
      </c>
      <c r="Z516">
        <v>0.05</v>
      </c>
      <c r="AA516">
        <v>0.3</v>
      </c>
    </row>
    <row r="517" spans="2:27" x14ac:dyDescent="0.25">
      <c r="B517">
        <v>2020</v>
      </c>
      <c r="C517" t="s">
        <v>855</v>
      </c>
      <c r="D517" t="s">
        <v>25</v>
      </c>
      <c r="E517">
        <v>18</v>
      </c>
      <c r="F517" t="s">
        <v>26</v>
      </c>
      <c r="G517" t="s">
        <v>164</v>
      </c>
      <c r="H517" t="s">
        <v>149</v>
      </c>
      <c r="I517" t="s">
        <v>156</v>
      </c>
      <c r="J517">
        <v>101</v>
      </c>
      <c r="K517" t="s">
        <v>27</v>
      </c>
      <c r="L517" t="s">
        <v>66</v>
      </c>
      <c r="M517" t="s">
        <v>686</v>
      </c>
      <c r="N517" t="s">
        <v>39</v>
      </c>
      <c r="O517" s="1">
        <f t="shared" si="7"/>
        <v>43624.458333333336</v>
      </c>
      <c r="P517">
        <v>167</v>
      </c>
      <c r="Q517">
        <v>87.89473684210526</v>
      </c>
      <c r="R517">
        <v>190</v>
      </c>
      <c r="S517">
        <v>0.85</v>
      </c>
      <c r="T517">
        <v>0.9</v>
      </c>
      <c r="U517">
        <v>0.85</v>
      </c>
      <c r="V517">
        <v>0.9</v>
      </c>
      <c r="W517">
        <v>0.85</v>
      </c>
      <c r="X517">
        <v>0.9</v>
      </c>
      <c r="Y517">
        <v>0.85</v>
      </c>
      <c r="Z517">
        <v>0.9</v>
      </c>
      <c r="AA517">
        <v>0.85</v>
      </c>
    </row>
    <row r="518" spans="2:27" x14ac:dyDescent="0.25">
      <c r="B518">
        <v>2020</v>
      </c>
      <c r="C518" t="s">
        <v>856</v>
      </c>
      <c r="D518" t="s">
        <v>29</v>
      </c>
      <c r="E518">
        <v>18</v>
      </c>
      <c r="F518" t="s">
        <v>26</v>
      </c>
      <c r="G518" t="s">
        <v>155</v>
      </c>
      <c r="H518" t="s">
        <v>42</v>
      </c>
      <c r="I518" t="s">
        <v>81</v>
      </c>
      <c r="J518">
        <v>331</v>
      </c>
      <c r="K518" t="s">
        <v>27</v>
      </c>
      <c r="L518" t="s">
        <v>74</v>
      </c>
      <c r="M518" t="s">
        <v>307</v>
      </c>
      <c r="N518" t="s">
        <v>28</v>
      </c>
      <c r="O518" s="1">
        <f t="shared" si="7"/>
        <v>43624.458333333336</v>
      </c>
      <c r="P518">
        <v>120</v>
      </c>
      <c r="Q518">
        <v>63.157894736842103</v>
      </c>
      <c r="R518">
        <v>190</v>
      </c>
      <c r="S518">
        <v>0.65</v>
      </c>
      <c r="T518">
        <v>0.65</v>
      </c>
      <c r="U518">
        <v>0.65</v>
      </c>
      <c r="V518">
        <v>0.6</v>
      </c>
      <c r="W518">
        <v>0.65</v>
      </c>
      <c r="X518">
        <v>0.65</v>
      </c>
      <c r="Y518">
        <v>0.6</v>
      </c>
      <c r="Z518">
        <v>0.65</v>
      </c>
      <c r="AA518">
        <v>0.65</v>
      </c>
    </row>
    <row r="519" spans="2:27" x14ac:dyDescent="0.25">
      <c r="B519">
        <v>2020</v>
      </c>
      <c r="C519" t="s">
        <v>857</v>
      </c>
      <c r="D519" t="s">
        <v>25</v>
      </c>
      <c r="E519">
        <v>18</v>
      </c>
      <c r="F519" t="s">
        <v>26</v>
      </c>
      <c r="G519" t="s">
        <v>155</v>
      </c>
      <c r="H519" t="s">
        <v>149</v>
      </c>
      <c r="I519" t="s">
        <v>85</v>
      </c>
      <c r="J519">
        <v>44</v>
      </c>
      <c r="K519" t="s">
        <v>27</v>
      </c>
      <c r="L519" t="s">
        <v>192</v>
      </c>
      <c r="M519" t="s">
        <v>192</v>
      </c>
      <c r="N519" t="s">
        <v>28</v>
      </c>
      <c r="O519" s="1">
        <f t="shared" si="7"/>
        <v>43622.083333333336</v>
      </c>
      <c r="P519">
        <v>115</v>
      </c>
      <c r="Q519">
        <v>60.526315789473685</v>
      </c>
      <c r="R519">
        <v>190</v>
      </c>
      <c r="S519">
        <v>0.3</v>
      </c>
      <c r="T519">
        <v>0.2</v>
      </c>
      <c r="U519">
        <v>0.66669999999999996</v>
      </c>
      <c r="V519">
        <v>0.1333</v>
      </c>
      <c r="W519">
        <v>0.5</v>
      </c>
      <c r="X519">
        <v>0.4</v>
      </c>
      <c r="Y519">
        <v>0.35</v>
      </c>
      <c r="Z519">
        <v>0.4</v>
      </c>
      <c r="AA519">
        <v>0.45</v>
      </c>
    </row>
    <row r="520" spans="2:27" x14ac:dyDescent="0.25">
      <c r="B520">
        <v>2020</v>
      </c>
      <c r="C520" t="s">
        <v>858</v>
      </c>
      <c r="D520" t="s">
        <v>29</v>
      </c>
      <c r="E520">
        <v>19</v>
      </c>
      <c r="F520" t="s">
        <v>26</v>
      </c>
      <c r="G520" t="s">
        <v>101</v>
      </c>
      <c r="H520" t="s">
        <v>42</v>
      </c>
      <c r="I520" t="s">
        <v>94</v>
      </c>
      <c r="J520">
        <v>250</v>
      </c>
      <c r="K520" t="s">
        <v>27</v>
      </c>
      <c r="L520" t="s">
        <v>78</v>
      </c>
      <c r="M520" t="s">
        <v>420</v>
      </c>
      <c r="N520" t="s">
        <v>35</v>
      </c>
      <c r="O520" s="1">
        <f t="shared" si="7"/>
        <v>43624.458333333336</v>
      </c>
      <c r="P520">
        <v>56</v>
      </c>
      <c r="Q520">
        <v>29.473684210526311</v>
      </c>
      <c r="R520">
        <v>190</v>
      </c>
      <c r="S520">
        <v>0.4</v>
      </c>
      <c r="T520">
        <v>0.2</v>
      </c>
      <c r="U520">
        <v>6.6699999999999995E-2</v>
      </c>
      <c r="V520">
        <v>0.33329999999999999</v>
      </c>
      <c r="W520">
        <v>0.35</v>
      </c>
      <c r="X520">
        <v>0.3</v>
      </c>
      <c r="Y520">
        <v>0.35</v>
      </c>
      <c r="Z520">
        <v>0.2</v>
      </c>
      <c r="AA520">
        <v>0.4</v>
      </c>
    </row>
    <row r="521" spans="2:27" x14ac:dyDescent="0.25">
      <c r="B521">
        <v>2020</v>
      </c>
      <c r="C521" t="s">
        <v>859</v>
      </c>
      <c r="D521" t="s">
        <v>25</v>
      </c>
      <c r="E521">
        <v>19</v>
      </c>
      <c r="F521" t="s">
        <v>36</v>
      </c>
      <c r="G521" t="s">
        <v>213</v>
      </c>
      <c r="H521" t="s">
        <v>153</v>
      </c>
      <c r="I521" t="s">
        <v>150</v>
      </c>
      <c r="J521">
        <v>210</v>
      </c>
      <c r="K521" t="s">
        <v>27</v>
      </c>
      <c r="L521" t="s">
        <v>52</v>
      </c>
      <c r="M521" t="s">
        <v>712</v>
      </c>
      <c r="N521" t="s">
        <v>35</v>
      </c>
      <c r="O521" s="1">
        <f t="shared" si="7"/>
        <v>43624.458333333336</v>
      </c>
      <c r="P521">
        <v>60</v>
      </c>
      <c r="Q521">
        <v>31.578947368421051</v>
      </c>
      <c r="R521">
        <v>190</v>
      </c>
      <c r="S521">
        <v>0.5</v>
      </c>
      <c r="T521">
        <v>0.36670000000000003</v>
      </c>
      <c r="U521">
        <v>0.26669999999999999</v>
      </c>
      <c r="V521">
        <v>0.33329999999999999</v>
      </c>
      <c r="W521">
        <v>0.5</v>
      </c>
      <c r="X521">
        <v>0.35</v>
      </c>
      <c r="Y521">
        <v>0.05</v>
      </c>
      <c r="Z521">
        <v>0.05</v>
      </c>
      <c r="AA521">
        <v>0.3</v>
      </c>
    </row>
    <row r="522" spans="2:27" x14ac:dyDescent="0.25">
      <c r="B522">
        <v>2020</v>
      </c>
      <c r="C522" t="s">
        <v>860</v>
      </c>
      <c r="D522" t="s">
        <v>29</v>
      </c>
      <c r="E522">
        <v>17</v>
      </c>
      <c r="F522" t="s">
        <v>26</v>
      </c>
      <c r="G522" t="s">
        <v>54</v>
      </c>
      <c r="H522" t="s">
        <v>30</v>
      </c>
      <c r="I522" t="s">
        <v>159</v>
      </c>
      <c r="J522">
        <v>279</v>
      </c>
      <c r="K522" t="s">
        <v>27</v>
      </c>
      <c r="L522" t="s">
        <v>95</v>
      </c>
      <c r="M522" t="s">
        <v>861</v>
      </c>
      <c r="N522" t="s">
        <v>39</v>
      </c>
      <c r="O522" s="1">
        <f t="shared" si="7"/>
        <v>43624.458333333336</v>
      </c>
      <c r="P522">
        <v>167</v>
      </c>
      <c r="Q522">
        <v>87.89473684210526</v>
      </c>
      <c r="R522">
        <v>190</v>
      </c>
      <c r="S522">
        <v>0.85</v>
      </c>
      <c r="T522">
        <v>0.9</v>
      </c>
      <c r="U522">
        <v>0.85</v>
      </c>
      <c r="V522">
        <v>0.9</v>
      </c>
      <c r="W522">
        <v>0.85</v>
      </c>
      <c r="X522">
        <v>0.9</v>
      </c>
      <c r="Y522">
        <v>0.85</v>
      </c>
      <c r="Z522">
        <v>0.9</v>
      </c>
      <c r="AA522">
        <v>0.85</v>
      </c>
    </row>
    <row r="523" spans="2:27" x14ac:dyDescent="0.25">
      <c r="B523">
        <v>2020</v>
      </c>
      <c r="C523" t="s">
        <v>862</v>
      </c>
      <c r="D523" t="s">
        <v>25</v>
      </c>
      <c r="E523">
        <v>16</v>
      </c>
      <c r="F523" t="s">
        <v>26</v>
      </c>
      <c r="G523" t="s">
        <v>164</v>
      </c>
      <c r="H523" t="s">
        <v>184</v>
      </c>
      <c r="I523" t="s">
        <v>43</v>
      </c>
      <c r="J523">
        <v>144</v>
      </c>
      <c r="K523" t="s">
        <v>27</v>
      </c>
      <c r="L523" t="s">
        <v>114</v>
      </c>
      <c r="M523" t="s">
        <v>256</v>
      </c>
      <c r="N523" t="s">
        <v>28</v>
      </c>
      <c r="O523" s="1">
        <f t="shared" si="7"/>
        <v>43624.458333333336</v>
      </c>
      <c r="P523">
        <v>120</v>
      </c>
      <c r="Q523">
        <v>63.157894736842103</v>
      </c>
      <c r="R523">
        <v>190</v>
      </c>
      <c r="S523">
        <v>0.65</v>
      </c>
      <c r="T523">
        <v>0.65</v>
      </c>
      <c r="U523">
        <v>0.65</v>
      </c>
      <c r="V523">
        <v>0.6</v>
      </c>
      <c r="W523">
        <v>0.65</v>
      </c>
      <c r="X523">
        <v>0.65</v>
      </c>
      <c r="Y523">
        <v>0.6</v>
      </c>
      <c r="Z523">
        <v>0.65</v>
      </c>
      <c r="AA523">
        <v>0.65</v>
      </c>
    </row>
    <row r="524" spans="2:27" x14ac:dyDescent="0.25">
      <c r="B524">
        <v>2020</v>
      </c>
      <c r="C524" t="s">
        <v>863</v>
      </c>
      <c r="D524" t="s">
        <v>29</v>
      </c>
      <c r="E524">
        <v>18</v>
      </c>
      <c r="F524" t="s">
        <v>26</v>
      </c>
      <c r="G524" t="s">
        <v>51</v>
      </c>
      <c r="H524" t="s">
        <v>199</v>
      </c>
      <c r="I524" t="s">
        <v>73</v>
      </c>
      <c r="J524">
        <v>188</v>
      </c>
      <c r="K524" t="s">
        <v>27</v>
      </c>
      <c r="L524" t="s">
        <v>137</v>
      </c>
      <c r="M524" t="s">
        <v>800</v>
      </c>
      <c r="N524" t="s">
        <v>28</v>
      </c>
      <c r="O524" s="1">
        <f t="shared" si="7"/>
        <v>43622.083333333336</v>
      </c>
      <c r="P524">
        <v>115</v>
      </c>
      <c r="Q524">
        <v>60.526315789473685</v>
      </c>
      <c r="R524">
        <v>190</v>
      </c>
      <c r="S524">
        <v>0.3</v>
      </c>
      <c r="T524">
        <v>0.2</v>
      </c>
      <c r="U524">
        <v>0.66669999999999996</v>
      </c>
      <c r="V524">
        <v>0.1333</v>
      </c>
      <c r="W524">
        <v>0.5</v>
      </c>
      <c r="X524">
        <v>0.4</v>
      </c>
      <c r="Y524">
        <v>0.35</v>
      </c>
      <c r="Z524">
        <v>0.4</v>
      </c>
      <c r="AA524">
        <v>0.45</v>
      </c>
    </row>
    <row r="525" spans="2:27" x14ac:dyDescent="0.25">
      <c r="B525">
        <v>2020</v>
      </c>
      <c r="C525" t="s">
        <v>864</v>
      </c>
      <c r="D525" t="s">
        <v>25</v>
      </c>
      <c r="E525">
        <v>16</v>
      </c>
      <c r="F525" t="s">
        <v>26</v>
      </c>
      <c r="G525" t="s">
        <v>51</v>
      </c>
      <c r="H525" t="s">
        <v>153</v>
      </c>
      <c r="I525" t="s">
        <v>70</v>
      </c>
      <c r="J525">
        <v>202</v>
      </c>
      <c r="K525" t="s">
        <v>27</v>
      </c>
      <c r="L525" t="s">
        <v>52</v>
      </c>
      <c r="M525" t="s">
        <v>444</v>
      </c>
      <c r="N525" t="s">
        <v>35</v>
      </c>
      <c r="O525" s="1">
        <f t="shared" si="7"/>
        <v>43624.458333333336</v>
      </c>
      <c r="P525">
        <v>56</v>
      </c>
      <c r="Q525">
        <v>29.473684210526311</v>
      </c>
      <c r="R525">
        <v>190</v>
      </c>
      <c r="S525">
        <v>0.4</v>
      </c>
      <c r="T525">
        <v>0.2</v>
      </c>
      <c r="U525">
        <v>6.6699999999999995E-2</v>
      </c>
      <c r="V525">
        <v>0.33329999999999999</v>
      </c>
      <c r="W525">
        <v>0.35</v>
      </c>
      <c r="X525">
        <v>0.3</v>
      </c>
      <c r="Y525">
        <v>0.35</v>
      </c>
      <c r="Z525">
        <v>0.2</v>
      </c>
      <c r="AA525">
        <v>0.4</v>
      </c>
    </row>
    <row r="526" spans="2:27" x14ac:dyDescent="0.25">
      <c r="B526">
        <v>2020</v>
      </c>
      <c r="C526" t="s">
        <v>865</v>
      </c>
      <c r="D526" t="s">
        <v>29</v>
      </c>
      <c r="E526">
        <v>18</v>
      </c>
      <c r="F526" t="s">
        <v>36</v>
      </c>
      <c r="G526" t="s">
        <v>309</v>
      </c>
      <c r="H526" t="s">
        <v>58</v>
      </c>
      <c r="I526" t="s">
        <v>65</v>
      </c>
      <c r="J526">
        <v>238</v>
      </c>
      <c r="K526" t="s">
        <v>27</v>
      </c>
      <c r="L526" t="s">
        <v>127</v>
      </c>
      <c r="M526" t="s">
        <v>127</v>
      </c>
      <c r="N526" t="s">
        <v>35</v>
      </c>
      <c r="O526" s="1">
        <f t="shared" si="7"/>
        <v>43624.458333333336</v>
      </c>
      <c r="P526">
        <v>60</v>
      </c>
      <c r="Q526">
        <v>31.578947368421051</v>
      </c>
      <c r="R526">
        <v>190</v>
      </c>
      <c r="S526">
        <v>0.5</v>
      </c>
      <c r="T526">
        <v>0.36670000000000003</v>
      </c>
      <c r="U526">
        <v>0.26669999999999999</v>
      </c>
      <c r="V526">
        <v>0.33329999999999999</v>
      </c>
      <c r="W526">
        <v>0.5</v>
      </c>
      <c r="X526">
        <v>0.35</v>
      </c>
      <c r="Y526">
        <v>0.05</v>
      </c>
      <c r="Z526">
        <v>0.05</v>
      </c>
      <c r="AA526">
        <v>0.3</v>
      </c>
    </row>
    <row r="527" spans="2:27" x14ac:dyDescent="0.25">
      <c r="B527">
        <v>2020</v>
      </c>
      <c r="C527" t="s">
        <v>866</v>
      </c>
      <c r="D527" t="s">
        <v>25</v>
      </c>
      <c r="E527">
        <v>19</v>
      </c>
      <c r="F527" t="s">
        <v>26</v>
      </c>
      <c r="G527" t="s">
        <v>41</v>
      </c>
      <c r="H527" t="s">
        <v>88</v>
      </c>
      <c r="I527" t="s">
        <v>94</v>
      </c>
      <c r="J527">
        <v>98</v>
      </c>
      <c r="K527" t="s">
        <v>27</v>
      </c>
      <c r="L527" t="s">
        <v>66</v>
      </c>
      <c r="M527" t="s">
        <v>244</v>
      </c>
      <c r="N527" t="s">
        <v>39</v>
      </c>
      <c r="O527" s="1">
        <f t="shared" si="7"/>
        <v>43624.458333333336</v>
      </c>
      <c r="P527">
        <v>167</v>
      </c>
      <c r="Q527">
        <v>87.89473684210526</v>
      </c>
      <c r="R527">
        <v>190</v>
      </c>
      <c r="S527">
        <v>0.85</v>
      </c>
      <c r="T527">
        <v>0.9</v>
      </c>
      <c r="U527">
        <v>0.85</v>
      </c>
      <c r="V527">
        <v>0.9</v>
      </c>
      <c r="W527">
        <v>0.85</v>
      </c>
      <c r="X527">
        <v>0.9</v>
      </c>
      <c r="Y527">
        <v>0.85</v>
      </c>
      <c r="Z527">
        <v>0.9</v>
      </c>
      <c r="AA527">
        <v>0.85</v>
      </c>
    </row>
    <row r="528" spans="2:27" x14ac:dyDescent="0.25">
      <c r="B528">
        <v>2020</v>
      </c>
      <c r="C528" t="s">
        <v>867</v>
      </c>
      <c r="D528" t="s">
        <v>29</v>
      </c>
      <c r="E528">
        <v>19</v>
      </c>
      <c r="F528" t="s">
        <v>26</v>
      </c>
      <c r="G528" t="s">
        <v>101</v>
      </c>
      <c r="H528" t="s">
        <v>42</v>
      </c>
      <c r="I528" t="s">
        <v>85</v>
      </c>
      <c r="J528">
        <v>45</v>
      </c>
      <c r="K528" t="s">
        <v>27</v>
      </c>
      <c r="L528" t="s">
        <v>192</v>
      </c>
      <c r="M528" t="s">
        <v>868</v>
      </c>
      <c r="N528" t="s">
        <v>28</v>
      </c>
      <c r="O528" s="1">
        <f t="shared" si="7"/>
        <v>43624.458333333336</v>
      </c>
      <c r="P528">
        <v>120</v>
      </c>
      <c r="Q528">
        <v>63.157894736842103</v>
      </c>
      <c r="R528">
        <v>190</v>
      </c>
      <c r="S528">
        <v>0.65</v>
      </c>
      <c r="T528">
        <v>0.65</v>
      </c>
      <c r="U528">
        <v>0.65</v>
      </c>
      <c r="V528">
        <v>0.6</v>
      </c>
      <c r="W528">
        <v>0.65</v>
      </c>
      <c r="X528">
        <v>0.65</v>
      </c>
      <c r="Y528">
        <v>0.6</v>
      </c>
      <c r="Z528">
        <v>0.65</v>
      </c>
      <c r="AA528">
        <v>0.65</v>
      </c>
    </row>
    <row r="529" spans="2:27" x14ac:dyDescent="0.25">
      <c r="B529">
        <v>2020</v>
      </c>
      <c r="C529" t="s">
        <v>869</v>
      </c>
      <c r="D529" t="s">
        <v>25</v>
      </c>
      <c r="E529">
        <v>19</v>
      </c>
      <c r="F529" t="s">
        <v>26</v>
      </c>
      <c r="G529" t="s">
        <v>47</v>
      </c>
      <c r="H529" t="s">
        <v>199</v>
      </c>
      <c r="I529" t="s">
        <v>156</v>
      </c>
      <c r="J529">
        <v>7</v>
      </c>
      <c r="K529" t="s">
        <v>27</v>
      </c>
      <c r="L529" t="s">
        <v>27</v>
      </c>
      <c r="M529" t="s">
        <v>290</v>
      </c>
      <c r="N529" t="s">
        <v>28</v>
      </c>
      <c r="O529" s="1">
        <f t="shared" si="7"/>
        <v>43622.083333333336</v>
      </c>
      <c r="P529">
        <v>115</v>
      </c>
      <c r="Q529">
        <v>60.526315789473685</v>
      </c>
      <c r="R529">
        <v>190</v>
      </c>
      <c r="S529">
        <v>0.3</v>
      </c>
      <c r="T529">
        <v>0.2</v>
      </c>
      <c r="U529">
        <v>0.66669999999999996</v>
      </c>
      <c r="V529">
        <v>0.1333</v>
      </c>
      <c r="W529">
        <v>0.5</v>
      </c>
      <c r="X529">
        <v>0.4</v>
      </c>
      <c r="Y529">
        <v>0.35</v>
      </c>
      <c r="Z529">
        <v>0.4</v>
      </c>
      <c r="AA529">
        <v>0.45</v>
      </c>
    </row>
    <row r="530" spans="2:27" x14ac:dyDescent="0.25">
      <c r="B530">
        <v>2020</v>
      </c>
      <c r="C530" t="s">
        <v>870</v>
      </c>
      <c r="D530" t="s">
        <v>29</v>
      </c>
      <c r="E530">
        <v>19</v>
      </c>
      <c r="F530" t="s">
        <v>26</v>
      </c>
      <c r="G530" t="s">
        <v>41</v>
      </c>
      <c r="H530" t="s">
        <v>30</v>
      </c>
      <c r="I530" t="s">
        <v>130</v>
      </c>
      <c r="J530">
        <v>124</v>
      </c>
      <c r="K530" t="s">
        <v>27</v>
      </c>
      <c r="L530" t="s">
        <v>118</v>
      </c>
      <c r="M530" t="s">
        <v>703</v>
      </c>
      <c r="N530" t="s">
        <v>35</v>
      </c>
      <c r="O530" s="1">
        <f t="shared" si="7"/>
        <v>43624.458333333336</v>
      </c>
      <c r="P530">
        <v>56</v>
      </c>
      <c r="Q530">
        <v>29.473684210526311</v>
      </c>
      <c r="R530">
        <v>190</v>
      </c>
      <c r="S530">
        <v>0.4</v>
      </c>
      <c r="T530">
        <v>0.2</v>
      </c>
      <c r="U530">
        <v>6.6699999999999995E-2</v>
      </c>
      <c r="V530">
        <v>0.33329999999999999</v>
      </c>
      <c r="W530">
        <v>0.35</v>
      </c>
      <c r="X530">
        <v>0.3</v>
      </c>
      <c r="Y530">
        <v>0.35</v>
      </c>
      <c r="Z530">
        <v>0.2</v>
      </c>
      <c r="AA530">
        <v>0.4</v>
      </c>
    </row>
    <row r="531" spans="2:27" x14ac:dyDescent="0.25">
      <c r="B531">
        <v>2020</v>
      </c>
      <c r="C531" t="s">
        <v>871</v>
      </c>
      <c r="D531" t="s">
        <v>25</v>
      </c>
      <c r="E531">
        <v>19</v>
      </c>
      <c r="F531" t="s">
        <v>36</v>
      </c>
      <c r="G531" t="s">
        <v>57</v>
      </c>
      <c r="H531" t="s">
        <v>126</v>
      </c>
      <c r="I531" t="s">
        <v>113</v>
      </c>
      <c r="J531">
        <v>194</v>
      </c>
      <c r="K531" t="s">
        <v>27</v>
      </c>
      <c r="L531" t="s">
        <v>137</v>
      </c>
      <c r="M531" t="s">
        <v>185</v>
      </c>
      <c r="N531" t="s">
        <v>35</v>
      </c>
      <c r="O531" s="1">
        <f t="shared" ref="O531:O569" si="8">+O526</f>
        <v>43624.458333333336</v>
      </c>
      <c r="P531">
        <v>60</v>
      </c>
      <c r="Q531">
        <v>31.578947368421051</v>
      </c>
      <c r="R531">
        <v>190</v>
      </c>
      <c r="S531">
        <v>0.5</v>
      </c>
      <c r="T531">
        <v>0.36670000000000003</v>
      </c>
      <c r="U531">
        <v>0.26669999999999999</v>
      </c>
      <c r="V531">
        <v>0.33329999999999999</v>
      </c>
      <c r="W531">
        <v>0.5</v>
      </c>
      <c r="X531">
        <v>0.35</v>
      </c>
      <c r="Y531">
        <v>0.05</v>
      </c>
      <c r="Z531">
        <v>0.05</v>
      </c>
      <c r="AA531">
        <v>0.3</v>
      </c>
    </row>
    <row r="532" spans="2:27" x14ac:dyDescent="0.25">
      <c r="B532">
        <v>2020</v>
      </c>
      <c r="C532" t="s">
        <v>872</v>
      </c>
      <c r="D532" t="s">
        <v>29</v>
      </c>
      <c r="E532">
        <v>18</v>
      </c>
      <c r="F532" t="s">
        <v>26</v>
      </c>
      <c r="G532" t="s">
        <v>213</v>
      </c>
      <c r="H532" t="s">
        <v>32</v>
      </c>
      <c r="I532" t="s">
        <v>175</v>
      </c>
      <c r="J532">
        <v>86</v>
      </c>
      <c r="K532" t="s">
        <v>27</v>
      </c>
      <c r="L532" t="s">
        <v>66</v>
      </c>
      <c r="M532" t="s">
        <v>489</v>
      </c>
      <c r="N532" t="s">
        <v>39</v>
      </c>
      <c r="O532" s="1">
        <f t="shared" si="8"/>
        <v>43624.458333333336</v>
      </c>
      <c r="P532">
        <v>167</v>
      </c>
      <c r="Q532">
        <v>87.89473684210526</v>
      </c>
      <c r="R532">
        <v>190</v>
      </c>
      <c r="S532">
        <v>0.85</v>
      </c>
      <c r="T532">
        <v>0.9</v>
      </c>
      <c r="U532">
        <v>0.85</v>
      </c>
      <c r="V532">
        <v>0.9</v>
      </c>
      <c r="W532">
        <v>0.85</v>
      </c>
      <c r="X532">
        <v>0.9</v>
      </c>
      <c r="Y532">
        <v>0.85</v>
      </c>
      <c r="Z532">
        <v>0.9</v>
      </c>
      <c r="AA532">
        <v>0.85</v>
      </c>
    </row>
    <row r="533" spans="2:27" x14ac:dyDescent="0.25">
      <c r="B533">
        <v>2020</v>
      </c>
      <c r="C533" t="s">
        <v>873</v>
      </c>
      <c r="D533" t="s">
        <v>25</v>
      </c>
      <c r="E533">
        <v>18</v>
      </c>
      <c r="F533" t="s">
        <v>26</v>
      </c>
      <c r="G533" t="s">
        <v>101</v>
      </c>
      <c r="H533" t="s">
        <v>98</v>
      </c>
      <c r="I533" t="s">
        <v>130</v>
      </c>
      <c r="J533">
        <v>274</v>
      </c>
      <c r="K533" t="s">
        <v>27</v>
      </c>
      <c r="L533" t="s">
        <v>95</v>
      </c>
      <c r="M533" t="s">
        <v>292</v>
      </c>
      <c r="N533" t="s">
        <v>28</v>
      </c>
      <c r="O533" s="1">
        <f t="shared" si="8"/>
        <v>43624.458333333336</v>
      </c>
      <c r="P533">
        <v>120</v>
      </c>
      <c r="Q533">
        <v>63.157894736842103</v>
      </c>
      <c r="R533">
        <v>190</v>
      </c>
      <c r="S533">
        <v>0.65</v>
      </c>
      <c r="T533">
        <v>0.65</v>
      </c>
      <c r="U533">
        <v>0.65</v>
      </c>
      <c r="V533">
        <v>0.6</v>
      </c>
      <c r="W533">
        <v>0.65</v>
      </c>
      <c r="X533">
        <v>0.65</v>
      </c>
      <c r="Y533">
        <v>0.6</v>
      </c>
      <c r="Z533">
        <v>0.65</v>
      </c>
      <c r="AA533">
        <v>0.65</v>
      </c>
    </row>
    <row r="534" spans="2:27" x14ac:dyDescent="0.25">
      <c r="B534">
        <v>2020</v>
      </c>
      <c r="C534" t="s">
        <v>874</v>
      </c>
      <c r="D534" t="s">
        <v>29</v>
      </c>
      <c r="E534">
        <v>16</v>
      </c>
      <c r="F534" t="s">
        <v>26</v>
      </c>
      <c r="G534" t="s">
        <v>309</v>
      </c>
      <c r="H534" t="s">
        <v>98</v>
      </c>
      <c r="I534" t="s">
        <v>81</v>
      </c>
      <c r="J534">
        <v>68</v>
      </c>
      <c r="K534" t="s">
        <v>27</v>
      </c>
      <c r="L534" t="s">
        <v>134</v>
      </c>
      <c r="M534" t="s">
        <v>755</v>
      </c>
      <c r="N534" t="s">
        <v>28</v>
      </c>
      <c r="O534" s="1">
        <f t="shared" si="8"/>
        <v>43622.083333333336</v>
      </c>
      <c r="P534">
        <v>115</v>
      </c>
      <c r="Q534">
        <v>60.526315789473685</v>
      </c>
      <c r="R534">
        <v>190</v>
      </c>
      <c r="S534">
        <v>0.3</v>
      </c>
      <c r="T534">
        <v>0.2</v>
      </c>
      <c r="U534">
        <v>0.66669999999999996</v>
      </c>
      <c r="V534">
        <v>0.1333</v>
      </c>
      <c r="W534">
        <v>0.5</v>
      </c>
      <c r="X534">
        <v>0.4</v>
      </c>
      <c r="Y534">
        <v>0.35</v>
      </c>
      <c r="Z534">
        <v>0.4</v>
      </c>
      <c r="AA534">
        <v>0.45</v>
      </c>
    </row>
    <row r="535" spans="2:27" x14ac:dyDescent="0.25">
      <c r="B535">
        <v>2020</v>
      </c>
      <c r="C535" t="s">
        <v>875</v>
      </c>
      <c r="D535" t="s">
        <v>25</v>
      </c>
      <c r="E535">
        <v>18</v>
      </c>
      <c r="F535" t="s">
        <v>26</v>
      </c>
      <c r="G535" t="s">
        <v>155</v>
      </c>
      <c r="H535" t="s">
        <v>98</v>
      </c>
      <c r="I535" t="s">
        <v>159</v>
      </c>
      <c r="J535">
        <v>223</v>
      </c>
      <c r="K535" t="s">
        <v>27</v>
      </c>
      <c r="L535" t="s">
        <v>48</v>
      </c>
      <c r="M535" t="s">
        <v>378</v>
      </c>
      <c r="N535" t="s">
        <v>35</v>
      </c>
      <c r="O535" s="1">
        <f t="shared" si="8"/>
        <v>43624.458333333336</v>
      </c>
      <c r="P535">
        <v>56</v>
      </c>
      <c r="Q535">
        <v>29.473684210526311</v>
      </c>
      <c r="R535">
        <v>190</v>
      </c>
      <c r="S535">
        <v>0.4</v>
      </c>
      <c r="T535">
        <v>0.2</v>
      </c>
      <c r="U535">
        <v>6.6699999999999995E-2</v>
      </c>
      <c r="V535">
        <v>0.33329999999999999</v>
      </c>
      <c r="W535">
        <v>0.35</v>
      </c>
      <c r="X535">
        <v>0.3</v>
      </c>
      <c r="Y535">
        <v>0.35</v>
      </c>
      <c r="Z535">
        <v>0.2</v>
      </c>
      <c r="AA535">
        <v>0.4</v>
      </c>
    </row>
    <row r="536" spans="2:27" x14ac:dyDescent="0.25">
      <c r="B536">
        <v>2020</v>
      </c>
      <c r="C536" t="s">
        <v>876</v>
      </c>
      <c r="D536" t="s">
        <v>29</v>
      </c>
      <c r="E536">
        <v>19</v>
      </c>
      <c r="F536" t="s">
        <v>36</v>
      </c>
      <c r="G536" t="s">
        <v>57</v>
      </c>
      <c r="H536" t="s">
        <v>69</v>
      </c>
      <c r="I536" t="s">
        <v>159</v>
      </c>
      <c r="J536">
        <v>161</v>
      </c>
      <c r="K536" t="s">
        <v>27</v>
      </c>
      <c r="L536" t="s">
        <v>82</v>
      </c>
      <c r="M536" t="s">
        <v>484</v>
      </c>
      <c r="N536" t="s">
        <v>35</v>
      </c>
      <c r="O536" s="1">
        <f t="shared" si="8"/>
        <v>43624.458333333336</v>
      </c>
      <c r="P536">
        <v>60</v>
      </c>
      <c r="Q536">
        <v>31.578947368421051</v>
      </c>
      <c r="R536">
        <v>190</v>
      </c>
      <c r="S536">
        <v>0.5</v>
      </c>
      <c r="T536">
        <v>0.36670000000000003</v>
      </c>
      <c r="U536">
        <v>0.26669999999999999</v>
      </c>
      <c r="V536">
        <v>0.33329999999999999</v>
      </c>
      <c r="W536">
        <v>0.5</v>
      </c>
      <c r="X536">
        <v>0.35</v>
      </c>
      <c r="Y536">
        <v>0.05</v>
      </c>
      <c r="Z536">
        <v>0.05</v>
      </c>
      <c r="AA536">
        <v>0.3</v>
      </c>
    </row>
    <row r="537" spans="2:27" x14ac:dyDescent="0.25">
      <c r="B537">
        <v>2020</v>
      </c>
      <c r="C537" t="s">
        <v>877</v>
      </c>
      <c r="D537" t="s">
        <v>25</v>
      </c>
      <c r="E537">
        <v>18</v>
      </c>
      <c r="F537" t="s">
        <v>26</v>
      </c>
      <c r="G537" t="s">
        <v>51</v>
      </c>
      <c r="H537" t="s">
        <v>143</v>
      </c>
      <c r="I537" t="s">
        <v>170</v>
      </c>
      <c r="J537">
        <v>58</v>
      </c>
      <c r="K537" t="s">
        <v>27</v>
      </c>
      <c r="L537" t="s">
        <v>90</v>
      </c>
      <c r="M537" t="s">
        <v>878</v>
      </c>
      <c r="N537" t="s">
        <v>39</v>
      </c>
      <c r="O537" s="1">
        <f t="shared" si="8"/>
        <v>43624.458333333336</v>
      </c>
      <c r="P537">
        <v>167</v>
      </c>
      <c r="Q537">
        <v>87.89473684210526</v>
      </c>
      <c r="R537">
        <v>190</v>
      </c>
      <c r="S537">
        <v>0.85</v>
      </c>
      <c r="T537">
        <v>0.9</v>
      </c>
      <c r="U537">
        <v>0.85</v>
      </c>
      <c r="V537">
        <v>0.9</v>
      </c>
      <c r="W537">
        <v>0.85</v>
      </c>
      <c r="X537">
        <v>0.9</v>
      </c>
      <c r="Y537">
        <v>0.85</v>
      </c>
      <c r="Z537">
        <v>0.9</v>
      </c>
      <c r="AA537">
        <v>0.85</v>
      </c>
    </row>
    <row r="538" spans="2:27" x14ac:dyDescent="0.25">
      <c r="B538">
        <v>2020</v>
      </c>
      <c r="C538" t="s">
        <v>879</v>
      </c>
      <c r="D538" t="s">
        <v>29</v>
      </c>
      <c r="E538">
        <v>18</v>
      </c>
      <c r="F538" t="s">
        <v>26</v>
      </c>
      <c r="G538" t="s">
        <v>101</v>
      </c>
      <c r="H538" t="s">
        <v>42</v>
      </c>
      <c r="I538" t="s">
        <v>159</v>
      </c>
      <c r="J538">
        <v>253</v>
      </c>
      <c r="K538" t="s">
        <v>27</v>
      </c>
      <c r="L538" t="s">
        <v>78</v>
      </c>
      <c r="M538" t="s">
        <v>657</v>
      </c>
      <c r="N538" t="s">
        <v>28</v>
      </c>
      <c r="O538" s="1">
        <f t="shared" si="8"/>
        <v>43624.458333333336</v>
      </c>
      <c r="P538">
        <v>120</v>
      </c>
      <c r="Q538">
        <v>63.157894736842103</v>
      </c>
      <c r="R538">
        <v>190</v>
      </c>
      <c r="S538">
        <v>0.65</v>
      </c>
      <c r="T538">
        <v>0.65</v>
      </c>
      <c r="U538">
        <v>0.65</v>
      </c>
      <c r="V538">
        <v>0.6</v>
      </c>
      <c r="W538">
        <v>0.65</v>
      </c>
      <c r="X538">
        <v>0.65</v>
      </c>
      <c r="Y538">
        <v>0.6</v>
      </c>
      <c r="Z538">
        <v>0.65</v>
      </c>
      <c r="AA538">
        <v>0.65</v>
      </c>
    </row>
    <row r="539" spans="2:27" x14ac:dyDescent="0.25">
      <c r="B539">
        <v>2020</v>
      </c>
      <c r="C539" t="s">
        <v>880</v>
      </c>
      <c r="D539" t="s">
        <v>25</v>
      </c>
      <c r="E539">
        <v>17</v>
      </c>
      <c r="F539" t="s">
        <v>26</v>
      </c>
      <c r="G539" t="s">
        <v>155</v>
      </c>
      <c r="H539" t="s">
        <v>37</v>
      </c>
      <c r="I539" t="s">
        <v>175</v>
      </c>
      <c r="J539">
        <v>177</v>
      </c>
      <c r="K539" t="s">
        <v>27</v>
      </c>
      <c r="L539" t="s">
        <v>137</v>
      </c>
      <c r="M539" t="s">
        <v>332</v>
      </c>
      <c r="N539" t="s">
        <v>28</v>
      </c>
      <c r="O539" s="1">
        <f t="shared" si="8"/>
        <v>43622.083333333336</v>
      </c>
      <c r="P539">
        <v>115</v>
      </c>
      <c r="Q539">
        <v>60.526315789473685</v>
      </c>
      <c r="R539">
        <v>190</v>
      </c>
      <c r="S539">
        <v>0.3</v>
      </c>
      <c r="T539">
        <v>0.2</v>
      </c>
      <c r="U539">
        <v>0.66669999999999996</v>
      </c>
      <c r="V539">
        <v>0.1333</v>
      </c>
      <c r="W539">
        <v>0.5</v>
      </c>
      <c r="X539">
        <v>0.4</v>
      </c>
      <c r="Y539">
        <v>0.35</v>
      </c>
      <c r="Z539">
        <v>0.4</v>
      </c>
      <c r="AA539">
        <v>0.45</v>
      </c>
    </row>
    <row r="540" spans="2:27" x14ac:dyDescent="0.25">
      <c r="B540">
        <v>2020</v>
      </c>
      <c r="C540" t="s">
        <v>881</v>
      </c>
      <c r="D540" t="s">
        <v>29</v>
      </c>
      <c r="E540">
        <v>18</v>
      </c>
      <c r="F540" t="s">
        <v>26</v>
      </c>
      <c r="G540" t="s">
        <v>51</v>
      </c>
      <c r="H540" t="s">
        <v>88</v>
      </c>
      <c r="I540" t="s">
        <v>113</v>
      </c>
      <c r="J540">
        <v>322</v>
      </c>
      <c r="K540" t="s">
        <v>27</v>
      </c>
      <c r="L540" t="s">
        <v>144</v>
      </c>
      <c r="M540" t="s">
        <v>693</v>
      </c>
      <c r="N540" t="s">
        <v>35</v>
      </c>
      <c r="O540" s="1">
        <f t="shared" si="8"/>
        <v>43624.458333333336</v>
      </c>
      <c r="P540">
        <v>56</v>
      </c>
      <c r="Q540">
        <v>29.473684210526311</v>
      </c>
      <c r="R540">
        <v>190</v>
      </c>
      <c r="S540">
        <v>0.4</v>
      </c>
      <c r="T540">
        <v>0.2</v>
      </c>
      <c r="U540">
        <v>6.6699999999999995E-2</v>
      </c>
      <c r="V540">
        <v>0.33329999999999999</v>
      </c>
      <c r="W540">
        <v>0.35</v>
      </c>
      <c r="X540">
        <v>0.3</v>
      </c>
      <c r="Y540">
        <v>0.35</v>
      </c>
      <c r="Z540">
        <v>0.2</v>
      </c>
      <c r="AA540">
        <v>0.4</v>
      </c>
    </row>
    <row r="541" spans="2:27" x14ac:dyDescent="0.25">
      <c r="B541">
        <v>2020</v>
      </c>
      <c r="C541" t="s">
        <v>882</v>
      </c>
      <c r="D541" t="s">
        <v>25</v>
      </c>
      <c r="E541">
        <v>17</v>
      </c>
      <c r="F541" t="s">
        <v>36</v>
      </c>
      <c r="G541" t="s">
        <v>54</v>
      </c>
      <c r="H541" t="s">
        <v>30</v>
      </c>
      <c r="I541" t="s">
        <v>159</v>
      </c>
      <c r="J541">
        <v>254</v>
      </c>
      <c r="K541" t="s">
        <v>27</v>
      </c>
      <c r="L541" t="s">
        <v>78</v>
      </c>
      <c r="M541" t="s">
        <v>883</v>
      </c>
      <c r="N541" t="s">
        <v>35</v>
      </c>
      <c r="O541" s="1">
        <f t="shared" si="8"/>
        <v>43624.458333333336</v>
      </c>
      <c r="P541">
        <v>60</v>
      </c>
      <c r="Q541">
        <v>31.578947368421051</v>
      </c>
      <c r="R541">
        <v>190</v>
      </c>
      <c r="S541">
        <v>0.5</v>
      </c>
      <c r="T541">
        <v>0.36670000000000003</v>
      </c>
      <c r="U541">
        <v>0.26669999999999999</v>
      </c>
      <c r="V541">
        <v>0.33329999999999999</v>
      </c>
      <c r="W541">
        <v>0.5</v>
      </c>
      <c r="X541">
        <v>0.35</v>
      </c>
      <c r="Y541">
        <v>0.05</v>
      </c>
      <c r="Z541">
        <v>0.05</v>
      </c>
      <c r="AA541">
        <v>0.3</v>
      </c>
    </row>
    <row r="542" spans="2:27" x14ac:dyDescent="0.25">
      <c r="B542">
        <v>2020</v>
      </c>
      <c r="C542" t="s">
        <v>884</v>
      </c>
      <c r="D542" t="s">
        <v>29</v>
      </c>
      <c r="E542">
        <v>16</v>
      </c>
      <c r="F542" t="s">
        <v>26</v>
      </c>
      <c r="G542" t="s">
        <v>101</v>
      </c>
      <c r="H542" t="s">
        <v>117</v>
      </c>
      <c r="I542" t="s">
        <v>73</v>
      </c>
      <c r="J542">
        <v>128</v>
      </c>
      <c r="K542" t="s">
        <v>27</v>
      </c>
      <c r="L542" t="s">
        <v>118</v>
      </c>
      <c r="M542" t="s">
        <v>322</v>
      </c>
      <c r="N542" t="s">
        <v>39</v>
      </c>
      <c r="O542" s="1">
        <f t="shared" si="8"/>
        <v>43624.458333333336</v>
      </c>
      <c r="P542">
        <v>167</v>
      </c>
      <c r="Q542">
        <v>87.89473684210526</v>
      </c>
      <c r="R542">
        <v>190</v>
      </c>
      <c r="S542">
        <v>0.85</v>
      </c>
      <c r="T542">
        <v>0.9</v>
      </c>
      <c r="U542">
        <v>0.85</v>
      </c>
      <c r="V542">
        <v>0.9</v>
      </c>
      <c r="W542">
        <v>0.85</v>
      </c>
      <c r="X542">
        <v>0.9</v>
      </c>
      <c r="Y542">
        <v>0.85</v>
      </c>
      <c r="Z542">
        <v>0.9</v>
      </c>
      <c r="AA542">
        <v>0.85</v>
      </c>
    </row>
    <row r="543" spans="2:27" x14ac:dyDescent="0.25">
      <c r="B543">
        <v>2020</v>
      </c>
      <c r="C543" t="s">
        <v>885</v>
      </c>
      <c r="D543" t="s">
        <v>25</v>
      </c>
      <c r="E543">
        <v>16</v>
      </c>
      <c r="F543" t="s">
        <v>26</v>
      </c>
      <c r="G543" t="s">
        <v>54</v>
      </c>
      <c r="H543" t="s">
        <v>98</v>
      </c>
      <c r="I543" t="s">
        <v>159</v>
      </c>
      <c r="J543">
        <v>76</v>
      </c>
      <c r="K543" t="s">
        <v>27</v>
      </c>
      <c r="L543" t="s">
        <v>134</v>
      </c>
      <c r="M543" t="s">
        <v>266</v>
      </c>
      <c r="N543" t="s">
        <v>28</v>
      </c>
      <c r="O543" s="1">
        <f t="shared" si="8"/>
        <v>43624.458333333336</v>
      </c>
      <c r="P543">
        <v>120</v>
      </c>
      <c r="Q543">
        <v>63.157894736842103</v>
      </c>
      <c r="R543">
        <v>190</v>
      </c>
      <c r="S543">
        <v>0.65</v>
      </c>
      <c r="T543">
        <v>0.65</v>
      </c>
      <c r="U543">
        <v>0.65</v>
      </c>
      <c r="V543">
        <v>0.6</v>
      </c>
      <c r="W543">
        <v>0.65</v>
      </c>
      <c r="X543">
        <v>0.65</v>
      </c>
      <c r="Y543">
        <v>0.6</v>
      </c>
      <c r="Z543">
        <v>0.65</v>
      </c>
      <c r="AA543">
        <v>0.65</v>
      </c>
    </row>
    <row r="544" spans="2:27" x14ac:dyDescent="0.25">
      <c r="B544">
        <v>2020</v>
      </c>
      <c r="C544" t="s">
        <v>886</v>
      </c>
      <c r="D544" t="s">
        <v>29</v>
      </c>
      <c r="E544">
        <v>19</v>
      </c>
      <c r="F544" t="s">
        <v>26</v>
      </c>
      <c r="G544" t="s">
        <v>41</v>
      </c>
      <c r="H544" t="s">
        <v>149</v>
      </c>
      <c r="I544" t="s">
        <v>94</v>
      </c>
      <c r="J544">
        <v>100</v>
      </c>
      <c r="K544" t="s">
        <v>27</v>
      </c>
      <c r="L544" t="s">
        <v>66</v>
      </c>
      <c r="M544" t="s">
        <v>279</v>
      </c>
      <c r="N544" t="s">
        <v>28</v>
      </c>
      <c r="O544" s="1">
        <f t="shared" si="8"/>
        <v>43622.083333333336</v>
      </c>
      <c r="P544">
        <v>115</v>
      </c>
      <c r="Q544">
        <v>60.526315789473685</v>
      </c>
      <c r="R544">
        <v>190</v>
      </c>
      <c r="S544">
        <v>0.3</v>
      </c>
      <c r="T544">
        <v>0.2</v>
      </c>
      <c r="U544">
        <v>0.66669999999999996</v>
      </c>
      <c r="V544">
        <v>0.1333</v>
      </c>
      <c r="W544">
        <v>0.5</v>
      </c>
      <c r="X544">
        <v>0.4</v>
      </c>
      <c r="Y544">
        <v>0.35</v>
      </c>
      <c r="Z544">
        <v>0.4</v>
      </c>
      <c r="AA544">
        <v>0.45</v>
      </c>
    </row>
    <row r="545" spans="2:27" x14ac:dyDescent="0.25">
      <c r="B545">
        <v>2020</v>
      </c>
      <c r="C545" t="s">
        <v>887</v>
      </c>
      <c r="D545" t="s">
        <v>25</v>
      </c>
      <c r="E545">
        <v>18</v>
      </c>
      <c r="F545" t="s">
        <v>26</v>
      </c>
      <c r="G545" t="s">
        <v>54</v>
      </c>
      <c r="H545" t="s">
        <v>37</v>
      </c>
      <c r="I545" t="s">
        <v>59</v>
      </c>
      <c r="J545">
        <v>265</v>
      </c>
      <c r="K545" t="s">
        <v>27</v>
      </c>
      <c r="L545" t="s">
        <v>78</v>
      </c>
      <c r="M545" t="s">
        <v>839</v>
      </c>
      <c r="N545" t="s">
        <v>35</v>
      </c>
      <c r="O545" s="1">
        <f t="shared" si="8"/>
        <v>43624.458333333336</v>
      </c>
      <c r="P545">
        <v>56</v>
      </c>
      <c r="Q545">
        <v>29.473684210526311</v>
      </c>
      <c r="R545">
        <v>190</v>
      </c>
      <c r="S545">
        <v>0.4</v>
      </c>
      <c r="T545">
        <v>0.2</v>
      </c>
      <c r="U545">
        <v>6.6699999999999995E-2</v>
      </c>
      <c r="V545">
        <v>0.33329999999999999</v>
      </c>
      <c r="W545">
        <v>0.35</v>
      </c>
      <c r="X545">
        <v>0.3</v>
      </c>
      <c r="Y545">
        <v>0.35</v>
      </c>
      <c r="Z545">
        <v>0.2</v>
      </c>
      <c r="AA545">
        <v>0.4</v>
      </c>
    </row>
    <row r="546" spans="2:27" x14ac:dyDescent="0.25">
      <c r="B546">
        <v>2020</v>
      </c>
      <c r="C546" t="s">
        <v>888</v>
      </c>
      <c r="D546" t="s">
        <v>29</v>
      </c>
      <c r="E546">
        <v>16</v>
      </c>
      <c r="F546" t="s">
        <v>36</v>
      </c>
      <c r="G546" t="s">
        <v>63</v>
      </c>
      <c r="H546" t="s">
        <v>69</v>
      </c>
      <c r="I546" t="s">
        <v>70</v>
      </c>
      <c r="J546">
        <v>301</v>
      </c>
      <c r="K546" t="s">
        <v>27</v>
      </c>
      <c r="L546" t="s">
        <v>95</v>
      </c>
      <c r="M546" t="s">
        <v>889</v>
      </c>
      <c r="N546" t="s">
        <v>35</v>
      </c>
      <c r="O546" s="1">
        <f t="shared" si="8"/>
        <v>43624.458333333336</v>
      </c>
      <c r="P546">
        <v>60</v>
      </c>
      <c r="Q546">
        <v>31.578947368421051</v>
      </c>
      <c r="R546">
        <v>190</v>
      </c>
      <c r="S546">
        <v>0.5</v>
      </c>
      <c r="T546">
        <v>0.36670000000000003</v>
      </c>
      <c r="U546">
        <v>0.26669999999999999</v>
      </c>
      <c r="V546">
        <v>0.33329999999999999</v>
      </c>
      <c r="W546">
        <v>0.5</v>
      </c>
      <c r="X546">
        <v>0.35</v>
      </c>
      <c r="Y546">
        <v>0.05</v>
      </c>
      <c r="Z546">
        <v>0.05</v>
      </c>
      <c r="AA546">
        <v>0.3</v>
      </c>
    </row>
    <row r="547" spans="2:27" x14ac:dyDescent="0.25">
      <c r="B547">
        <v>2020</v>
      </c>
      <c r="C547" t="s">
        <v>890</v>
      </c>
      <c r="D547" t="s">
        <v>25</v>
      </c>
      <c r="E547">
        <v>16</v>
      </c>
      <c r="F547" t="s">
        <v>26</v>
      </c>
      <c r="G547" t="s">
        <v>63</v>
      </c>
      <c r="H547" t="s">
        <v>77</v>
      </c>
      <c r="I547" t="s">
        <v>70</v>
      </c>
      <c r="J547">
        <v>253</v>
      </c>
      <c r="K547" t="s">
        <v>27</v>
      </c>
      <c r="L547" t="s">
        <v>78</v>
      </c>
      <c r="M547" t="s">
        <v>657</v>
      </c>
      <c r="N547" t="s">
        <v>39</v>
      </c>
      <c r="O547" s="1">
        <f t="shared" si="8"/>
        <v>43624.458333333336</v>
      </c>
      <c r="P547">
        <v>167</v>
      </c>
      <c r="Q547">
        <v>87.89473684210526</v>
      </c>
      <c r="R547">
        <v>190</v>
      </c>
      <c r="S547">
        <v>0.85</v>
      </c>
      <c r="T547">
        <v>0.9</v>
      </c>
      <c r="U547">
        <v>0.85</v>
      </c>
      <c r="V547">
        <v>0.9</v>
      </c>
      <c r="W547">
        <v>0.85</v>
      </c>
      <c r="X547">
        <v>0.9</v>
      </c>
      <c r="Y547">
        <v>0.85</v>
      </c>
      <c r="Z547">
        <v>0.9</v>
      </c>
      <c r="AA547">
        <v>0.85</v>
      </c>
    </row>
    <row r="548" spans="2:27" x14ac:dyDescent="0.25">
      <c r="B548">
        <v>2020</v>
      </c>
      <c r="C548" t="s">
        <v>891</v>
      </c>
      <c r="D548" t="s">
        <v>29</v>
      </c>
      <c r="E548">
        <v>19</v>
      </c>
      <c r="F548" t="s">
        <v>26</v>
      </c>
      <c r="G548" t="s">
        <v>51</v>
      </c>
      <c r="H548" t="s">
        <v>143</v>
      </c>
      <c r="I548" t="s">
        <v>59</v>
      </c>
      <c r="J548">
        <v>80</v>
      </c>
      <c r="K548" t="s">
        <v>27</v>
      </c>
      <c r="L548" t="s">
        <v>44</v>
      </c>
      <c r="M548" t="s">
        <v>892</v>
      </c>
      <c r="N548" t="s">
        <v>28</v>
      </c>
      <c r="O548" s="1">
        <f t="shared" si="8"/>
        <v>43624.458333333336</v>
      </c>
      <c r="P548">
        <v>120</v>
      </c>
      <c r="Q548">
        <v>63.157894736842103</v>
      </c>
      <c r="R548">
        <v>190</v>
      </c>
      <c r="S548">
        <v>0.65</v>
      </c>
      <c r="T548">
        <v>0.65</v>
      </c>
      <c r="U548">
        <v>0.65</v>
      </c>
      <c r="V548">
        <v>0.6</v>
      </c>
      <c r="W548">
        <v>0.65</v>
      </c>
      <c r="X548">
        <v>0.65</v>
      </c>
      <c r="Y548">
        <v>0.6</v>
      </c>
      <c r="Z548">
        <v>0.65</v>
      </c>
      <c r="AA548">
        <v>0.65</v>
      </c>
    </row>
    <row r="549" spans="2:27" x14ac:dyDescent="0.25">
      <c r="B549">
        <v>2020</v>
      </c>
      <c r="C549" t="s">
        <v>893</v>
      </c>
      <c r="D549" t="s">
        <v>25</v>
      </c>
      <c r="E549">
        <v>18</v>
      </c>
      <c r="F549" t="s">
        <v>26</v>
      </c>
      <c r="G549" t="s">
        <v>101</v>
      </c>
      <c r="H549" t="s">
        <v>126</v>
      </c>
      <c r="I549" t="s">
        <v>94</v>
      </c>
      <c r="J549">
        <v>258</v>
      </c>
      <c r="K549" t="s">
        <v>27</v>
      </c>
      <c r="L549" t="s">
        <v>78</v>
      </c>
      <c r="M549" t="s">
        <v>241</v>
      </c>
      <c r="N549" t="s">
        <v>28</v>
      </c>
      <c r="O549" s="1">
        <f t="shared" si="8"/>
        <v>43622.083333333336</v>
      </c>
      <c r="P549">
        <v>115</v>
      </c>
      <c r="Q549">
        <v>60.526315789473685</v>
      </c>
      <c r="R549">
        <v>190</v>
      </c>
      <c r="S549">
        <v>0.3</v>
      </c>
      <c r="T549">
        <v>0.2</v>
      </c>
      <c r="U549">
        <v>0.66669999999999996</v>
      </c>
      <c r="V549">
        <v>0.1333</v>
      </c>
      <c r="W549">
        <v>0.5</v>
      </c>
      <c r="X549">
        <v>0.4</v>
      </c>
      <c r="Y549">
        <v>0.35</v>
      </c>
      <c r="Z549">
        <v>0.4</v>
      </c>
      <c r="AA549">
        <v>0.45</v>
      </c>
    </row>
    <row r="550" spans="2:27" x14ac:dyDescent="0.25">
      <c r="B550">
        <v>2020</v>
      </c>
      <c r="C550" t="s">
        <v>894</v>
      </c>
      <c r="D550" t="s">
        <v>29</v>
      </c>
      <c r="E550">
        <v>17</v>
      </c>
      <c r="F550" t="s">
        <v>26</v>
      </c>
      <c r="G550" t="s">
        <v>54</v>
      </c>
      <c r="H550" t="s">
        <v>102</v>
      </c>
      <c r="I550" t="s">
        <v>81</v>
      </c>
      <c r="J550">
        <v>103</v>
      </c>
      <c r="K550" t="s">
        <v>27</v>
      </c>
      <c r="L550" t="s">
        <v>121</v>
      </c>
      <c r="M550" t="s">
        <v>561</v>
      </c>
      <c r="N550" t="s">
        <v>35</v>
      </c>
      <c r="O550" s="1">
        <f t="shared" si="8"/>
        <v>43624.458333333336</v>
      </c>
      <c r="P550">
        <v>56</v>
      </c>
      <c r="Q550">
        <v>29.473684210526311</v>
      </c>
      <c r="R550">
        <v>190</v>
      </c>
      <c r="S550">
        <v>0.4</v>
      </c>
      <c r="T550">
        <v>0.2</v>
      </c>
      <c r="U550">
        <v>6.6699999999999995E-2</v>
      </c>
      <c r="V550">
        <v>0.33329999999999999</v>
      </c>
      <c r="W550">
        <v>0.35</v>
      </c>
      <c r="X550">
        <v>0.3</v>
      </c>
      <c r="Y550">
        <v>0.35</v>
      </c>
      <c r="Z550">
        <v>0.2</v>
      </c>
      <c r="AA550">
        <v>0.4</v>
      </c>
    </row>
    <row r="551" spans="2:27" x14ac:dyDescent="0.25">
      <c r="B551">
        <v>2020</v>
      </c>
      <c r="C551" t="s">
        <v>895</v>
      </c>
      <c r="D551" t="s">
        <v>25</v>
      </c>
      <c r="E551">
        <v>17</v>
      </c>
      <c r="F551" t="s">
        <v>36</v>
      </c>
      <c r="G551" t="s">
        <v>54</v>
      </c>
      <c r="H551" t="s">
        <v>117</v>
      </c>
      <c r="I551" t="s">
        <v>81</v>
      </c>
      <c r="J551">
        <v>116</v>
      </c>
      <c r="K551" t="s">
        <v>27</v>
      </c>
      <c r="L551" t="s">
        <v>118</v>
      </c>
      <c r="M551" t="s">
        <v>118</v>
      </c>
      <c r="N551" t="s">
        <v>35</v>
      </c>
      <c r="O551" s="1">
        <f t="shared" si="8"/>
        <v>43624.458333333336</v>
      </c>
      <c r="P551">
        <v>60</v>
      </c>
      <c r="Q551">
        <v>31.578947368421051</v>
      </c>
      <c r="R551">
        <v>190</v>
      </c>
      <c r="S551">
        <v>0.5</v>
      </c>
      <c r="T551">
        <v>0.36670000000000003</v>
      </c>
      <c r="U551">
        <v>0.26669999999999999</v>
      </c>
      <c r="V551">
        <v>0.33329999999999999</v>
      </c>
      <c r="W551">
        <v>0.5</v>
      </c>
      <c r="X551">
        <v>0.35</v>
      </c>
      <c r="Y551">
        <v>0.05</v>
      </c>
      <c r="Z551">
        <v>0.05</v>
      </c>
      <c r="AA551">
        <v>0.3</v>
      </c>
    </row>
    <row r="552" spans="2:27" x14ac:dyDescent="0.25">
      <c r="B552">
        <v>2020</v>
      </c>
      <c r="C552" t="s">
        <v>896</v>
      </c>
      <c r="D552" t="s">
        <v>29</v>
      </c>
      <c r="E552">
        <v>18</v>
      </c>
      <c r="F552" t="s">
        <v>26</v>
      </c>
      <c r="G552" t="s">
        <v>51</v>
      </c>
      <c r="H552" t="s">
        <v>126</v>
      </c>
      <c r="I552" t="s">
        <v>113</v>
      </c>
      <c r="J552">
        <v>216</v>
      </c>
      <c r="K552" t="s">
        <v>27</v>
      </c>
      <c r="L552" t="s">
        <v>52</v>
      </c>
      <c r="M552" t="s">
        <v>369</v>
      </c>
      <c r="N552" t="s">
        <v>39</v>
      </c>
      <c r="O552" s="1">
        <f t="shared" si="8"/>
        <v>43624.458333333336</v>
      </c>
      <c r="P552">
        <v>167</v>
      </c>
      <c r="Q552">
        <v>87.89473684210526</v>
      </c>
      <c r="R552">
        <v>190</v>
      </c>
      <c r="S552">
        <v>0.85</v>
      </c>
      <c r="T552">
        <v>0.9</v>
      </c>
      <c r="U552">
        <v>0.85</v>
      </c>
      <c r="V552">
        <v>0.9</v>
      </c>
      <c r="W552">
        <v>0.85</v>
      </c>
      <c r="X552">
        <v>0.9</v>
      </c>
      <c r="Y552">
        <v>0.85</v>
      </c>
      <c r="Z552">
        <v>0.9</v>
      </c>
      <c r="AA552">
        <v>0.85</v>
      </c>
    </row>
    <row r="553" spans="2:27" x14ac:dyDescent="0.25">
      <c r="B553">
        <v>2020</v>
      </c>
      <c r="C553" t="s">
        <v>897</v>
      </c>
      <c r="D553" t="s">
        <v>25</v>
      </c>
      <c r="E553">
        <v>16</v>
      </c>
      <c r="F553" t="s">
        <v>26</v>
      </c>
      <c r="G553" t="s">
        <v>51</v>
      </c>
      <c r="H553" t="s">
        <v>117</v>
      </c>
      <c r="I553" t="s">
        <v>89</v>
      </c>
      <c r="J553">
        <v>211</v>
      </c>
      <c r="K553" t="s">
        <v>27</v>
      </c>
      <c r="L553" t="s">
        <v>52</v>
      </c>
      <c r="M553" t="s">
        <v>430</v>
      </c>
      <c r="N553" t="s">
        <v>28</v>
      </c>
      <c r="O553" s="1">
        <f t="shared" si="8"/>
        <v>43624.458333333336</v>
      </c>
      <c r="P553">
        <v>120</v>
      </c>
      <c r="Q553">
        <v>63.157894736842103</v>
      </c>
      <c r="R553">
        <v>190</v>
      </c>
      <c r="S553">
        <v>0.65</v>
      </c>
      <c r="T553">
        <v>0.65</v>
      </c>
      <c r="U553">
        <v>0.65</v>
      </c>
      <c r="V553">
        <v>0.6</v>
      </c>
      <c r="W553">
        <v>0.65</v>
      </c>
      <c r="X553">
        <v>0.65</v>
      </c>
      <c r="Y553">
        <v>0.6</v>
      </c>
      <c r="Z553">
        <v>0.65</v>
      </c>
      <c r="AA553">
        <v>0.65</v>
      </c>
    </row>
    <row r="554" spans="2:27" x14ac:dyDescent="0.25">
      <c r="B554">
        <v>2020</v>
      </c>
      <c r="C554" t="s">
        <v>898</v>
      </c>
      <c r="D554" t="s">
        <v>29</v>
      </c>
      <c r="E554">
        <v>17</v>
      </c>
      <c r="F554" t="s">
        <v>26</v>
      </c>
      <c r="G554" t="s">
        <v>155</v>
      </c>
      <c r="H554" t="s">
        <v>37</v>
      </c>
      <c r="I554" t="s">
        <v>59</v>
      </c>
      <c r="J554">
        <v>161</v>
      </c>
      <c r="K554" t="s">
        <v>27</v>
      </c>
      <c r="L554" t="s">
        <v>82</v>
      </c>
      <c r="M554" t="s">
        <v>484</v>
      </c>
      <c r="N554" t="s">
        <v>28</v>
      </c>
      <c r="O554" s="1">
        <f t="shared" si="8"/>
        <v>43622.083333333336</v>
      </c>
      <c r="P554">
        <v>115</v>
      </c>
      <c r="Q554">
        <v>60.526315789473685</v>
      </c>
      <c r="R554">
        <v>190</v>
      </c>
      <c r="S554">
        <v>0.3</v>
      </c>
      <c r="T554">
        <v>0.2</v>
      </c>
      <c r="U554">
        <v>0.66669999999999996</v>
      </c>
      <c r="V554">
        <v>0.1333</v>
      </c>
      <c r="W554">
        <v>0.5</v>
      </c>
      <c r="X554">
        <v>0.4</v>
      </c>
      <c r="Y554">
        <v>0.35</v>
      </c>
      <c r="Z554">
        <v>0.4</v>
      </c>
      <c r="AA554">
        <v>0.45</v>
      </c>
    </row>
    <row r="555" spans="2:27" x14ac:dyDescent="0.25">
      <c r="B555">
        <v>2020</v>
      </c>
      <c r="C555" t="s">
        <v>899</v>
      </c>
      <c r="D555" t="s">
        <v>25</v>
      </c>
      <c r="E555">
        <v>16</v>
      </c>
      <c r="F555" t="s">
        <v>26</v>
      </c>
      <c r="G555" t="s">
        <v>101</v>
      </c>
      <c r="H555" t="s">
        <v>98</v>
      </c>
      <c r="I555" t="s">
        <v>170</v>
      </c>
      <c r="J555">
        <v>130</v>
      </c>
      <c r="K555" t="s">
        <v>27</v>
      </c>
      <c r="L555" t="s">
        <v>118</v>
      </c>
      <c r="M555" t="s">
        <v>900</v>
      </c>
      <c r="N555" t="s">
        <v>35</v>
      </c>
      <c r="O555" s="1">
        <f t="shared" si="8"/>
        <v>43624.458333333336</v>
      </c>
      <c r="P555">
        <v>56</v>
      </c>
      <c r="Q555">
        <v>29.473684210526311</v>
      </c>
      <c r="R555">
        <v>190</v>
      </c>
      <c r="S555">
        <v>0.4</v>
      </c>
      <c r="T555">
        <v>0.2</v>
      </c>
      <c r="U555">
        <v>6.6699999999999995E-2</v>
      </c>
      <c r="V555">
        <v>0.33329999999999999</v>
      </c>
      <c r="W555">
        <v>0.35</v>
      </c>
      <c r="X555">
        <v>0.3</v>
      </c>
      <c r="Y555">
        <v>0.35</v>
      </c>
      <c r="Z555">
        <v>0.2</v>
      </c>
      <c r="AA555">
        <v>0.4</v>
      </c>
    </row>
    <row r="556" spans="2:27" x14ac:dyDescent="0.25">
      <c r="B556">
        <v>2020</v>
      </c>
      <c r="C556" t="s">
        <v>901</v>
      </c>
      <c r="D556" t="s">
        <v>29</v>
      </c>
      <c r="E556">
        <v>19</v>
      </c>
      <c r="F556" t="s">
        <v>36</v>
      </c>
      <c r="G556" t="s">
        <v>54</v>
      </c>
      <c r="H556" t="s">
        <v>184</v>
      </c>
      <c r="I556" t="s">
        <v>156</v>
      </c>
      <c r="J556">
        <v>8</v>
      </c>
      <c r="K556" t="s">
        <v>27</v>
      </c>
      <c r="L556" t="s">
        <v>27</v>
      </c>
      <c r="M556" t="s">
        <v>386</v>
      </c>
      <c r="N556" t="s">
        <v>35</v>
      </c>
      <c r="O556" s="1">
        <f t="shared" si="8"/>
        <v>43624.458333333336</v>
      </c>
      <c r="P556">
        <v>60</v>
      </c>
      <c r="Q556">
        <v>31.578947368421051</v>
      </c>
      <c r="R556">
        <v>190</v>
      </c>
      <c r="S556">
        <v>0.5</v>
      </c>
      <c r="T556">
        <v>0.36670000000000003</v>
      </c>
      <c r="U556">
        <v>0.26669999999999999</v>
      </c>
      <c r="V556">
        <v>0.33329999999999999</v>
      </c>
      <c r="W556">
        <v>0.5</v>
      </c>
      <c r="X556">
        <v>0.35</v>
      </c>
      <c r="Y556">
        <v>0.05</v>
      </c>
      <c r="Z556">
        <v>0.05</v>
      </c>
      <c r="AA556">
        <v>0.3</v>
      </c>
    </row>
    <row r="557" spans="2:27" x14ac:dyDescent="0.25">
      <c r="B557">
        <v>2020</v>
      </c>
      <c r="C557" t="s">
        <v>902</v>
      </c>
      <c r="D557" t="s">
        <v>25</v>
      </c>
      <c r="E557">
        <v>16</v>
      </c>
      <c r="F557" t="s">
        <v>26</v>
      </c>
      <c r="G557" t="s">
        <v>54</v>
      </c>
      <c r="H557" t="s">
        <v>93</v>
      </c>
      <c r="I557" t="s">
        <v>59</v>
      </c>
      <c r="J557">
        <v>106</v>
      </c>
      <c r="K557" t="s">
        <v>27</v>
      </c>
      <c r="L557" t="s">
        <v>121</v>
      </c>
      <c r="M557" t="s">
        <v>310</v>
      </c>
      <c r="N557" t="s">
        <v>39</v>
      </c>
      <c r="O557" s="1">
        <f t="shared" si="8"/>
        <v>43624.458333333336</v>
      </c>
      <c r="P557">
        <v>167</v>
      </c>
      <c r="Q557">
        <v>87.89473684210526</v>
      </c>
      <c r="R557">
        <v>190</v>
      </c>
      <c r="S557">
        <v>0.85</v>
      </c>
      <c r="T557">
        <v>0.9</v>
      </c>
      <c r="U557">
        <v>0.85</v>
      </c>
      <c r="V557">
        <v>0.9</v>
      </c>
      <c r="W557">
        <v>0.85</v>
      </c>
      <c r="X557">
        <v>0.9</v>
      </c>
      <c r="Y557">
        <v>0.85</v>
      </c>
      <c r="Z557">
        <v>0.9</v>
      </c>
      <c r="AA557">
        <v>0.85</v>
      </c>
    </row>
    <row r="558" spans="2:27" x14ac:dyDescent="0.25">
      <c r="B558">
        <v>2020</v>
      </c>
      <c r="C558" t="s">
        <v>903</v>
      </c>
      <c r="D558" t="s">
        <v>29</v>
      </c>
      <c r="E558">
        <v>18</v>
      </c>
      <c r="F558" t="s">
        <v>26</v>
      </c>
      <c r="G558" t="s">
        <v>51</v>
      </c>
      <c r="H558" t="s">
        <v>37</v>
      </c>
      <c r="I558" t="s">
        <v>156</v>
      </c>
      <c r="J558">
        <v>282</v>
      </c>
      <c r="K558" t="s">
        <v>27</v>
      </c>
      <c r="L558" t="s">
        <v>95</v>
      </c>
      <c r="M558" t="s">
        <v>296</v>
      </c>
      <c r="N558" t="s">
        <v>28</v>
      </c>
      <c r="O558" s="1">
        <f t="shared" si="8"/>
        <v>43624.458333333336</v>
      </c>
      <c r="P558">
        <v>120</v>
      </c>
      <c r="Q558">
        <v>63.157894736842103</v>
      </c>
      <c r="R558">
        <v>190</v>
      </c>
      <c r="S558">
        <v>0.65</v>
      </c>
      <c r="T558">
        <v>0.65</v>
      </c>
      <c r="U558">
        <v>0.65</v>
      </c>
      <c r="V558">
        <v>0.6</v>
      </c>
      <c r="W558">
        <v>0.65</v>
      </c>
      <c r="X558">
        <v>0.65</v>
      </c>
      <c r="Y558">
        <v>0.6</v>
      </c>
      <c r="Z558">
        <v>0.65</v>
      </c>
      <c r="AA558">
        <v>0.65</v>
      </c>
    </row>
    <row r="559" spans="2:27" x14ac:dyDescent="0.25">
      <c r="B559">
        <v>2020</v>
      </c>
      <c r="C559" t="s">
        <v>904</v>
      </c>
      <c r="D559" t="s">
        <v>25</v>
      </c>
      <c r="E559">
        <v>17</v>
      </c>
      <c r="F559" t="s">
        <v>26</v>
      </c>
      <c r="G559" t="s">
        <v>54</v>
      </c>
      <c r="H559" t="s">
        <v>98</v>
      </c>
      <c r="I559" t="s">
        <v>150</v>
      </c>
      <c r="J559">
        <v>281</v>
      </c>
      <c r="K559" t="s">
        <v>27</v>
      </c>
      <c r="L559" t="s">
        <v>95</v>
      </c>
      <c r="M559" t="s">
        <v>905</v>
      </c>
      <c r="N559" t="s">
        <v>28</v>
      </c>
      <c r="O559" s="1">
        <f t="shared" si="8"/>
        <v>43622.083333333336</v>
      </c>
      <c r="P559">
        <v>115</v>
      </c>
      <c r="Q559">
        <v>60.526315789473685</v>
      </c>
      <c r="R559">
        <v>190</v>
      </c>
      <c r="S559">
        <v>0.3</v>
      </c>
      <c r="T559">
        <v>0.2</v>
      </c>
      <c r="U559">
        <v>0.66669999999999996</v>
      </c>
      <c r="V559">
        <v>0.1333</v>
      </c>
      <c r="W559">
        <v>0.5</v>
      </c>
      <c r="X559">
        <v>0.4</v>
      </c>
      <c r="Y559">
        <v>0.35</v>
      </c>
      <c r="Z559">
        <v>0.4</v>
      </c>
      <c r="AA559">
        <v>0.45</v>
      </c>
    </row>
    <row r="560" spans="2:27" x14ac:dyDescent="0.25">
      <c r="B560">
        <v>2020</v>
      </c>
      <c r="C560" t="s">
        <v>906</v>
      </c>
      <c r="D560" t="s">
        <v>29</v>
      </c>
      <c r="E560">
        <v>16</v>
      </c>
      <c r="F560" t="s">
        <v>26</v>
      </c>
      <c r="G560" t="s">
        <v>54</v>
      </c>
      <c r="H560" t="s">
        <v>149</v>
      </c>
      <c r="I560" t="s">
        <v>130</v>
      </c>
      <c r="J560">
        <v>49</v>
      </c>
      <c r="K560" t="s">
        <v>27</v>
      </c>
      <c r="L560" t="s">
        <v>192</v>
      </c>
      <c r="M560" t="s">
        <v>907</v>
      </c>
      <c r="N560" t="s">
        <v>35</v>
      </c>
      <c r="O560" s="1">
        <f t="shared" si="8"/>
        <v>43624.458333333336</v>
      </c>
      <c r="P560">
        <v>56</v>
      </c>
      <c r="Q560">
        <v>29.473684210526311</v>
      </c>
      <c r="R560">
        <v>190</v>
      </c>
      <c r="S560">
        <v>0.4</v>
      </c>
      <c r="T560">
        <v>0.2</v>
      </c>
      <c r="U560">
        <v>6.6699999999999995E-2</v>
      </c>
      <c r="V560">
        <v>0.33329999999999999</v>
      </c>
      <c r="W560">
        <v>0.35</v>
      </c>
      <c r="X560">
        <v>0.3</v>
      </c>
      <c r="Y560">
        <v>0.35</v>
      </c>
      <c r="Z560">
        <v>0.2</v>
      </c>
      <c r="AA560">
        <v>0.4</v>
      </c>
    </row>
    <row r="561" spans="2:27" x14ac:dyDescent="0.25">
      <c r="B561">
        <v>2020</v>
      </c>
      <c r="C561" t="s">
        <v>908</v>
      </c>
      <c r="D561" t="s">
        <v>25</v>
      </c>
      <c r="E561">
        <v>17</v>
      </c>
      <c r="F561" t="s">
        <v>36</v>
      </c>
      <c r="G561" t="s">
        <v>51</v>
      </c>
      <c r="H561" t="s">
        <v>184</v>
      </c>
      <c r="I561" t="s">
        <v>156</v>
      </c>
      <c r="J561">
        <v>273</v>
      </c>
      <c r="K561" t="s">
        <v>27</v>
      </c>
      <c r="L561" t="s">
        <v>95</v>
      </c>
      <c r="M561" t="s">
        <v>426</v>
      </c>
      <c r="N561" t="s">
        <v>35</v>
      </c>
      <c r="O561" s="1">
        <f t="shared" si="8"/>
        <v>43624.458333333336</v>
      </c>
      <c r="P561">
        <v>60</v>
      </c>
      <c r="Q561">
        <v>31.578947368421051</v>
      </c>
      <c r="R561">
        <v>190</v>
      </c>
      <c r="S561">
        <v>0.5</v>
      </c>
      <c r="T561">
        <v>0.36670000000000003</v>
      </c>
      <c r="U561">
        <v>0.26669999999999999</v>
      </c>
      <c r="V561">
        <v>0.33329999999999999</v>
      </c>
      <c r="W561">
        <v>0.5</v>
      </c>
      <c r="X561">
        <v>0.35</v>
      </c>
      <c r="Y561">
        <v>0.05</v>
      </c>
      <c r="Z561">
        <v>0.05</v>
      </c>
      <c r="AA561">
        <v>0.3</v>
      </c>
    </row>
    <row r="562" spans="2:27" x14ac:dyDescent="0.25">
      <c r="B562">
        <v>2020</v>
      </c>
      <c r="C562" t="s">
        <v>909</v>
      </c>
      <c r="D562" t="s">
        <v>29</v>
      </c>
      <c r="E562">
        <v>16</v>
      </c>
      <c r="F562" t="s">
        <v>26</v>
      </c>
      <c r="G562" t="s">
        <v>101</v>
      </c>
      <c r="H562" t="s">
        <v>140</v>
      </c>
      <c r="I562" t="s">
        <v>81</v>
      </c>
      <c r="J562">
        <v>77</v>
      </c>
      <c r="K562" t="s">
        <v>27</v>
      </c>
      <c r="L562" t="s">
        <v>134</v>
      </c>
      <c r="M562" t="s">
        <v>134</v>
      </c>
      <c r="N562" t="s">
        <v>39</v>
      </c>
      <c r="O562" s="1">
        <f t="shared" si="8"/>
        <v>43624.458333333336</v>
      </c>
      <c r="P562">
        <v>167</v>
      </c>
      <c r="Q562">
        <v>87.89473684210526</v>
      </c>
      <c r="R562">
        <v>190</v>
      </c>
      <c r="S562">
        <v>0.85</v>
      </c>
      <c r="T562">
        <v>0.9</v>
      </c>
      <c r="U562">
        <v>0.85</v>
      </c>
      <c r="V562">
        <v>0.9</v>
      </c>
      <c r="W562">
        <v>0.85</v>
      </c>
      <c r="X562">
        <v>0.9</v>
      </c>
      <c r="Y562">
        <v>0.85</v>
      </c>
      <c r="Z562">
        <v>0.9</v>
      </c>
      <c r="AA562">
        <v>0.85</v>
      </c>
    </row>
    <row r="563" spans="2:27" x14ac:dyDescent="0.25">
      <c r="B563">
        <v>2020</v>
      </c>
      <c r="C563" t="s">
        <v>910</v>
      </c>
      <c r="D563" t="s">
        <v>25</v>
      </c>
      <c r="E563">
        <v>18</v>
      </c>
      <c r="F563" t="s">
        <v>26</v>
      </c>
      <c r="G563" t="s">
        <v>51</v>
      </c>
      <c r="H563" t="s">
        <v>184</v>
      </c>
      <c r="I563" t="s">
        <v>170</v>
      </c>
      <c r="J563">
        <v>197</v>
      </c>
      <c r="K563" t="s">
        <v>27</v>
      </c>
      <c r="L563" t="s">
        <v>137</v>
      </c>
      <c r="M563" t="s">
        <v>911</v>
      </c>
      <c r="N563" t="s">
        <v>28</v>
      </c>
      <c r="O563" s="1">
        <f t="shared" si="8"/>
        <v>43624.458333333336</v>
      </c>
      <c r="P563">
        <v>120</v>
      </c>
      <c r="Q563">
        <v>63.157894736842103</v>
      </c>
      <c r="R563">
        <v>190</v>
      </c>
      <c r="S563">
        <v>0.65</v>
      </c>
      <c r="T563">
        <v>0.65</v>
      </c>
      <c r="U563">
        <v>0.65</v>
      </c>
      <c r="V563">
        <v>0.6</v>
      </c>
      <c r="W563">
        <v>0.65</v>
      </c>
      <c r="X563">
        <v>0.65</v>
      </c>
      <c r="Y563">
        <v>0.6</v>
      </c>
      <c r="Z563">
        <v>0.65</v>
      </c>
      <c r="AA563">
        <v>0.65</v>
      </c>
    </row>
    <row r="564" spans="2:27" x14ac:dyDescent="0.25">
      <c r="B564">
        <v>2020</v>
      </c>
      <c r="C564" t="s">
        <v>912</v>
      </c>
      <c r="D564" t="s">
        <v>29</v>
      </c>
      <c r="E564">
        <v>16</v>
      </c>
      <c r="F564" t="s">
        <v>26</v>
      </c>
      <c r="G564" t="s">
        <v>57</v>
      </c>
      <c r="H564" t="s">
        <v>88</v>
      </c>
      <c r="I564" t="s">
        <v>159</v>
      </c>
      <c r="J564">
        <v>229</v>
      </c>
      <c r="K564" t="s">
        <v>27</v>
      </c>
      <c r="L564" t="s">
        <v>48</v>
      </c>
      <c r="M564" t="s">
        <v>653</v>
      </c>
      <c r="N564" t="s">
        <v>28</v>
      </c>
      <c r="O564" s="1">
        <f t="shared" si="8"/>
        <v>43622.083333333336</v>
      </c>
      <c r="P564">
        <v>115</v>
      </c>
      <c r="Q564">
        <v>60.526315789473685</v>
      </c>
      <c r="R564">
        <v>190</v>
      </c>
      <c r="S564">
        <v>0.3</v>
      </c>
      <c r="T564">
        <v>0.2</v>
      </c>
      <c r="U564">
        <v>0.66669999999999996</v>
      </c>
      <c r="V564">
        <v>0.1333</v>
      </c>
      <c r="W564">
        <v>0.5</v>
      </c>
      <c r="X564">
        <v>0.4</v>
      </c>
      <c r="Y564">
        <v>0.35</v>
      </c>
      <c r="Z564">
        <v>0.4</v>
      </c>
      <c r="AA564">
        <v>0.45</v>
      </c>
    </row>
    <row r="565" spans="2:27" x14ac:dyDescent="0.25">
      <c r="B565">
        <v>2020</v>
      </c>
      <c r="C565" t="s">
        <v>913</v>
      </c>
      <c r="D565" t="s">
        <v>25</v>
      </c>
      <c r="E565">
        <v>18</v>
      </c>
      <c r="F565" t="s">
        <v>26</v>
      </c>
      <c r="G565" t="s">
        <v>155</v>
      </c>
      <c r="H565" t="s">
        <v>93</v>
      </c>
      <c r="I565" t="s">
        <v>43</v>
      </c>
      <c r="J565">
        <v>308</v>
      </c>
      <c r="K565" t="s">
        <v>27</v>
      </c>
      <c r="L565" t="s">
        <v>144</v>
      </c>
      <c r="M565" t="s">
        <v>516</v>
      </c>
      <c r="N565" t="s">
        <v>35</v>
      </c>
      <c r="O565" s="1">
        <f t="shared" si="8"/>
        <v>43624.458333333336</v>
      </c>
      <c r="P565">
        <v>56</v>
      </c>
      <c r="Q565">
        <v>29.473684210526311</v>
      </c>
      <c r="R565">
        <v>190</v>
      </c>
      <c r="S565">
        <v>0.4</v>
      </c>
      <c r="T565">
        <v>0.2</v>
      </c>
      <c r="U565">
        <v>6.6699999999999995E-2</v>
      </c>
      <c r="V565">
        <v>0.33329999999999999</v>
      </c>
      <c r="W565">
        <v>0.35</v>
      </c>
      <c r="X565">
        <v>0.3</v>
      </c>
      <c r="Y565">
        <v>0.35</v>
      </c>
      <c r="Z565">
        <v>0.2</v>
      </c>
      <c r="AA565">
        <v>0.4</v>
      </c>
    </row>
    <row r="566" spans="2:27" x14ac:dyDescent="0.25">
      <c r="B566">
        <v>2020</v>
      </c>
      <c r="C566" t="s">
        <v>914</v>
      </c>
      <c r="D566" t="s">
        <v>29</v>
      </c>
      <c r="E566">
        <v>16</v>
      </c>
      <c r="F566" t="s">
        <v>36</v>
      </c>
      <c r="G566" t="s">
        <v>51</v>
      </c>
      <c r="H566" t="s">
        <v>126</v>
      </c>
      <c r="I566" t="s">
        <v>73</v>
      </c>
      <c r="J566">
        <v>46</v>
      </c>
      <c r="K566" t="s">
        <v>27</v>
      </c>
      <c r="L566" t="s">
        <v>192</v>
      </c>
      <c r="M566" t="s">
        <v>193</v>
      </c>
      <c r="N566" t="s">
        <v>35</v>
      </c>
      <c r="O566" s="1">
        <f t="shared" si="8"/>
        <v>43624.458333333336</v>
      </c>
      <c r="P566">
        <v>60</v>
      </c>
      <c r="Q566">
        <v>31.578947368421051</v>
      </c>
      <c r="R566">
        <v>190</v>
      </c>
      <c r="S566">
        <v>0.5</v>
      </c>
      <c r="T566">
        <v>0.36670000000000003</v>
      </c>
      <c r="U566">
        <v>0.26669999999999999</v>
      </c>
      <c r="V566">
        <v>0.33329999999999999</v>
      </c>
      <c r="W566">
        <v>0.5</v>
      </c>
      <c r="X566">
        <v>0.35</v>
      </c>
      <c r="Y566">
        <v>0.05</v>
      </c>
      <c r="Z566">
        <v>0.05</v>
      </c>
      <c r="AA566">
        <v>0.3</v>
      </c>
    </row>
    <row r="567" spans="2:27" x14ac:dyDescent="0.25">
      <c r="B567">
        <v>2020</v>
      </c>
      <c r="C567" t="s">
        <v>915</v>
      </c>
      <c r="D567" t="s">
        <v>25</v>
      </c>
      <c r="E567">
        <v>17</v>
      </c>
      <c r="F567" t="s">
        <v>26</v>
      </c>
      <c r="G567" t="s">
        <v>51</v>
      </c>
      <c r="H567" t="s">
        <v>93</v>
      </c>
      <c r="I567" t="s">
        <v>113</v>
      </c>
      <c r="J567">
        <v>308</v>
      </c>
      <c r="K567" t="s">
        <v>27</v>
      </c>
      <c r="L567" t="s">
        <v>144</v>
      </c>
      <c r="M567" t="s">
        <v>516</v>
      </c>
      <c r="N567" t="s">
        <v>39</v>
      </c>
      <c r="O567" s="1">
        <f t="shared" si="8"/>
        <v>43624.458333333336</v>
      </c>
      <c r="P567">
        <v>167</v>
      </c>
      <c r="Q567">
        <v>87.89473684210526</v>
      </c>
      <c r="R567">
        <v>190</v>
      </c>
      <c r="S567">
        <v>0.85</v>
      </c>
      <c r="T567">
        <v>0.9</v>
      </c>
      <c r="U567">
        <v>0.85</v>
      </c>
      <c r="V567">
        <v>0.9</v>
      </c>
      <c r="W567">
        <v>0.85</v>
      </c>
      <c r="X567">
        <v>0.9</v>
      </c>
      <c r="Y567">
        <v>0.85</v>
      </c>
      <c r="Z567">
        <v>0.9</v>
      </c>
      <c r="AA567">
        <v>0.85</v>
      </c>
    </row>
    <row r="568" spans="2:27" x14ac:dyDescent="0.25">
      <c r="B568">
        <v>2020</v>
      </c>
      <c r="C568" t="s">
        <v>916</v>
      </c>
      <c r="D568" t="s">
        <v>29</v>
      </c>
      <c r="E568">
        <v>18</v>
      </c>
      <c r="F568" t="s">
        <v>26</v>
      </c>
      <c r="G568" t="s">
        <v>51</v>
      </c>
      <c r="H568" t="s">
        <v>133</v>
      </c>
      <c r="I568" t="s">
        <v>130</v>
      </c>
      <c r="J568">
        <v>146</v>
      </c>
      <c r="K568" t="s">
        <v>27</v>
      </c>
      <c r="L568" t="s">
        <v>55</v>
      </c>
      <c r="M568" t="s">
        <v>543</v>
      </c>
      <c r="N568" t="s">
        <v>28</v>
      </c>
      <c r="O568" s="1">
        <f t="shared" si="8"/>
        <v>43624.458333333336</v>
      </c>
      <c r="P568">
        <v>120</v>
      </c>
      <c r="Q568">
        <v>63.157894736842103</v>
      </c>
      <c r="R568">
        <v>190</v>
      </c>
      <c r="S568">
        <v>0.65</v>
      </c>
      <c r="T568">
        <v>0.65</v>
      </c>
      <c r="U568">
        <v>0.65</v>
      </c>
      <c r="V568">
        <v>0.6</v>
      </c>
      <c r="W568">
        <v>0.65</v>
      </c>
      <c r="X568">
        <v>0.65</v>
      </c>
      <c r="Y568">
        <v>0.6</v>
      </c>
      <c r="Z568">
        <v>0.65</v>
      </c>
      <c r="AA568">
        <v>0.65</v>
      </c>
    </row>
    <row r="569" spans="2:27" x14ac:dyDescent="0.25">
      <c r="B569">
        <v>2020</v>
      </c>
      <c r="C569" t="s">
        <v>917</v>
      </c>
      <c r="D569" t="s">
        <v>25</v>
      </c>
      <c r="E569">
        <v>18</v>
      </c>
      <c r="F569" t="s">
        <v>26</v>
      </c>
      <c r="G569" t="s">
        <v>51</v>
      </c>
      <c r="H569" t="s">
        <v>32</v>
      </c>
      <c r="I569" t="s">
        <v>59</v>
      </c>
      <c r="J569">
        <v>210</v>
      </c>
      <c r="K569" t="s">
        <v>27</v>
      </c>
      <c r="L569" t="s">
        <v>52</v>
      </c>
      <c r="M569" t="s">
        <v>712</v>
      </c>
      <c r="N569" t="s">
        <v>28</v>
      </c>
      <c r="O569" s="1">
        <f t="shared" si="8"/>
        <v>43622.083333333336</v>
      </c>
      <c r="P569">
        <v>115</v>
      </c>
      <c r="Q569">
        <v>60.526315789473685</v>
      </c>
      <c r="R569">
        <v>190</v>
      </c>
      <c r="S569">
        <v>0.3</v>
      </c>
      <c r="T569">
        <v>0.2</v>
      </c>
      <c r="U569">
        <v>0.66669999999999996</v>
      </c>
      <c r="V569">
        <v>0.1333</v>
      </c>
      <c r="W569">
        <v>0.5</v>
      </c>
      <c r="X569">
        <v>0.4</v>
      </c>
      <c r="Y569">
        <v>0.35</v>
      </c>
      <c r="Z569">
        <v>0.4</v>
      </c>
      <c r="AA569">
        <v>0.45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C5E3000AD8C4AB45F1E71F21F2759" ma:contentTypeVersion="0" ma:contentTypeDescription="Create a new document." ma:contentTypeScope="" ma:versionID="8921ea0aff80ad554519956fe5e555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F0AF7F-6ADF-451D-B844-241CBF212D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35057-A846-41D7-B66A-BE0840F5E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B173A4-1025-4E12-ABBE-739BD6757F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Stanly Bolaños Aguirre</dc:creator>
  <cp:lastModifiedBy>Mynor Xico</cp:lastModifiedBy>
  <dcterms:created xsi:type="dcterms:W3CDTF">2019-11-09T01:11:03Z</dcterms:created>
  <dcterms:modified xsi:type="dcterms:W3CDTF">2019-11-09T09:03:21Z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0x010100ACEC5E3000AD8C4AB45F1E71F21F2759</vt:lpwstr>
  </property>
</Properties>
</file>