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serFiles\U\Análisis de Datos\Proyecto\HojasActualizadas\"/>
    </mc:Choice>
  </mc:AlternateContent>
  <xr:revisionPtr revIDLastSave="0" documentId="13_ncr:1_{8BF23C56-5906-4074-A21A-978CE5FFA1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7" i="1" l="1"/>
  <c r="P16" i="1"/>
  <c r="P15" i="1"/>
  <c r="P14" i="1"/>
  <c r="P13" i="1"/>
</calcChain>
</file>

<file path=xl/sharedStrings.xml><?xml version="1.0" encoding="utf-8"?>
<sst xmlns="http://schemas.openxmlformats.org/spreadsheetml/2006/main" count="70" uniqueCount="50">
  <si>
    <t>LICENCIATURA EN INGENIERÍA EN INFORMÁTICA Y SISTEMAS</t>
  </si>
  <si>
    <t>AÑO</t>
  </si>
  <si>
    <t>NUMERO</t>
  </si>
  <si>
    <t>NOMBRE CANDIDATO</t>
  </si>
  <si>
    <t>CARRERA</t>
  </si>
  <si>
    <t>FECHA EXAMEN</t>
  </si>
  <si>
    <t>NUMERO TOTAL DE PREGUNTAS</t>
  </si>
  <si>
    <t>HABILIDADES VERBALES</t>
  </si>
  <si>
    <t>HABILIDADES CUANTITATIVAS</t>
  </si>
  <si>
    <t>ESPAÑOL</t>
  </si>
  <si>
    <t>MATEMÁTICAS</t>
  </si>
  <si>
    <t>CIENCIAS NATURALES</t>
  </si>
  <si>
    <t>CIENCIAS SOCIALES</t>
  </si>
  <si>
    <t>ESP: MATEMÁTICA PARA EL CÁLCULO</t>
  </si>
  <si>
    <t>ESP: FÍSICA</t>
  </si>
  <si>
    <t>ESP: QUÍMICA</t>
  </si>
  <si>
    <t>GRUPO DE ADMISIÓN</t>
  </si>
  <si>
    <t>C</t>
  </si>
  <si>
    <t>LICENCIATURA EN INGENIERÍA MECÁNICA INDUSTRIAL</t>
  </si>
  <si>
    <t>LICENCIATURA EN INGENIERÍA EN INDUSTRIA DE ALIMENTOS</t>
  </si>
  <si>
    <t>PEREZ MONROY, JUAN PABLO</t>
  </si>
  <si>
    <t>RECINOS MARTINEZ, OSCAR JOAQUIN</t>
  </si>
  <si>
    <t>RAMIREZ HERNANDEZ, ERIK LUIS</t>
  </si>
  <si>
    <t>CRUZ AGUIRRE, FABIOLA MARIA</t>
  </si>
  <si>
    <t>B</t>
  </si>
  <si>
    <t>A</t>
  </si>
  <si>
    <t>DIVERSIFICADO</t>
  </si>
  <si>
    <t>PAIS</t>
  </si>
  <si>
    <t>DEPARTAMENTO</t>
  </si>
  <si>
    <t>MUNICIPIO</t>
  </si>
  <si>
    <t>EDAD</t>
  </si>
  <si>
    <t>BACHILLER EN CIENCIAS Y LETRAS</t>
  </si>
  <si>
    <t>BACHILLER EN COMPUTACIÓN</t>
  </si>
  <si>
    <t>PERITO CONTADOR</t>
  </si>
  <si>
    <t>GUATEMALA</t>
  </si>
  <si>
    <t>SACATEPEQUEZ</t>
  </si>
  <si>
    <t>MIXCO</t>
  </si>
  <si>
    <t>CIUDAD VIEJA</t>
  </si>
  <si>
    <t>COLEGIO</t>
  </si>
  <si>
    <t>COLEGIO INGLES AMERICANO</t>
  </si>
  <si>
    <t>COLEGIO LICEO JAVIER</t>
  </si>
  <si>
    <t>COLEGIO CAMPO REAL</t>
  </si>
  <si>
    <t>COLEGIO SAGRADO CORAZÓN</t>
  </si>
  <si>
    <t>COLEGIO DON BOSCO</t>
  </si>
  <si>
    <t>Genero</t>
  </si>
  <si>
    <t>M</t>
  </si>
  <si>
    <t>F</t>
  </si>
  <si>
    <t>PORCENTAJE DE ACIERTOS</t>
  </si>
  <si>
    <t>NUMERO TOTAL DE ACIERTOS</t>
  </si>
  <si>
    <t>PEREZ MONROY, JUAN PABLO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</si>
</sst>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2:Z17" totalsRowShown="0" headerRowDxfId="19" dataDxfId="18">
  <autoFilter ref="B12:Z17" xr:uid="{00000000-0009-0000-0100-000001000000}"/>
  <tableColumns count="25">
    <tableColumn id="1" xr3:uid="{00000000-0010-0000-0000-000001000000}" name="AÑO" dataDxfId="17"/>
    <tableColumn id="2" xr3:uid="{00000000-0010-0000-0000-000002000000}" name="NUMERO" dataDxfId="16"/>
    <tableColumn id="3" xr3:uid="{00000000-0010-0000-0000-000003000000}" name="NOMBRE CANDIDATO" dataDxfId="15"/>
    <tableColumn id="23" xr3:uid="{89C1909F-EBE6-46D5-B06C-CDF3020CDE1C}" name="EDAD"/>
    <tableColumn id="25" xr3:uid="{94E5FF23-141A-442A-8C86-7B541D7B3D70}" name="Genero"/>
    <tableColumn id="4" xr3:uid="{00000000-0010-0000-0000-000004000000}" name="CARRERA" dataDxfId="14"/>
    <tableColumn id="24" xr3:uid="{B93EC996-B4CB-4ACC-B827-6C89A8FD1980}" name="COLEGIO"/>
    <tableColumn id="19" xr3:uid="{83B46CD1-EE61-46EB-BFC5-1491437701B9}" name="DIVERSIFICADO"/>
    <tableColumn id="20" xr3:uid="{FBC62A82-D8E4-437D-9EEE-DEE9D26B462E}" name="PAIS"/>
    <tableColumn id="21" xr3:uid="{ADE1EFC8-A7EE-425D-A5BA-D551265239E0}" name="DEPARTAMENTO"/>
    <tableColumn id="22" xr3:uid="{62CB5313-556D-4E1D-9D5A-98D3CE2D5B19}" name="MUNICIPIO"/>
    <tableColumn id="18" xr3:uid="{00000000-0010-0000-0000-000012000000}" name="GRUPO DE ADMISIÓN" dataDxfId="13"/>
    <tableColumn id="5" xr3:uid="{00000000-0010-0000-0000-000005000000}" name="FECHA EXAMEN" dataDxfId="12"/>
    <tableColumn id="6" xr3:uid="{00000000-0010-0000-0000-000006000000}" name="NUMERO TOTAL DE ACIERTOS" dataDxfId="11"/>
    <tableColumn id="7" xr3:uid="{00000000-0010-0000-0000-000007000000}" name="PORCENTAJE DE ACIERTOS" dataDxfId="10"/>
    <tableColumn id="8" xr3:uid="{00000000-0010-0000-0000-000008000000}" name="NUMERO TOTAL DE PREGUNTAS" dataDxfId="9"/>
    <tableColumn id="9" xr3:uid="{00000000-0010-0000-0000-000009000000}" name="HABILIDADES VERBALES" dataDxfId="8"/>
    <tableColumn id="10" xr3:uid="{00000000-0010-0000-0000-00000A000000}" name="HABILIDADES CUANTITATIVAS" dataDxfId="7"/>
    <tableColumn id="11" xr3:uid="{00000000-0010-0000-0000-00000B000000}" name="ESPAÑOL" dataDxfId="6"/>
    <tableColumn id="12" xr3:uid="{00000000-0010-0000-0000-00000C000000}" name="MATEMÁTICAS" dataDxfId="5"/>
    <tableColumn id="13" xr3:uid="{00000000-0010-0000-0000-00000D000000}" name="CIENCIAS NATURALES" dataDxfId="4"/>
    <tableColumn id="14" xr3:uid="{00000000-0010-0000-0000-00000E000000}" name="CIENCIAS SOCIALES" dataDxfId="3"/>
    <tableColumn id="15" xr3:uid="{00000000-0010-0000-0000-00000F000000}" name="ESP: MATEMÁTICA PARA EL CÁLCULO" dataDxfId="2"/>
    <tableColumn id="16" xr3:uid="{00000000-0010-0000-0000-000010000000}" name="ESP: FÍSICA" dataDxfId="1"/>
    <tableColumn id="17" xr3:uid="{00000000-0010-0000-0000-000011000000}" name="ESP: QUÍMI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Z23"/>
  <sheetViews>
    <sheetView tabSelected="1" zoomScaleNormal="100" workbookViewId="0">
      <selection activeCell="E18" sqref="E18"/>
    </sheetView>
  </sheetViews>
  <sheetFormatPr baseColWidth="10" defaultColWidth="10.85546875" defaultRowHeight="15" x14ac:dyDescent="0.25"/>
  <cols>
    <col min="2" max="2" width="9.7109375" bestFit="1" customWidth="1"/>
    <col min="3" max="3" width="13.85546875" bestFit="1" customWidth="1"/>
    <col min="4" max="4" width="36" bestFit="1" customWidth="1"/>
    <col min="5" max="6" width="36" style="2" customWidth="1"/>
    <col min="7" max="7" width="54.7109375" bestFit="1" customWidth="1"/>
    <col min="8" max="12" width="54.7109375" style="2" customWidth="1"/>
    <col min="13" max="13" width="24.85546875" style="2" bestFit="1" customWidth="1"/>
    <col min="14" max="14" width="16.85546875" customWidth="1"/>
    <col min="15" max="15" width="28.85546875" customWidth="1"/>
    <col min="16" max="16" width="26.140625" customWidth="1"/>
    <col min="17" max="17" width="30.85546875" customWidth="1"/>
    <col min="18" max="18" width="23.85546875" customWidth="1"/>
    <col min="19" max="19" width="29.28515625" customWidth="1"/>
    <col min="20" max="21" width="17.42578125" bestFit="1" customWidth="1"/>
    <col min="22" max="22" width="22" customWidth="1"/>
    <col min="23" max="23" width="42.7109375" customWidth="1"/>
    <col min="24" max="24" width="35.28515625" customWidth="1"/>
    <col min="25" max="25" width="17.42578125" bestFit="1" customWidth="1"/>
    <col min="26" max="26" width="25.7109375" bestFit="1" customWidth="1"/>
  </cols>
  <sheetData>
    <row r="12" spans="2:26" x14ac:dyDescent="0.25">
      <c r="B12" s="1" t="s">
        <v>1</v>
      </c>
      <c r="C12" s="1" t="s">
        <v>2</v>
      </c>
      <c r="D12" s="1" t="s">
        <v>3</v>
      </c>
      <c r="E12" s="1" t="s">
        <v>30</v>
      </c>
      <c r="F12" s="1" t="s">
        <v>44</v>
      </c>
      <c r="G12" s="1" t="s">
        <v>4</v>
      </c>
      <c r="H12" s="1" t="s">
        <v>38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16</v>
      </c>
      <c r="N12" s="1" t="s">
        <v>5</v>
      </c>
      <c r="O12" s="1" t="s">
        <v>48</v>
      </c>
      <c r="P12" s="1" t="s">
        <v>47</v>
      </c>
      <c r="Q12" s="1" t="s">
        <v>6</v>
      </c>
      <c r="R12" s="12" t="s">
        <v>7</v>
      </c>
      <c r="S12" s="12" t="s">
        <v>8</v>
      </c>
      <c r="T12" s="12" t="s">
        <v>9</v>
      </c>
      <c r="U12" s="12" t="s">
        <v>10</v>
      </c>
      <c r="V12" s="12" t="s">
        <v>11</v>
      </c>
      <c r="W12" s="12" t="s">
        <v>12</v>
      </c>
      <c r="X12" s="12" t="s">
        <v>13</v>
      </c>
      <c r="Y12" s="12" t="s">
        <v>14</v>
      </c>
      <c r="Z12" s="12" t="s">
        <v>15</v>
      </c>
    </row>
    <row r="13" spans="2:26" x14ac:dyDescent="0.25">
      <c r="B13" s="2">
        <v>2020</v>
      </c>
      <c r="C13" s="2">
        <v>1975</v>
      </c>
      <c r="D13" s="2" t="s">
        <v>20</v>
      </c>
      <c r="E13" s="2">
        <v>15</v>
      </c>
      <c r="F13" s="2" t="s">
        <v>45</v>
      </c>
      <c r="G13" s="2" t="s">
        <v>0</v>
      </c>
      <c r="H13" s="2" t="s">
        <v>39</v>
      </c>
      <c r="I13" s="2" t="s">
        <v>31</v>
      </c>
      <c r="J13" s="2" t="s">
        <v>34</v>
      </c>
      <c r="K13" s="2" t="s">
        <v>34</v>
      </c>
      <c r="L13" s="2" t="s">
        <v>34</v>
      </c>
      <c r="M13" s="1" t="s">
        <v>24</v>
      </c>
      <c r="N13" s="3">
        <v>43624.458333333336</v>
      </c>
      <c r="O13" s="2">
        <v>120</v>
      </c>
      <c r="P13" s="7">
        <f>+(O13/Q13)*100</f>
        <v>63.157894736842103</v>
      </c>
      <c r="Q13" s="2">
        <v>190</v>
      </c>
      <c r="R13" s="4">
        <v>0.65</v>
      </c>
      <c r="S13" s="4">
        <v>0.65</v>
      </c>
      <c r="T13" s="4">
        <v>0.65</v>
      </c>
      <c r="U13" s="4">
        <v>0.6</v>
      </c>
      <c r="V13" s="4">
        <v>0.65</v>
      </c>
      <c r="W13" s="4">
        <v>0.65</v>
      </c>
      <c r="X13" s="4">
        <v>0.6</v>
      </c>
      <c r="Y13" s="4">
        <v>0.65</v>
      </c>
      <c r="Z13" s="4">
        <v>0.65</v>
      </c>
    </row>
    <row r="14" spans="2:26" x14ac:dyDescent="0.25">
      <c r="B14" s="2">
        <v>2020</v>
      </c>
      <c r="C14" s="2">
        <v>2057</v>
      </c>
      <c r="D14" s="2" t="s">
        <v>21</v>
      </c>
      <c r="E14" s="2">
        <v>16</v>
      </c>
      <c r="F14" s="2" t="s">
        <v>45</v>
      </c>
      <c r="G14" s="2" t="s">
        <v>18</v>
      </c>
      <c r="H14" s="2" t="s">
        <v>40</v>
      </c>
      <c r="I14" s="2" t="s">
        <v>33</v>
      </c>
      <c r="J14" s="2" t="s">
        <v>34</v>
      </c>
      <c r="K14" s="2" t="s">
        <v>34</v>
      </c>
      <c r="L14" s="2" t="s">
        <v>36</v>
      </c>
      <c r="M14" s="1" t="s">
        <v>24</v>
      </c>
      <c r="N14" s="3">
        <v>43622.083333333336</v>
      </c>
      <c r="O14" s="2">
        <v>115</v>
      </c>
      <c r="P14" s="7">
        <f t="shared" ref="P14:P16" si="0">+(O14/Q14)*100</f>
        <v>60.526315789473685</v>
      </c>
      <c r="Q14" s="2">
        <v>190</v>
      </c>
      <c r="R14" s="4">
        <v>0.3</v>
      </c>
      <c r="S14" s="4">
        <v>0.2</v>
      </c>
      <c r="T14" s="4">
        <v>0.66669999999999996</v>
      </c>
      <c r="U14" s="4">
        <v>0.1333</v>
      </c>
      <c r="V14" s="4">
        <v>0.5</v>
      </c>
      <c r="W14" s="4">
        <v>0.4</v>
      </c>
      <c r="X14" s="4">
        <v>0.35</v>
      </c>
      <c r="Y14" s="4">
        <v>0.4</v>
      </c>
      <c r="Z14" s="4">
        <v>0.45</v>
      </c>
    </row>
    <row r="15" spans="2:26" x14ac:dyDescent="0.25">
      <c r="B15" s="2">
        <v>2020</v>
      </c>
      <c r="C15" s="2">
        <v>2078</v>
      </c>
      <c r="D15" s="2" t="s">
        <v>22</v>
      </c>
      <c r="E15" s="2">
        <v>17</v>
      </c>
      <c r="F15" s="2" t="s">
        <v>45</v>
      </c>
      <c r="G15" s="2" t="s">
        <v>19</v>
      </c>
      <c r="H15" s="2" t="s">
        <v>41</v>
      </c>
      <c r="I15" s="2" t="s">
        <v>31</v>
      </c>
      <c r="J15" s="2" t="s">
        <v>34</v>
      </c>
      <c r="K15" s="2" t="s">
        <v>35</v>
      </c>
      <c r="L15" s="2" t="s">
        <v>37</v>
      </c>
      <c r="M15" s="1" t="s">
        <v>17</v>
      </c>
      <c r="N15" s="3">
        <v>43624.458333333336</v>
      </c>
      <c r="O15" s="2">
        <v>56</v>
      </c>
      <c r="P15" s="7">
        <f t="shared" si="0"/>
        <v>29.473684210526311</v>
      </c>
      <c r="Q15" s="2">
        <v>190</v>
      </c>
      <c r="R15" s="4">
        <v>0.4</v>
      </c>
      <c r="S15" s="4">
        <v>0.2</v>
      </c>
      <c r="T15" s="4">
        <v>6.6699999999999995E-2</v>
      </c>
      <c r="U15" s="4">
        <v>0.33329999999999999</v>
      </c>
      <c r="V15" s="4">
        <v>0.35</v>
      </c>
      <c r="W15" s="4">
        <v>0.3</v>
      </c>
      <c r="X15" s="4">
        <v>0.35</v>
      </c>
      <c r="Y15" s="4">
        <v>0.2</v>
      </c>
      <c r="Z15" s="4">
        <v>0.4</v>
      </c>
    </row>
    <row r="16" spans="2:26" x14ac:dyDescent="0.25">
      <c r="B16" s="2">
        <v>2020</v>
      </c>
      <c r="C16" s="2">
        <v>2085</v>
      </c>
      <c r="D16" s="2" t="s">
        <v>23</v>
      </c>
      <c r="E16" s="2">
        <v>18</v>
      </c>
      <c r="F16" s="2" t="s">
        <v>46</v>
      </c>
      <c r="G16" s="2" t="s">
        <v>0</v>
      </c>
      <c r="H16" s="2" t="s">
        <v>42</v>
      </c>
      <c r="I16" s="2" t="s">
        <v>32</v>
      </c>
      <c r="J16" s="2" t="s">
        <v>34</v>
      </c>
      <c r="K16" s="2" t="s">
        <v>34</v>
      </c>
      <c r="L16" s="2" t="s">
        <v>34</v>
      </c>
      <c r="M16" s="1" t="s">
        <v>17</v>
      </c>
      <c r="N16" s="3">
        <v>43624.458333333336</v>
      </c>
      <c r="O16" s="2">
        <v>60</v>
      </c>
      <c r="P16" s="7">
        <f t="shared" si="0"/>
        <v>31.578947368421051</v>
      </c>
      <c r="Q16" s="2">
        <v>190</v>
      </c>
      <c r="R16" s="4">
        <v>0.5</v>
      </c>
      <c r="S16" s="4">
        <v>0.36670000000000003</v>
      </c>
      <c r="T16" s="4">
        <v>0.26669999999999999</v>
      </c>
      <c r="U16" s="4">
        <v>0.33329999999999999</v>
      </c>
      <c r="V16" s="4">
        <v>0.5</v>
      </c>
      <c r="W16" s="4">
        <v>0.35</v>
      </c>
      <c r="X16" s="4">
        <v>0.05</v>
      </c>
      <c r="Y16" s="4">
        <v>0.05</v>
      </c>
      <c r="Z16" s="4">
        <v>0.3</v>
      </c>
    </row>
    <row r="17" spans="2:26" x14ac:dyDescent="0.25">
      <c r="B17" s="1">
        <v>2020</v>
      </c>
      <c r="C17" s="8">
        <v>2090</v>
      </c>
      <c r="D17" s="5" t="s">
        <v>49</v>
      </c>
      <c r="E17" s="2">
        <v>17</v>
      </c>
      <c r="F17" s="2" t="s">
        <v>45</v>
      </c>
      <c r="G17" s="5" t="s">
        <v>0</v>
      </c>
      <c r="H17" s="2" t="s">
        <v>43</v>
      </c>
      <c r="I17" s="2" t="s">
        <v>32</v>
      </c>
      <c r="J17" s="2" t="s">
        <v>34</v>
      </c>
      <c r="K17" s="2" t="s">
        <v>34</v>
      </c>
      <c r="L17" s="2" t="s">
        <v>34</v>
      </c>
      <c r="M17" s="1" t="s">
        <v>25</v>
      </c>
      <c r="N17" s="6">
        <v>43624.458333333336</v>
      </c>
      <c r="O17" s="2">
        <v>167</v>
      </c>
      <c r="P17" s="7">
        <f>+(O17/Q17)*100</f>
        <v>87.89473684210526</v>
      </c>
      <c r="Q17" s="2">
        <v>190</v>
      </c>
      <c r="R17" s="4">
        <v>0.85</v>
      </c>
      <c r="S17" s="4">
        <v>0.9</v>
      </c>
      <c r="T17" s="4">
        <v>0.85</v>
      </c>
      <c r="U17" s="4">
        <v>0.9</v>
      </c>
      <c r="V17" s="4">
        <v>0.85</v>
      </c>
      <c r="W17" s="4">
        <v>0.9</v>
      </c>
      <c r="X17" s="4">
        <v>0.85</v>
      </c>
      <c r="Y17" s="4">
        <v>0.9</v>
      </c>
      <c r="Z17" s="4">
        <v>0.85</v>
      </c>
    </row>
    <row r="18" spans="2:26" x14ac:dyDescent="0.25">
      <c r="M18" s="3"/>
    </row>
    <row r="19" spans="2:26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  <c r="M19" s="3"/>
    </row>
    <row r="20" spans="2:26" x14ac:dyDescent="0.25">
      <c r="E20" s="10"/>
      <c r="M20" s="3"/>
      <c r="P20" s="10"/>
    </row>
    <row r="21" spans="2:26" x14ac:dyDescent="0.25">
      <c r="M21" s="3"/>
      <c r="P21" s="10"/>
    </row>
    <row r="23" spans="2:26" x14ac:dyDescent="0.25">
      <c r="Q23" s="1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Estuardo Macario Coronado</dc:creator>
  <cp:lastModifiedBy>Mynor Xico</cp:lastModifiedBy>
  <dcterms:created xsi:type="dcterms:W3CDTF">2019-05-22T21:44:17Z</dcterms:created>
  <dcterms:modified xsi:type="dcterms:W3CDTF">2019-10-28T00:47:26Z</dcterms:modified>
</cp:coreProperties>
</file>