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7556" windowHeight="8927" tabRatio="917" activeTab="1"/>
  </bookViews>
  <sheets>
    <sheet name="Result Overview" sheetId="18" r:id="rId1"/>
    <sheet name="Camera 1" sheetId="5" r:id="rId2"/>
    <sheet name="Camera 2" sheetId="6" r:id="rId3"/>
    <sheet name="Fusion" sheetId="4" r:id="rId4"/>
    <sheet name="0504" sheetId="20" r:id="rId5"/>
    <sheet name="0516" sheetId="21" r:id="rId6"/>
    <sheet name="image_parameters" sheetId="13" r:id="rId7"/>
    <sheet name="relevence" sheetId="11" r:id="rId8"/>
  </sheets>
  <definedNames>
    <definedName name="_xlnm._FilterDatabase" localSheetId="0" hidden="1">'Result Overview'!$A$1:$A$116</definedName>
    <definedName name="_xlnm._FilterDatabase" localSheetId="6" hidden="1">image_parameters!$A$1:$C$115</definedName>
    <definedName name="_xlnm._FilterDatabase" localSheetId="4" hidden="1">'0504'!$A$1:$J$115</definedName>
  </definedNames>
  <calcPr calcId="144525"/>
</workbook>
</file>

<file path=xl/sharedStrings.xml><?xml version="1.0" encoding="utf-8"?>
<sst xmlns="http://schemas.openxmlformats.org/spreadsheetml/2006/main" count="696" uniqueCount="89">
  <si>
    <t>pos</t>
  </si>
  <si>
    <t>Date</t>
  </si>
  <si>
    <t>time</t>
  </si>
  <si>
    <t>correct prediction</t>
  </si>
  <si>
    <t>wrong prediction</t>
  </si>
  <si>
    <t>detection accuracy</t>
  </si>
  <si>
    <t>error of DoC</t>
  </si>
  <si>
    <t>correct prediction (fusion)</t>
  </si>
  <si>
    <t>wrong prediction(fusion)</t>
  </si>
  <si>
    <t>detection accuracy (fusion)</t>
  </si>
  <si>
    <t>error of DoC (fusion)</t>
  </si>
  <si>
    <t>result：</t>
  </si>
  <si>
    <t>prediction accuracy</t>
  </si>
  <si>
    <t>average error</t>
  </si>
  <si>
    <t>Correct Status</t>
  </si>
  <si>
    <t>Correct Prediction</t>
  </si>
  <si>
    <t>Failure (10%+ Error)</t>
  </si>
  <si>
    <t>0400</t>
  </si>
  <si>
    <t>0420</t>
  </si>
  <si>
    <t>Pos1</t>
  </si>
  <si>
    <t>pred/gt</t>
  </si>
  <si>
    <t>open</t>
  </si>
  <si>
    <t>closed</t>
  </si>
  <si>
    <t>blocked</t>
  </si>
  <si>
    <t>0440</t>
  </si>
  <si>
    <t>0500</t>
  </si>
  <si>
    <t>0520</t>
  </si>
  <si>
    <t>0540</t>
  </si>
  <si>
    <t>Pos2</t>
  </si>
  <si>
    <t>0600</t>
  </si>
  <si>
    <t>0620</t>
  </si>
  <si>
    <t>0640</t>
  </si>
  <si>
    <t>0700</t>
  </si>
  <si>
    <t>Overall</t>
  </si>
  <si>
    <t>0720</t>
  </si>
  <si>
    <t>0740</t>
  </si>
  <si>
    <t>0800</t>
  </si>
  <si>
    <t>0820</t>
  </si>
  <si>
    <t>0840</t>
  </si>
  <si>
    <t>0900</t>
  </si>
  <si>
    <t>0920</t>
  </si>
  <si>
    <t>0940</t>
  </si>
  <si>
    <t>1000</t>
  </si>
  <si>
    <t>1020</t>
  </si>
  <si>
    <t>1040</t>
  </si>
  <si>
    <t>1100</t>
  </si>
  <si>
    <t>1120</t>
  </si>
  <si>
    <t>1140</t>
  </si>
  <si>
    <t>1200</t>
  </si>
  <si>
    <t>1220</t>
  </si>
  <si>
    <t>1240</t>
  </si>
  <si>
    <t>1300</t>
  </si>
  <si>
    <t>1320</t>
  </si>
  <si>
    <t>1340</t>
  </si>
  <si>
    <t>1400</t>
  </si>
  <si>
    <t>1420</t>
  </si>
  <si>
    <t>1440</t>
  </si>
  <si>
    <t>1500</t>
  </si>
  <si>
    <t>1520</t>
  </si>
  <si>
    <t>1540</t>
  </si>
  <si>
    <t>1600</t>
  </si>
  <si>
    <t>1620</t>
  </si>
  <si>
    <t>1640</t>
  </si>
  <si>
    <t>1700</t>
  </si>
  <si>
    <t>1720</t>
  </si>
  <si>
    <t>1740</t>
  </si>
  <si>
    <t>1800</t>
  </si>
  <si>
    <t>1820</t>
  </si>
  <si>
    <t>1840</t>
  </si>
  <si>
    <t>1900</t>
  </si>
  <si>
    <t>1920</t>
  </si>
  <si>
    <t>1940</t>
  </si>
  <si>
    <t>2000</t>
  </si>
  <si>
    <t>2020</t>
  </si>
  <si>
    <t>2040</t>
  </si>
  <si>
    <t>2100</t>
  </si>
  <si>
    <t>2120</t>
  </si>
  <si>
    <t>2140</t>
  </si>
  <si>
    <t>2200</t>
  </si>
  <si>
    <t>2220</t>
  </si>
  <si>
    <t>2240</t>
  </si>
  <si>
    <t>standard deviation of error</t>
  </si>
  <si>
    <t>result</t>
  </si>
  <si>
    <t>Result:</t>
  </si>
  <si>
    <t>open_close_fusion</t>
  </si>
  <si>
    <t>brightness</t>
  </si>
  <si>
    <t>blur_value</t>
  </si>
  <si>
    <t>contrast</t>
  </si>
  <si>
    <t xml:space="preserve">average error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</si>
</sst>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_ * #,##0.0000_ ;_ * \-#,##0.0000_ ;_ 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8"/>
      <color theme="1"/>
      <name val="Times New Roman"/>
      <charset val="134"/>
    </font>
    <font>
      <sz val="9.8"/>
      <color theme="1"/>
      <name val="Courier New"/>
      <charset val="134"/>
    </font>
    <font>
      <sz val="11"/>
      <color rgb="FFFF0000"/>
      <name val="宋体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20" fillId="16" borderId="4" applyNumberFormat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7">
    <xf numFmtId="0" fontId="0" fillId="0" borderId="0" xfId="0"/>
    <xf numFmtId="0" fontId="0" fillId="0" borderId="0" xfId="0" applyFont="1" applyFill="1" applyAlignment="1"/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2" xfId="0" applyBorder="1"/>
    <xf numFmtId="0" fontId="0" fillId="2" borderId="2" xfId="0" applyFill="1" applyBorder="1"/>
    <xf numFmtId="0" fontId="1" fillId="2" borderId="0" xfId="0" applyFont="1" applyFill="1" applyAlignment="1">
      <alignment vertical="center" wrapText="1"/>
    </xf>
    <xf numFmtId="10" fontId="1" fillId="2" borderId="0" xfId="11" applyNumberFormat="1" applyFont="1" applyFill="1" applyAlignment="1">
      <alignment vertical="center" wrapText="1"/>
    </xf>
    <xf numFmtId="177" fontId="1" fillId="2" borderId="0" xfId="8" applyNumberFormat="1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10" fontId="0" fillId="0" borderId="0" xfId="11" applyNumberFormat="1" applyFont="1" applyAlignment="1"/>
    <xf numFmtId="177" fontId="0" fillId="0" borderId="0" xfId="8" applyNumberFormat="1" applyFont="1" applyAlignment="1"/>
    <xf numFmtId="0" fontId="0" fillId="3" borderId="0" xfId="0" applyFill="1" applyAlignment="1">
      <alignment horizontal="center" vertical="center"/>
    </xf>
    <xf numFmtId="10" fontId="0" fillId="0" borderId="0" xfId="0" applyNumberFormat="1"/>
    <xf numFmtId="10" fontId="0" fillId="0" borderId="0" xfId="1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2" borderId="0" xfId="0" applyNumberFormat="1" applyFill="1"/>
    <xf numFmtId="177" fontId="0" fillId="2" borderId="0" xfId="8" applyNumberFormat="1" applyFont="1" applyFill="1" applyAlignment="1"/>
    <xf numFmtId="176" fontId="0" fillId="0" borderId="0" xfId="8" applyNumberFormat="1" applyFont="1" applyAlignme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1" applyNumberFormat="1" applyFont="1" applyAlignment="1">
      <alignment vertical="center"/>
    </xf>
    <xf numFmtId="176" fontId="0" fillId="0" borderId="0" xfId="0" applyNumberFormat="1" applyAlignment="1">
      <alignment vertical="center"/>
    </xf>
    <xf numFmtId="0" fontId="4" fillId="0" borderId="0" xfId="0" applyFont="1"/>
    <xf numFmtId="10" fontId="5" fillId="0" borderId="3" xfId="13" applyNumberFormat="1" applyFont="1" applyBorder="1" applyAlignment="1"/>
    <xf numFmtId="10" fontId="6" fillId="4" borderId="3" xfId="13" applyNumberFormat="1" applyFont="1" applyFill="1" applyBorder="1" applyAlignment="1"/>
    <xf numFmtId="0" fontId="0" fillId="0" borderId="3" xfId="0" applyBorder="1"/>
    <xf numFmtId="0" fontId="5" fillId="5" borderId="3" xfId="0" applyFont="1" applyFill="1" applyBorder="1"/>
    <xf numFmtId="0" fontId="6" fillId="6" borderId="3" xfId="0" applyFont="1" applyFill="1" applyBorder="1"/>
    <xf numFmtId="10" fontId="4" fillId="0" borderId="0" xfId="11" applyNumberFormat="1" applyFont="1" applyAlignment="1"/>
    <xf numFmtId="0" fontId="0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0" fontId="0" fillId="0" borderId="0" xfId="11" applyNumberFormat="1" applyFont="1" applyFill="1" applyAlignment="1"/>
    <xf numFmtId="176" fontId="0" fillId="0" borderId="0" xfId="0" applyNumberForma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detection accuracy vs. brightness</a:t>
            </a:r>
            <a:endParaRPr lang="en-US" altLang="zh-CN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relevence!$D$1</c:f>
              <c:strCache>
                <c:ptCount val="1"/>
                <c:pt idx="0">
                  <c:v>brightness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relevence!$A$2:$A$58</c:f>
              <c:strCache>
                <c:ptCount val="57"/>
                <c:pt idx="0">
                  <c:v>0400</c:v>
                </c:pt>
                <c:pt idx="1">
                  <c:v>0420</c:v>
                </c:pt>
                <c:pt idx="2">
                  <c:v>0440</c:v>
                </c:pt>
                <c:pt idx="3">
                  <c:v>0500</c:v>
                </c:pt>
                <c:pt idx="4">
                  <c:v>0520</c:v>
                </c:pt>
                <c:pt idx="5">
                  <c:v>0540</c:v>
                </c:pt>
                <c:pt idx="6">
                  <c:v>0600</c:v>
                </c:pt>
                <c:pt idx="7">
                  <c:v>0620</c:v>
                </c:pt>
                <c:pt idx="8">
                  <c:v>0640</c:v>
                </c:pt>
                <c:pt idx="9">
                  <c:v>0700</c:v>
                </c:pt>
                <c:pt idx="10">
                  <c:v>0720</c:v>
                </c:pt>
                <c:pt idx="11">
                  <c:v>0740</c:v>
                </c:pt>
                <c:pt idx="12">
                  <c:v>0800</c:v>
                </c:pt>
                <c:pt idx="13">
                  <c:v>0820</c:v>
                </c:pt>
                <c:pt idx="14">
                  <c:v>0840</c:v>
                </c:pt>
                <c:pt idx="15">
                  <c:v>0900</c:v>
                </c:pt>
                <c:pt idx="16">
                  <c:v>0920</c:v>
                </c:pt>
                <c:pt idx="17">
                  <c:v>0940</c:v>
                </c:pt>
                <c:pt idx="18">
                  <c:v>1000</c:v>
                </c:pt>
                <c:pt idx="19">
                  <c:v>1020</c:v>
                </c:pt>
                <c:pt idx="20">
                  <c:v>1040</c:v>
                </c:pt>
                <c:pt idx="21">
                  <c:v>1100</c:v>
                </c:pt>
                <c:pt idx="22">
                  <c:v>1120</c:v>
                </c:pt>
                <c:pt idx="23">
                  <c:v>1140</c:v>
                </c:pt>
                <c:pt idx="24">
                  <c:v>1200</c:v>
                </c:pt>
                <c:pt idx="25">
                  <c:v>1220</c:v>
                </c:pt>
                <c:pt idx="26">
                  <c:v>1240</c:v>
                </c:pt>
                <c:pt idx="27">
                  <c:v>1300</c:v>
                </c:pt>
                <c:pt idx="28">
                  <c:v>1320</c:v>
                </c:pt>
                <c:pt idx="29">
                  <c:v>1340</c:v>
                </c:pt>
                <c:pt idx="30">
                  <c:v>1400</c:v>
                </c:pt>
                <c:pt idx="31">
                  <c:v>1420</c:v>
                </c:pt>
                <c:pt idx="32">
                  <c:v>1440</c:v>
                </c:pt>
                <c:pt idx="33">
                  <c:v>1500</c:v>
                </c:pt>
                <c:pt idx="34">
                  <c:v>1520</c:v>
                </c:pt>
                <c:pt idx="35">
                  <c:v>1540</c:v>
                </c:pt>
                <c:pt idx="36">
                  <c:v>1600</c:v>
                </c:pt>
                <c:pt idx="37">
                  <c:v>1620</c:v>
                </c:pt>
                <c:pt idx="38">
                  <c:v>1640</c:v>
                </c:pt>
                <c:pt idx="39">
                  <c:v>1700</c:v>
                </c:pt>
                <c:pt idx="40">
                  <c:v>1720</c:v>
                </c:pt>
                <c:pt idx="41">
                  <c:v>1740</c:v>
                </c:pt>
                <c:pt idx="42">
                  <c:v>1800</c:v>
                </c:pt>
                <c:pt idx="43">
                  <c:v>1820</c:v>
                </c:pt>
                <c:pt idx="44">
                  <c:v>1840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2000</c:v>
                </c:pt>
                <c:pt idx="49">
                  <c:v>2020</c:v>
                </c:pt>
                <c:pt idx="50">
                  <c:v>2040</c:v>
                </c:pt>
                <c:pt idx="51">
                  <c:v>2100</c:v>
                </c:pt>
                <c:pt idx="52">
                  <c:v>2120</c:v>
                </c:pt>
                <c:pt idx="53">
                  <c:v>2140</c:v>
                </c:pt>
                <c:pt idx="54">
                  <c:v>2200</c:v>
                </c:pt>
                <c:pt idx="55">
                  <c:v>2220</c:v>
                </c:pt>
                <c:pt idx="56">
                  <c:v>2240</c:v>
                </c:pt>
              </c:strCache>
            </c:strRef>
          </c:cat>
          <c:val>
            <c:numRef>
              <c:f>relevence!$D$2:$D$58</c:f>
              <c:numCache>
                <c:formatCode>General</c:formatCode>
                <c:ptCount val="57"/>
                <c:pt idx="0">
                  <c:v>31.5</c:v>
                </c:pt>
                <c:pt idx="1">
                  <c:v>36.5</c:v>
                </c:pt>
                <c:pt idx="2">
                  <c:v>63</c:v>
                </c:pt>
                <c:pt idx="3">
                  <c:v>94.5</c:v>
                </c:pt>
                <c:pt idx="4">
                  <c:v>111.5</c:v>
                </c:pt>
                <c:pt idx="5">
                  <c:v>116</c:v>
                </c:pt>
                <c:pt idx="6">
                  <c:v>110.5</c:v>
                </c:pt>
                <c:pt idx="7">
                  <c:v>112</c:v>
                </c:pt>
                <c:pt idx="8">
                  <c:v>113.5</c:v>
                </c:pt>
                <c:pt idx="9">
                  <c:v>116</c:v>
                </c:pt>
                <c:pt idx="10">
                  <c:v>114</c:v>
                </c:pt>
                <c:pt idx="11">
                  <c:v>112</c:v>
                </c:pt>
                <c:pt idx="12">
                  <c:v>116.5</c:v>
                </c:pt>
                <c:pt idx="13">
                  <c:v>117.5</c:v>
                </c:pt>
                <c:pt idx="14">
                  <c:v>117.5</c:v>
                </c:pt>
                <c:pt idx="15">
                  <c:v>115</c:v>
                </c:pt>
                <c:pt idx="16">
                  <c:v>117</c:v>
                </c:pt>
                <c:pt idx="17">
                  <c:v>115</c:v>
                </c:pt>
                <c:pt idx="18">
                  <c:v>118</c:v>
                </c:pt>
                <c:pt idx="19">
                  <c:v>118.5</c:v>
                </c:pt>
                <c:pt idx="20">
                  <c:v>119</c:v>
                </c:pt>
                <c:pt idx="21">
                  <c:v>114</c:v>
                </c:pt>
                <c:pt idx="22">
                  <c:v>113</c:v>
                </c:pt>
                <c:pt idx="23">
                  <c:v>113</c:v>
                </c:pt>
                <c:pt idx="24">
                  <c:v>120.5</c:v>
                </c:pt>
                <c:pt idx="25">
                  <c:v>118.5</c:v>
                </c:pt>
                <c:pt idx="26">
                  <c:v>119</c:v>
                </c:pt>
                <c:pt idx="27">
                  <c:v>119.5</c:v>
                </c:pt>
                <c:pt idx="28">
                  <c:v>119</c:v>
                </c:pt>
                <c:pt idx="29">
                  <c:v>115.5</c:v>
                </c:pt>
                <c:pt idx="30">
                  <c:v>115.5</c:v>
                </c:pt>
                <c:pt idx="31">
                  <c:v>121.5</c:v>
                </c:pt>
                <c:pt idx="32">
                  <c:v>119.5</c:v>
                </c:pt>
                <c:pt idx="33">
                  <c:v>118</c:v>
                </c:pt>
                <c:pt idx="34">
                  <c:v>118.5</c:v>
                </c:pt>
                <c:pt idx="35">
                  <c:v>104.5</c:v>
                </c:pt>
                <c:pt idx="36">
                  <c:v>119</c:v>
                </c:pt>
                <c:pt idx="37">
                  <c:v>118</c:v>
                </c:pt>
                <c:pt idx="38">
                  <c:v>118</c:v>
                </c:pt>
                <c:pt idx="39">
                  <c:v>110</c:v>
                </c:pt>
                <c:pt idx="40">
                  <c:v>115</c:v>
                </c:pt>
                <c:pt idx="41">
                  <c:v>118.5</c:v>
                </c:pt>
                <c:pt idx="42">
                  <c:v>117.5</c:v>
                </c:pt>
                <c:pt idx="43">
                  <c:v>115.5</c:v>
                </c:pt>
                <c:pt idx="44">
                  <c:v>119</c:v>
                </c:pt>
                <c:pt idx="45">
                  <c:v>118</c:v>
                </c:pt>
                <c:pt idx="46">
                  <c:v>104.5</c:v>
                </c:pt>
                <c:pt idx="47">
                  <c:v>103.5</c:v>
                </c:pt>
                <c:pt idx="48">
                  <c:v>114</c:v>
                </c:pt>
                <c:pt idx="49">
                  <c:v>114.5</c:v>
                </c:pt>
                <c:pt idx="50">
                  <c:v>114</c:v>
                </c:pt>
                <c:pt idx="51">
                  <c:v>113.5</c:v>
                </c:pt>
                <c:pt idx="52">
                  <c:v>107</c:v>
                </c:pt>
                <c:pt idx="53">
                  <c:v>89</c:v>
                </c:pt>
                <c:pt idx="54">
                  <c:v>39</c:v>
                </c:pt>
                <c:pt idx="55">
                  <c:v>33.5</c:v>
                </c:pt>
                <c:pt idx="56">
                  <c:v>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05863232"/>
        <c:axId val="1605865152"/>
      </c:lineChart>
      <c:lineChart>
        <c:grouping val="standard"/>
        <c:varyColors val="0"/>
        <c:ser>
          <c:idx val="1"/>
          <c:order val="1"/>
          <c:tx>
            <c:strRef>
              <c:f>relevence!$C$1</c:f>
              <c:strCache>
                <c:ptCount val="1"/>
                <c:pt idx="0">
                  <c:v>detection accuracy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relevence!$A$2:$A$58</c:f>
              <c:strCache>
                <c:ptCount val="57"/>
                <c:pt idx="0">
                  <c:v>0400</c:v>
                </c:pt>
                <c:pt idx="1">
                  <c:v>0420</c:v>
                </c:pt>
                <c:pt idx="2">
                  <c:v>0440</c:v>
                </c:pt>
                <c:pt idx="3">
                  <c:v>0500</c:v>
                </c:pt>
                <c:pt idx="4">
                  <c:v>0520</c:v>
                </c:pt>
                <c:pt idx="5">
                  <c:v>0540</c:v>
                </c:pt>
                <c:pt idx="6">
                  <c:v>0600</c:v>
                </c:pt>
                <c:pt idx="7">
                  <c:v>0620</c:v>
                </c:pt>
                <c:pt idx="8">
                  <c:v>0640</c:v>
                </c:pt>
                <c:pt idx="9">
                  <c:v>0700</c:v>
                </c:pt>
                <c:pt idx="10">
                  <c:v>0720</c:v>
                </c:pt>
                <c:pt idx="11">
                  <c:v>0740</c:v>
                </c:pt>
                <c:pt idx="12">
                  <c:v>0800</c:v>
                </c:pt>
                <c:pt idx="13">
                  <c:v>0820</c:v>
                </c:pt>
                <c:pt idx="14">
                  <c:v>0840</c:v>
                </c:pt>
                <c:pt idx="15">
                  <c:v>0900</c:v>
                </c:pt>
                <c:pt idx="16">
                  <c:v>0920</c:v>
                </c:pt>
                <c:pt idx="17">
                  <c:v>0940</c:v>
                </c:pt>
                <c:pt idx="18">
                  <c:v>1000</c:v>
                </c:pt>
                <c:pt idx="19">
                  <c:v>1020</c:v>
                </c:pt>
                <c:pt idx="20">
                  <c:v>1040</c:v>
                </c:pt>
                <c:pt idx="21">
                  <c:v>1100</c:v>
                </c:pt>
                <c:pt idx="22">
                  <c:v>1120</c:v>
                </c:pt>
                <c:pt idx="23">
                  <c:v>1140</c:v>
                </c:pt>
                <c:pt idx="24">
                  <c:v>1200</c:v>
                </c:pt>
                <c:pt idx="25">
                  <c:v>1220</c:v>
                </c:pt>
                <c:pt idx="26">
                  <c:v>1240</c:v>
                </c:pt>
                <c:pt idx="27">
                  <c:v>1300</c:v>
                </c:pt>
                <c:pt idx="28">
                  <c:v>1320</c:v>
                </c:pt>
                <c:pt idx="29">
                  <c:v>1340</c:v>
                </c:pt>
                <c:pt idx="30">
                  <c:v>1400</c:v>
                </c:pt>
                <c:pt idx="31">
                  <c:v>1420</c:v>
                </c:pt>
                <c:pt idx="32">
                  <c:v>1440</c:v>
                </c:pt>
                <c:pt idx="33">
                  <c:v>1500</c:v>
                </c:pt>
                <c:pt idx="34">
                  <c:v>1520</c:v>
                </c:pt>
                <c:pt idx="35">
                  <c:v>1540</c:v>
                </c:pt>
                <c:pt idx="36">
                  <c:v>1600</c:v>
                </c:pt>
                <c:pt idx="37">
                  <c:v>1620</c:v>
                </c:pt>
                <c:pt idx="38">
                  <c:v>1640</c:v>
                </c:pt>
                <c:pt idx="39">
                  <c:v>1700</c:v>
                </c:pt>
                <c:pt idx="40">
                  <c:v>1720</c:v>
                </c:pt>
                <c:pt idx="41">
                  <c:v>1740</c:v>
                </c:pt>
                <c:pt idx="42">
                  <c:v>1800</c:v>
                </c:pt>
                <c:pt idx="43">
                  <c:v>1820</c:v>
                </c:pt>
                <c:pt idx="44">
                  <c:v>1840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2000</c:v>
                </c:pt>
                <c:pt idx="49">
                  <c:v>2020</c:v>
                </c:pt>
                <c:pt idx="50">
                  <c:v>2040</c:v>
                </c:pt>
                <c:pt idx="51">
                  <c:v>2100</c:v>
                </c:pt>
                <c:pt idx="52">
                  <c:v>2120</c:v>
                </c:pt>
                <c:pt idx="53">
                  <c:v>2140</c:v>
                </c:pt>
                <c:pt idx="54">
                  <c:v>2200</c:v>
                </c:pt>
                <c:pt idx="55">
                  <c:v>2220</c:v>
                </c:pt>
                <c:pt idx="56">
                  <c:v>2240</c:v>
                </c:pt>
              </c:strCache>
            </c:strRef>
          </c:cat>
          <c:val>
            <c:numRef>
              <c:f>relevence!$C$2:$C$58</c:f>
              <c:numCache>
                <c:formatCode>General</c:formatCode>
                <c:ptCount val="57"/>
                <c:pt idx="0">
                  <c:v>0.840909090909091</c:v>
                </c:pt>
                <c:pt idx="1">
                  <c:v>0.840909090909091</c:v>
                </c:pt>
                <c:pt idx="2">
                  <c:v>0.909090909090909</c:v>
                </c:pt>
                <c:pt idx="3">
                  <c:v>0.954545454545455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0.977272727272727</c:v>
                </c:pt>
                <c:pt idx="9">
                  <c:v>1</c:v>
                </c:pt>
                <c:pt idx="10">
                  <c:v>0.977272727272727</c:v>
                </c:pt>
                <c:pt idx="11">
                  <c:v>1</c:v>
                </c:pt>
                <c:pt idx="12">
                  <c:v>0.954545454545455</c:v>
                </c:pt>
                <c:pt idx="13">
                  <c:v>0.977272727272727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0.977272727272727</c:v>
                </c:pt>
                <c:pt idx="18">
                  <c:v>0.977272727272727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0.977272727272727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0.977272727272727</c:v>
                </c:pt>
                <c:pt idx="30">
                  <c:v>1</c:v>
                </c:pt>
                <c:pt idx="31">
                  <c:v>0.977272727272727</c:v>
                </c:pt>
                <c:pt idx="32">
                  <c:v>0.977272727272727</c:v>
                </c:pt>
                <c:pt idx="33">
                  <c:v>0.977272727272727</c:v>
                </c:pt>
                <c:pt idx="34">
                  <c:v>0.977272727272727</c:v>
                </c:pt>
                <c:pt idx="35">
                  <c:v>0.977272727272727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0.977272727272727</c:v>
                </c:pt>
                <c:pt idx="40">
                  <c:v>0.977272727272727</c:v>
                </c:pt>
                <c:pt idx="41">
                  <c:v>0.977272727272727</c:v>
                </c:pt>
                <c:pt idx="42">
                  <c:v>0.977272727272727</c:v>
                </c:pt>
                <c:pt idx="43">
                  <c:v>1</c:v>
                </c:pt>
                <c:pt idx="44">
                  <c:v>0.977272727272727</c:v>
                </c:pt>
                <c:pt idx="45">
                  <c:v>0.977272727272727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0.977272727272727</c:v>
                </c:pt>
                <c:pt idx="51">
                  <c:v>1</c:v>
                </c:pt>
                <c:pt idx="52">
                  <c:v>1</c:v>
                </c:pt>
                <c:pt idx="53">
                  <c:v>0.954545454545455</c:v>
                </c:pt>
                <c:pt idx="54">
                  <c:v>0.840909090909091</c:v>
                </c:pt>
                <c:pt idx="55">
                  <c:v>0.75</c:v>
                </c:pt>
                <c:pt idx="56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05880512"/>
        <c:axId val="1605865632"/>
      </c:lineChart>
      <c:catAx>
        <c:axId val="16058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5865152"/>
        <c:crosses val="autoZero"/>
        <c:auto val="1"/>
        <c:lblAlgn val="ctr"/>
        <c:lblOffset val="100"/>
        <c:noMultiLvlLbl val="0"/>
      </c:catAx>
      <c:valAx>
        <c:axId val="16058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5863232"/>
        <c:crosses val="autoZero"/>
        <c:crossBetween val="between"/>
      </c:valAx>
      <c:catAx>
        <c:axId val="160588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5865632"/>
        <c:crosses val="autoZero"/>
        <c:auto val="1"/>
        <c:lblAlgn val="ctr"/>
        <c:lblOffset val="100"/>
        <c:noMultiLvlLbl val="0"/>
      </c:catAx>
      <c:valAx>
        <c:axId val="1605865632"/>
        <c:scaling>
          <c:orientation val="minMax"/>
          <c:max val="1"/>
          <c:min val="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58805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error of DoC vs. brightness</a:t>
            </a:r>
            <a:endParaRPr lang="en-US" altLang="zh-CN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relevence!$D$1</c:f>
              <c:strCache>
                <c:ptCount val="1"/>
                <c:pt idx="0">
                  <c:v>brightness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relevence!$A$2:$A$58</c:f>
              <c:strCache>
                <c:ptCount val="57"/>
                <c:pt idx="0">
                  <c:v>0400</c:v>
                </c:pt>
                <c:pt idx="1">
                  <c:v>0420</c:v>
                </c:pt>
                <c:pt idx="2">
                  <c:v>0440</c:v>
                </c:pt>
                <c:pt idx="3">
                  <c:v>0500</c:v>
                </c:pt>
                <c:pt idx="4">
                  <c:v>0520</c:v>
                </c:pt>
                <c:pt idx="5">
                  <c:v>0540</c:v>
                </c:pt>
                <c:pt idx="6">
                  <c:v>0600</c:v>
                </c:pt>
                <c:pt idx="7">
                  <c:v>0620</c:v>
                </c:pt>
                <c:pt idx="8">
                  <c:v>0640</c:v>
                </c:pt>
                <c:pt idx="9">
                  <c:v>0700</c:v>
                </c:pt>
                <c:pt idx="10">
                  <c:v>0720</c:v>
                </c:pt>
                <c:pt idx="11">
                  <c:v>0740</c:v>
                </c:pt>
                <c:pt idx="12">
                  <c:v>0800</c:v>
                </c:pt>
                <c:pt idx="13">
                  <c:v>0820</c:v>
                </c:pt>
                <c:pt idx="14">
                  <c:v>0840</c:v>
                </c:pt>
                <c:pt idx="15">
                  <c:v>0900</c:v>
                </c:pt>
                <c:pt idx="16">
                  <c:v>0920</c:v>
                </c:pt>
                <c:pt idx="17">
                  <c:v>0940</c:v>
                </c:pt>
                <c:pt idx="18">
                  <c:v>1000</c:v>
                </c:pt>
                <c:pt idx="19">
                  <c:v>1020</c:v>
                </c:pt>
                <c:pt idx="20">
                  <c:v>1040</c:v>
                </c:pt>
                <c:pt idx="21">
                  <c:v>1100</c:v>
                </c:pt>
                <c:pt idx="22">
                  <c:v>1120</c:v>
                </c:pt>
                <c:pt idx="23">
                  <c:v>1140</c:v>
                </c:pt>
                <c:pt idx="24">
                  <c:v>1200</c:v>
                </c:pt>
                <c:pt idx="25">
                  <c:v>1220</c:v>
                </c:pt>
                <c:pt idx="26">
                  <c:v>1240</c:v>
                </c:pt>
                <c:pt idx="27">
                  <c:v>1300</c:v>
                </c:pt>
                <c:pt idx="28">
                  <c:v>1320</c:v>
                </c:pt>
                <c:pt idx="29">
                  <c:v>1340</c:v>
                </c:pt>
                <c:pt idx="30">
                  <c:v>1400</c:v>
                </c:pt>
                <c:pt idx="31">
                  <c:v>1420</c:v>
                </c:pt>
                <c:pt idx="32">
                  <c:v>1440</c:v>
                </c:pt>
                <c:pt idx="33">
                  <c:v>1500</c:v>
                </c:pt>
                <c:pt idx="34">
                  <c:v>1520</c:v>
                </c:pt>
                <c:pt idx="35">
                  <c:v>1540</c:v>
                </c:pt>
                <c:pt idx="36">
                  <c:v>1600</c:v>
                </c:pt>
                <c:pt idx="37">
                  <c:v>1620</c:v>
                </c:pt>
                <c:pt idx="38">
                  <c:v>1640</c:v>
                </c:pt>
                <c:pt idx="39">
                  <c:v>1700</c:v>
                </c:pt>
                <c:pt idx="40">
                  <c:v>1720</c:v>
                </c:pt>
                <c:pt idx="41">
                  <c:v>1740</c:v>
                </c:pt>
                <c:pt idx="42">
                  <c:v>1800</c:v>
                </c:pt>
                <c:pt idx="43">
                  <c:v>1820</c:v>
                </c:pt>
                <c:pt idx="44">
                  <c:v>1840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2000</c:v>
                </c:pt>
                <c:pt idx="49">
                  <c:v>2020</c:v>
                </c:pt>
                <c:pt idx="50">
                  <c:v>2040</c:v>
                </c:pt>
                <c:pt idx="51">
                  <c:v>2100</c:v>
                </c:pt>
                <c:pt idx="52">
                  <c:v>2120</c:v>
                </c:pt>
                <c:pt idx="53">
                  <c:v>2140</c:v>
                </c:pt>
                <c:pt idx="54">
                  <c:v>2200</c:v>
                </c:pt>
                <c:pt idx="55">
                  <c:v>2220</c:v>
                </c:pt>
                <c:pt idx="56">
                  <c:v>2240</c:v>
                </c:pt>
              </c:strCache>
            </c:strRef>
          </c:cat>
          <c:val>
            <c:numRef>
              <c:f>relevence!$D$2:$D$58</c:f>
              <c:numCache>
                <c:formatCode>General</c:formatCode>
                <c:ptCount val="57"/>
                <c:pt idx="0">
                  <c:v>31.5</c:v>
                </c:pt>
                <c:pt idx="1">
                  <c:v>36.5</c:v>
                </c:pt>
                <c:pt idx="2">
                  <c:v>63</c:v>
                </c:pt>
                <c:pt idx="3">
                  <c:v>94.5</c:v>
                </c:pt>
                <c:pt idx="4">
                  <c:v>111.5</c:v>
                </c:pt>
                <c:pt idx="5">
                  <c:v>116</c:v>
                </c:pt>
                <c:pt idx="6">
                  <c:v>110.5</c:v>
                </c:pt>
                <c:pt idx="7">
                  <c:v>112</c:v>
                </c:pt>
                <c:pt idx="8">
                  <c:v>113.5</c:v>
                </c:pt>
                <c:pt idx="9">
                  <c:v>116</c:v>
                </c:pt>
                <c:pt idx="10">
                  <c:v>114</c:v>
                </c:pt>
                <c:pt idx="11">
                  <c:v>112</c:v>
                </c:pt>
                <c:pt idx="12">
                  <c:v>116.5</c:v>
                </c:pt>
                <c:pt idx="13">
                  <c:v>117.5</c:v>
                </c:pt>
                <c:pt idx="14">
                  <c:v>117.5</c:v>
                </c:pt>
                <c:pt idx="15">
                  <c:v>115</c:v>
                </c:pt>
                <c:pt idx="16">
                  <c:v>117</c:v>
                </c:pt>
                <c:pt idx="17">
                  <c:v>115</c:v>
                </c:pt>
                <c:pt idx="18">
                  <c:v>118</c:v>
                </c:pt>
                <c:pt idx="19">
                  <c:v>118.5</c:v>
                </c:pt>
                <c:pt idx="20">
                  <c:v>119</c:v>
                </c:pt>
                <c:pt idx="21">
                  <c:v>114</c:v>
                </c:pt>
                <c:pt idx="22">
                  <c:v>113</c:v>
                </c:pt>
                <c:pt idx="23">
                  <c:v>113</c:v>
                </c:pt>
                <c:pt idx="24">
                  <c:v>120.5</c:v>
                </c:pt>
                <c:pt idx="25">
                  <c:v>118.5</c:v>
                </c:pt>
                <c:pt idx="26">
                  <c:v>119</c:v>
                </c:pt>
                <c:pt idx="27">
                  <c:v>119.5</c:v>
                </c:pt>
                <c:pt idx="28">
                  <c:v>119</c:v>
                </c:pt>
                <c:pt idx="29">
                  <c:v>115.5</c:v>
                </c:pt>
                <c:pt idx="30">
                  <c:v>115.5</c:v>
                </c:pt>
                <c:pt idx="31">
                  <c:v>121.5</c:v>
                </c:pt>
                <c:pt idx="32">
                  <c:v>119.5</c:v>
                </c:pt>
                <c:pt idx="33">
                  <c:v>118</c:v>
                </c:pt>
                <c:pt idx="34">
                  <c:v>118.5</c:v>
                </c:pt>
                <c:pt idx="35">
                  <c:v>104.5</c:v>
                </c:pt>
                <c:pt idx="36">
                  <c:v>119</c:v>
                </c:pt>
                <c:pt idx="37">
                  <c:v>118</c:v>
                </c:pt>
                <c:pt idx="38">
                  <c:v>118</c:v>
                </c:pt>
                <c:pt idx="39">
                  <c:v>110</c:v>
                </c:pt>
                <c:pt idx="40">
                  <c:v>115</c:v>
                </c:pt>
                <c:pt idx="41">
                  <c:v>118.5</c:v>
                </c:pt>
                <c:pt idx="42">
                  <c:v>117.5</c:v>
                </c:pt>
                <c:pt idx="43">
                  <c:v>115.5</c:v>
                </c:pt>
                <c:pt idx="44">
                  <c:v>119</c:v>
                </c:pt>
                <c:pt idx="45">
                  <c:v>118</c:v>
                </c:pt>
                <c:pt idx="46">
                  <c:v>104.5</c:v>
                </c:pt>
                <c:pt idx="47">
                  <c:v>103.5</c:v>
                </c:pt>
                <c:pt idx="48">
                  <c:v>114</c:v>
                </c:pt>
                <c:pt idx="49">
                  <c:v>114.5</c:v>
                </c:pt>
                <c:pt idx="50">
                  <c:v>114</c:v>
                </c:pt>
                <c:pt idx="51">
                  <c:v>113.5</c:v>
                </c:pt>
                <c:pt idx="52">
                  <c:v>107</c:v>
                </c:pt>
                <c:pt idx="53">
                  <c:v>89</c:v>
                </c:pt>
                <c:pt idx="54">
                  <c:v>39</c:v>
                </c:pt>
                <c:pt idx="55">
                  <c:v>33.5</c:v>
                </c:pt>
                <c:pt idx="56">
                  <c:v>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05861312"/>
        <c:axId val="1605861792"/>
      </c:lineChart>
      <c:lineChart>
        <c:grouping val="standard"/>
        <c:varyColors val="0"/>
        <c:ser>
          <c:idx val="1"/>
          <c:order val="1"/>
          <c:tx>
            <c:strRef>
              <c:f>relevence!$B$1</c:f>
              <c:strCache>
                <c:ptCount val="1"/>
                <c:pt idx="0">
                  <c:v>error of DoC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relevence!$A$2:$A$58</c:f>
              <c:strCache>
                <c:ptCount val="57"/>
                <c:pt idx="0">
                  <c:v>0400</c:v>
                </c:pt>
                <c:pt idx="1">
                  <c:v>0420</c:v>
                </c:pt>
                <c:pt idx="2">
                  <c:v>0440</c:v>
                </c:pt>
                <c:pt idx="3">
                  <c:v>0500</c:v>
                </c:pt>
                <c:pt idx="4">
                  <c:v>0520</c:v>
                </c:pt>
                <c:pt idx="5">
                  <c:v>0540</c:v>
                </c:pt>
                <c:pt idx="6">
                  <c:v>0600</c:v>
                </c:pt>
                <c:pt idx="7">
                  <c:v>0620</c:v>
                </c:pt>
                <c:pt idx="8">
                  <c:v>0640</c:v>
                </c:pt>
                <c:pt idx="9">
                  <c:v>0700</c:v>
                </c:pt>
                <c:pt idx="10">
                  <c:v>0720</c:v>
                </c:pt>
                <c:pt idx="11">
                  <c:v>0740</c:v>
                </c:pt>
                <c:pt idx="12">
                  <c:v>0800</c:v>
                </c:pt>
                <c:pt idx="13">
                  <c:v>0820</c:v>
                </c:pt>
                <c:pt idx="14">
                  <c:v>0840</c:v>
                </c:pt>
                <c:pt idx="15">
                  <c:v>0900</c:v>
                </c:pt>
                <c:pt idx="16">
                  <c:v>0920</c:v>
                </c:pt>
                <c:pt idx="17">
                  <c:v>0940</c:v>
                </c:pt>
                <c:pt idx="18">
                  <c:v>1000</c:v>
                </c:pt>
                <c:pt idx="19">
                  <c:v>1020</c:v>
                </c:pt>
                <c:pt idx="20">
                  <c:v>1040</c:v>
                </c:pt>
                <c:pt idx="21">
                  <c:v>1100</c:v>
                </c:pt>
                <c:pt idx="22">
                  <c:v>1120</c:v>
                </c:pt>
                <c:pt idx="23">
                  <c:v>1140</c:v>
                </c:pt>
                <c:pt idx="24">
                  <c:v>1200</c:v>
                </c:pt>
                <c:pt idx="25">
                  <c:v>1220</c:v>
                </c:pt>
                <c:pt idx="26">
                  <c:v>1240</c:v>
                </c:pt>
                <c:pt idx="27">
                  <c:v>1300</c:v>
                </c:pt>
                <c:pt idx="28">
                  <c:v>1320</c:v>
                </c:pt>
                <c:pt idx="29">
                  <c:v>1340</c:v>
                </c:pt>
                <c:pt idx="30">
                  <c:v>1400</c:v>
                </c:pt>
                <c:pt idx="31">
                  <c:v>1420</c:v>
                </c:pt>
                <c:pt idx="32">
                  <c:v>1440</c:v>
                </c:pt>
                <c:pt idx="33">
                  <c:v>1500</c:v>
                </c:pt>
                <c:pt idx="34">
                  <c:v>1520</c:v>
                </c:pt>
                <c:pt idx="35">
                  <c:v>1540</c:v>
                </c:pt>
                <c:pt idx="36">
                  <c:v>1600</c:v>
                </c:pt>
                <c:pt idx="37">
                  <c:v>1620</c:v>
                </c:pt>
                <c:pt idx="38">
                  <c:v>1640</c:v>
                </c:pt>
                <c:pt idx="39">
                  <c:v>1700</c:v>
                </c:pt>
                <c:pt idx="40">
                  <c:v>1720</c:v>
                </c:pt>
                <c:pt idx="41">
                  <c:v>1740</c:v>
                </c:pt>
                <c:pt idx="42">
                  <c:v>1800</c:v>
                </c:pt>
                <c:pt idx="43">
                  <c:v>1820</c:v>
                </c:pt>
                <c:pt idx="44">
                  <c:v>1840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2000</c:v>
                </c:pt>
                <c:pt idx="49">
                  <c:v>2020</c:v>
                </c:pt>
                <c:pt idx="50">
                  <c:v>2040</c:v>
                </c:pt>
                <c:pt idx="51">
                  <c:v>2100</c:v>
                </c:pt>
                <c:pt idx="52">
                  <c:v>2120</c:v>
                </c:pt>
                <c:pt idx="53">
                  <c:v>2140</c:v>
                </c:pt>
                <c:pt idx="54">
                  <c:v>2200</c:v>
                </c:pt>
                <c:pt idx="55">
                  <c:v>2220</c:v>
                </c:pt>
                <c:pt idx="56">
                  <c:v>2240</c:v>
                </c:pt>
              </c:strCache>
            </c:strRef>
          </c:cat>
          <c:val>
            <c:numRef>
              <c:f>relevence!$B$2:$B$58</c:f>
              <c:numCache>
                <c:formatCode>General</c:formatCode>
                <c:ptCount val="57"/>
                <c:pt idx="0">
                  <c:v>2.13942307692308</c:v>
                </c:pt>
                <c:pt idx="1">
                  <c:v>2.09635416666667</c:v>
                </c:pt>
                <c:pt idx="2">
                  <c:v>1.484375</c:v>
                </c:pt>
                <c:pt idx="3">
                  <c:v>0.53125</c:v>
                </c:pt>
                <c:pt idx="4">
                  <c:v>0.627893518518518</c:v>
                </c:pt>
                <c:pt idx="5">
                  <c:v>0.665509259259259</c:v>
                </c:pt>
                <c:pt idx="6">
                  <c:v>1.05859375</c:v>
                </c:pt>
                <c:pt idx="7">
                  <c:v>0.99609375</c:v>
                </c:pt>
                <c:pt idx="8">
                  <c:v>0.863486842105263</c:v>
                </c:pt>
                <c:pt idx="9">
                  <c:v>0.853587962962963</c:v>
                </c:pt>
                <c:pt idx="10">
                  <c:v>0.674189814814815</c:v>
                </c:pt>
                <c:pt idx="11">
                  <c:v>0.714699074074074</c:v>
                </c:pt>
                <c:pt idx="12">
                  <c:v>0.911458333333333</c:v>
                </c:pt>
                <c:pt idx="13">
                  <c:v>0.90234375</c:v>
                </c:pt>
                <c:pt idx="14">
                  <c:v>0.773026315789474</c:v>
                </c:pt>
                <c:pt idx="15">
                  <c:v>0.696875</c:v>
                </c:pt>
                <c:pt idx="16">
                  <c:v>0.709375</c:v>
                </c:pt>
                <c:pt idx="17">
                  <c:v>0.66875</c:v>
                </c:pt>
                <c:pt idx="18">
                  <c:v>0.826480263157895</c:v>
                </c:pt>
                <c:pt idx="19">
                  <c:v>0.83203125</c:v>
                </c:pt>
                <c:pt idx="20">
                  <c:v>0.921875</c:v>
                </c:pt>
                <c:pt idx="21">
                  <c:v>0.775</c:v>
                </c:pt>
                <c:pt idx="22">
                  <c:v>0.859375</c:v>
                </c:pt>
                <c:pt idx="23">
                  <c:v>0.65625</c:v>
                </c:pt>
                <c:pt idx="24">
                  <c:v>1.04029605263158</c:v>
                </c:pt>
                <c:pt idx="25">
                  <c:v>1.05282738095238</c:v>
                </c:pt>
                <c:pt idx="26">
                  <c:v>0.837053571428571</c:v>
                </c:pt>
                <c:pt idx="27">
                  <c:v>0.896875</c:v>
                </c:pt>
                <c:pt idx="28">
                  <c:v>0.640345982142857</c:v>
                </c:pt>
                <c:pt idx="29">
                  <c:v>0.797991071428571</c:v>
                </c:pt>
                <c:pt idx="30">
                  <c:v>1.03794642857143</c:v>
                </c:pt>
                <c:pt idx="31">
                  <c:v>1.12351190476191</c:v>
                </c:pt>
                <c:pt idx="32">
                  <c:v>0.922619047619048</c:v>
                </c:pt>
                <c:pt idx="33">
                  <c:v>0.724158653846154</c:v>
                </c:pt>
                <c:pt idx="34">
                  <c:v>0.697544642857143</c:v>
                </c:pt>
                <c:pt idx="35">
                  <c:v>0.789620535714286</c:v>
                </c:pt>
                <c:pt idx="36">
                  <c:v>0.845170454545455</c:v>
                </c:pt>
                <c:pt idx="37">
                  <c:v>1.13991477272727</c:v>
                </c:pt>
                <c:pt idx="38">
                  <c:v>0.852272727272727</c:v>
                </c:pt>
                <c:pt idx="39">
                  <c:v>0.805288461538462</c:v>
                </c:pt>
                <c:pt idx="40">
                  <c:v>0.775240384615385</c:v>
                </c:pt>
                <c:pt idx="41">
                  <c:v>0.561899038461538</c:v>
                </c:pt>
                <c:pt idx="42">
                  <c:v>0.9765625</c:v>
                </c:pt>
                <c:pt idx="43">
                  <c:v>1.05113636363636</c:v>
                </c:pt>
                <c:pt idx="44">
                  <c:v>0.980113636363636</c:v>
                </c:pt>
                <c:pt idx="45">
                  <c:v>0.618990384615385</c:v>
                </c:pt>
                <c:pt idx="46">
                  <c:v>0.697115384615385</c:v>
                </c:pt>
                <c:pt idx="47">
                  <c:v>0.650540865384615</c:v>
                </c:pt>
                <c:pt idx="48">
                  <c:v>0.680803571428571</c:v>
                </c:pt>
                <c:pt idx="49">
                  <c:v>0.881696428571429</c:v>
                </c:pt>
                <c:pt idx="50">
                  <c:v>0.695684523809524</c:v>
                </c:pt>
                <c:pt idx="51">
                  <c:v>0.672940340909091</c:v>
                </c:pt>
                <c:pt idx="52">
                  <c:v>0.745738636363636</c:v>
                </c:pt>
                <c:pt idx="53">
                  <c:v>0.610119047619048</c:v>
                </c:pt>
                <c:pt idx="54">
                  <c:v>1.85546875</c:v>
                </c:pt>
                <c:pt idx="55">
                  <c:v>2.3671875</c:v>
                </c:pt>
                <c:pt idx="56">
                  <c:v>2.18039772727273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05874272"/>
        <c:axId val="1605883392"/>
      </c:lineChart>
      <c:catAx>
        <c:axId val="16058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5861792"/>
        <c:crosses val="autoZero"/>
        <c:auto val="1"/>
        <c:lblAlgn val="ctr"/>
        <c:lblOffset val="100"/>
        <c:noMultiLvlLbl val="0"/>
      </c:catAx>
      <c:valAx>
        <c:axId val="16058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5861312"/>
        <c:crosses val="autoZero"/>
        <c:crossBetween val="between"/>
      </c:valAx>
      <c:catAx>
        <c:axId val="160587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5883392"/>
        <c:crosses val="autoZero"/>
        <c:auto val="1"/>
        <c:lblAlgn val="ctr"/>
        <c:lblOffset val="100"/>
        <c:noMultiLvlLbl val="0"/>
      </c:catAx>
      <c:valAx>
        <c:axId val="160588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587427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detection accuracy vs. blur_value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relevence!$E$1</c:f>
              <c:strCache>
                <c:ptCount val="1"/>
                <c:pt idx="0">
                  <c:v>blur_value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relevence!$A$2:$A$58</c:f>
              <c:strCache>
                <c:ptCount val="57"/>
                <c:pt idx="0">
                  <c:v>0400</c:v>
                </c:pt>
                <c:pt idx="1">
                  <c:v>0420</c:v>
                </c:pt>
                <c:pt idx="2">
                  <c:v>0440</c:v>
                </c:pt>
                <c:pt idx="3">
                  <c:v>0500</c:v>
                </c:pt>
                <c:pt idx="4">
                  <c:v>0520</c:v>
                </c:pt>
                <c:pt idx="5">
                  <c:v>0540</c:v>
                </c:pt>
                <c:pt idx="6">
                  <c:v>0600</c:v>
                </c:pt>
                <c:pt idx="7">
                  <c:v>0620</c:v>
                </c:pt>
                <c:pt idx="8">
                  <c:v>0640</c:v>
                </c:pt>
                <c:pt idx="9">
                  <c:v>0700</c:v>
                </c:pt>
                <c:pt idx="10">
                  <c:v>0720</c:v>
                </c:pt>
                <c:pt idx="11">
                  <c:v>0740</c:v>
                </c:pt>
                <c:pt idx="12">
                  <c:v>0800</c:v>
                </c:pt>
                <c:pt idx="13">
                  <c:v>0820</c:v>
                </c:pt>
                <c:pt idx="14">
                  <c:v>0840</c:v>
                </c:pt>
                <c:pt idx="15">
                  <c:v>0900</c:v>
                </c:pt>
                <c:pt idx="16">
                  <c:v>0920</c:v>
                </c:pt>
                <c:pt idx="17">
                  <c:v>0940</c:v>
                </c:pt>
                <c:pt idx="18">
                  <c:v>1000</c:v>
                </c:pt>
                <c:pt idx="19">
                  <c:v>1020</c:v>
                </c:pt>
                <c:pt idx="20">
                  <c:v>1040</c:v>
                </c:pt>
                <c:pt idx="21">
                  <c:v>1100</c:v>
                </c:pt>
                <c:pt idx="22">
                  <c:v>1120</c:v>
                </c:pt>
                <c:pt idx="23">
                  <c:v>1140</c:v>
                </c:pt>
                <c:pt idx="24">
                  <c:v>1200</c:v>
                </c:pt>
                <c:pt idx="25">
                  <c:v>1220</c:v>
                </c:pt>
                <c:pt idx="26">
                  <c:v>1240</c:v>
                </c:pt>
                <c:pt idx="27">
                  <c:v>1300</c:v>
                </c:pt>
                <c:pt idx="28">
                  <c:v>1320</c:v>
                </c:pt>
                <c:pt idx="29">
                  <c:v>1340</c:v>
                </c:pt>
                <c:pt idx="30">
                  <c:v>1400</c:v>
                </c:pt>
                <c:pt idx="31">
                  <c:v>1420</c:v>
                </c:pt>
                <c:pt idx="32">
                  <c:v>1440</c:v>
                </c:pt>
                <c:pt idx="33">
                  <c:v>1500</c:v>
                </c:pt>
                <c:pt idx="34">
                  <c:v>1520</c:v>
                </c:pt>
                <c:pt idx="35">
                  <c:v>1540</c:v>
                </c:pt>
                <c:pt idx="36">
                  <c:v>1600</c:v>
                </c:pt>
                <c:pt idx="37">
                  <c:v>1620</c:v>
                </c:pt>
                <c:pt idx="38">
                  <c:v>1640</c:v>
                </c:pt>
                <c:pt idx="39">
                  <c:v>1700</c:v>
                </c:pt>
                <c:pt idx="40">
                  <c:v>1720</c:v>
                </c:pt>
                <c:pt idx="41">
                  <c:v>1740</c:v>
                </c:pt>
                <c:pt idx="42">
                  <c:v>1800</c:v>
                </c:pt>
                <c:pt idx="43">
                  <c:v>1820</c:v>
                </c:pt>
                <c:pt idx="44">
                  <c:v>1840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2000</c:v>
                </c:pt>
                <c:pt idx="49">
                  <c:v>2020</c:v>
                </c:pt>
                <c:pt idx="50">
                  <c:v>2040</c:v>
                </c:pt>
                <c:pt idx="51">
                  <c:v>2100</c:v>
                </c:pt>
                <c:pt idx="52">
                  <c:v>2120</c:v>
                </c:pt>
                <c:pt idx="53">
                  <c:v>2140</c:v>
                </c:pt>
                <c:pt idx="54">
                  <c:v>2200</c:v>
                </c:pt>
                <c:pt idx="55">
                  <c:v>2220</c:v>
                </c:pt>
                <c:pt idx="56">
                  <c:v>2240</c:v>
                </c:pt>
              </c:strCache>
            </c:strRef>
          </c:cat>
          <c:val>
            <c:numRef>
              <c:f>relevence!$E$2:$E$58</c:f>
              <c:numCache>
                <c:formatCode>General</c:formatCode>
                <c:ptCount val="57"/>
                <c:pt idx="0">
                  <c:v>4.41715874463871</c:v>
                </c:pt>
                <c:pt idx="1">
                  <c:v>5.21605848513316</c:v>
                </c:pt>
                <c:pt idx="2">
                  <c:v>5.7092481629915</c:v>
                </c:pt>
                <c:pt idx="3">
                  <c:v>28.4783023980808</c:v>
                </c:pt>
                <c:pt idx="4">
                  <c:v>89.0952632901534</c:v>
                </c:pt>
                <c:pt idx="5">
                  <c:v>131.808249811039</c:v>
                </c:pt>
                <c:pt idx="6">
                  <c:v>111.772422888129</c:v>
                </c:pt>
                <c:pt idx="7">
                  <c:v>118.759230865683</c:v>
                </c:pt>
                <c:pt idx="8">
                  <c:v>118.766915136002</c:v>
                </c:pt>
                <c:pt idx="9">
                  <c:v>147.019473012771</c:v>
                </c:pt>
                <c:pt idx="10">
                  <c:v>139.71711482873</c:v>
                </c:pt>
                <c:pt idx="11">
                  <c:v>132.317921706395</c:v>
                </c:pt>
                <c:pt idx="12">
                  <c:v>174.559066255107</c:v>
                </c:pt>
                <c:pt idx="13">
                  <c:v>173.512564593145</c:v>
                </c:pt>
                <c:pt idx="14">
                  <c:v>186.108776774638</c:v>
                </c:pt>
                <c:pt idx="15">
                  <c:v>137.191040484627</c:v>
                </c:pt>
                <c:pt idx="16">
                  <c:v>133.448640716154</c:v>
                </c:pt>
                <c:pt idx="17">
                  <c:v>179.095879913995</c:v>
                </c:pt>
                <c:pt idx="18">
                  <c:v>187.730552143614</c:v>
                </c:pt>
                <c:pt idx="19">
                  <c:v>185.491288446</c:v>
                </c:pt>
                <c:pt idx="20">
                  <c:v>173.851120981089</c:v>
                </c:pt>
                <c:pt idx="21">
                  <c:v>139.736585888074</c:v>
                </c:pt>
                <c:pt idx="22">
                  <c:v>142.164420085232</c:v>
                </c:pt>
                <c:pt idx="23">
                  <c:v>167.139388912866</c:v>
                </c:pt>
                <c:pt idx="24">
                  <c:v>180.266740234931</c:v>
                </c:pt>
                <c:pt idx="25">
                  <c:v>171.316413775051</c:v>
                </c:pt>
                <c:pt idx="26">
                  <c:v>176.728184032007</c:v>
                </c:pt>
                <c:pt idx="27">
                  <c:v>187.864430019773</c:v>
                </c:pt>
                <c:pt idx="28">
                  <c:v>205.467014761035</c:v>
                </c:pt>
                <c:pt idx="29">
                  <c:v>154.294463248981</c:v>
                </c:pt>
                <c:pt idx="30">
                  <c:v>161.35574035754</c:v>
                </c:pt>
                <c:pt idx="31">
                  <c:v>189.439327023971</c:v>
                </c:pt>
                <c:pt idx="32">
                  <c:v>172.324397800122</c:v>
                </c:pt>
                <c:pt idx="33">
                  <c:v>162.697286777413</c:v>
                </c:pt>
                <c:pt idx="34">
                  <c:v>203.141707595108</c:v>
                </c:pt>
                <c:pt idx="35">
                  <c:v>120.514465241581</c:v>
                </c:pt>
                <c:pt idx="36">
                  <c:v>158.521612738831</c:v>
                </c:pt>
                <c:pt idx="37">
                  <c:v>173.083246807304</c:v>
                </c:pt>
                <c:pt idx="38">
                  <c:v>156.933178855668</c:v>
                </c:pt>
                <c:pt idx="39">
                  <c:v>134.791600353222</c:v>
                </c:pt>
                <c:pt idx="40">
                  <c:v>158.866318526086</c:v>
                </c:pt>
                <c:pt idx="41">
                  <c:v>178.638982444523</c:v>
                </c:pt>
                <c:pt idx="42">
                  <c:v>168.983063206715</c:v>
                </c:pt>
                <c:pt idx="43">
                  <c:v>138.371944403342</c:v>
                </c:pt>
                <c:pt idx="44">
                  <c:v>159.681376685325</c:v>
                </c:pt>
                <c:pt idx="45">
                  <c:v>160.268130605744</c:v>
                </c:pt>
                <c:pt idx="46">
                  <c:v>116.951229323331</c:v>
                </c:pt>
                <c:pt idx="47">
                  <c:v>104.439351186313</c:v>
                </c:pt>
                <c:pt idx="48">
                  <c:v>136.554244243494</c:v>
                </c:pt>
                <c:pt idx="49">
                  <c:v>130.608687174737</c:v>
                </c:pt>
                <c:pt idx="50">
                  <c:v>120.510489390274</c:v>
                </c:pt>
                <c:pt idx="51">
                  <c:v>114.600471702378</c:v>
                </c:pt>
                <c:pt idx="52">
                  <c:v>81.089571758335</c:v>
                </c:pt>
                <c:pt idx="53">
                  <c:v>20.874803654413</c:v>
                </c:pt>
                <c:pt idx="54">
                  <c:v>4.55133005047479</c:v>
                </c:pt>
                <c:pt idx="55">
                  <c:v>3.74668197693858</c:v>
                </c:pt>
                <c:pt idx="56">
                  <c:v>3.65745749947277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8902560"/>
        <c:axId val="448902080"/>
      </c:lineChart>
      <c:lineChart>
        <c:grouping val="standard"/>
        <c:varyColors val="0"/>
        <c:ser>
          <c:idx val="0"/>
          <c:order val="0"/>
          <c:tx>
            <c:strRef>
              <c:f>relevence!$C$1</c:f>
              <c:strCache>
                <c:ptCount val="1"/>
                <c:pt idx="0">
                  <c:v>detection accuracy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relevence!$A$2:$A$58</c:f>
              <c:strCache>
                <c:ptCount val="57"/>
                <c:pt idx="0">
                  <c:v>0400</c:v>
                </c:pt>
                <c:pt idx="1">
                  <c:v>0420</c:v>
                </c:pt>
                <c:pt idx="2">
                  <c:v>0440</c:v>
                </c:pt>
                <c:pt idx="3">
                  <c:v>0500</c:v>
                </c:pt>
                <c:pt idx="4">
                  <c:v>0520</c:v>
                </c:pt>
                <c:pt idx="5">
                  <c:v>0540</c:v>
                </c:pt>
                <c:pt idx="6">
                  <c:v>0600</c:v>
                </c:pt>
                <c:pt idx="7">
                  <c:v>0620</c:v>
                </c:pt>
                <c:pt idx="8">
                  <c:v>0640</c:v>
                </c:pt>
                <c:pt idx="9">
                  <c:v>0700</c:v>
                </c:pt>
                <c:pt idx="10">
                  <c:v>0720</c:v>
                </c:pt>
                <c:pt idx="11">
                  <c:v>0740</c:v>
                </c:pt>
                <c:pt idx="12">
                  <c:v>0800</c:v>
                </c:pt>
                <c:pt idx="13">
                  <c:v>0820</c:v>
                </c:pt>
                <c:pt idx="14">
                  <c:v>0840</c:v>
                </c:pt>
                <c:pt idx="15">
                  <c:v>0900</c:v>
                </c:pt>
                <c:pt idx="16">
                  <c:v>0920</c:v>
                </c:pt>
                <c:pt idx="17">
                  <c:v>0940</c:v>
                </c:pt>
                <c:pt idx="18">
                  <c:v>1000</c:v>
                </c:pt>
                <c:pt idx="19">
                  <c:v>1020</c:v>
                </c:pt>
                <c:pt idx="20">
                  <c:v>1040</c:v>
                </c:pt>
                <c:pt idx="21">
                  <c:v>1100</c:v>
                </c:pt>
                <c:pt idx="22">
                  <c:v>1120</c:v>
                </c:pt>
                <c:pt idx="23">
                  <c:v>1140</c:v>
                </c:pt>
                <c:pt idx="24">
                  <c:v>1200</c:v>
                </c:pt>
                <c:pt idx="25">
                  <c:v>1220</c:v>
                </c:pt>
                <c:pt idx="26">
                  <c:v>1240</c:v>
                </c:pt>
                <c:pt idx="27">
                  <c:v>1300</c:v>
                </c:pt>
                <c:pt idx="28">
                  <c:v>1320</c:v>
                </c:pt>
                <c:pt idx="29">
                  <c:v>1340</c:v>
                </c:pt>
                <c:pt idx="30">
                  <c:v>1400</c:v>
                </c:pt>
                <c:pt idx="31">
                  <c:v>1420</c:v>
                </c:pt>
                <c:pt idx="32">
                  <c:v>1440</c:v>
                </c:pt>
                <c:pt idx="33">
                  <c:v>1500</c:v>
                </c:pt>
                <c:pt idx="34">
                  <c:v>1520</c:v>
                </c:pt>
                <c:pt idx="35">
                  <c:v>1540</c:v>
                </c:pt>
                <c:pt idx="36">
                  <c:v>1600</c:v>
                </c:pt>
                <c:pt idx="37">
                  <c:v>1620</c:v>
                </c:pt>
                <c:pt idx="38">
                  <c:v>1640</c:v>
                </c:pt>
                <c:pt idx="39">
                  <c:v>1700</c:v>
                </c:pt>
                <c:pt idx="40">
                  <c:v>1720</c:v>
                </c:pt>
                <c:pt idx="41">
                  <c:v>1740</c:v>
                </c:pt>
                <c:pt idx="42">
                  <c:v>1800</c:v>
                </c:pt>
                <c:pt idx="43">
                  <c:v>1820</c:v>
                </c:pt>
                <c:pt idx="44">
                  <c:v>1840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2000</c:v>
                </c:pt>
                <c:pt idx="49">
                  <c:v>2020</c:v>
                </c:pt>
                <c:pt idx="50">
                  <c:v>2040</c:v>
                </c:pt>
                <c:pt idx="51">
                  <c:v>2100</c:v>
                </c:pt>
                <c:pt idx="52">
                  <c:v>2120</c:v>
                </c:pt>
                <c:pt idx="53">
                  <c:v>2140</c:v>
                </c:pt>
                <c:pt idx="54">
                  <c:v>2200</c:v>
                </c:pt>
                <c:pt idx="55">
                  <c:v>2220</c:v>
                </c:pt>
                <c:pt idx="56">
                  <c:v>2240</c:v>
                </c:pt>
              </c:strCache>
            </c:strRef>
          </c:cat>
          <c:val>
            <c:numRef>
              <c:f>relevence!$C$2:$C$58</c:f>
              <c:numCache>
                <c:formatCode>General</c:formatCode>
                <c:ptCount val="57"/>
                <c:pt idx="0">
                  <c:v>0.840909090909091</c:v>
                </c:pt>
                <c:pt idx="1">
                  <c:v>0.840909090909091</c:v>
                </c:pt>
                <c:pt idx="2">
                  <c:v>0.909090909090909</c:v>
                </c:pt>
                <c:pt idx="3">
                  <c:v>0.954545454545455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0.977272727272727</c:v>
                </c:pt>
                <c:pt idx="9">
                  <c:v>1</c:v>
                </c:pt>
                <c:pt idx="10">
                  <c:v>0.977272727272727</c:v>
                </c:pt>
                <c:pt idx="11">
                  <c:v>1</c:v>
                </c:pt>
                <c:pt idx="12">
                  <c:v>0.954545454545455</c:v>
                </c:pt>
                <c:pt idx="13">
                  <c:v>0.977272727272727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0.977272727272727</c:v>
                </c:pt>
                <c:pt idx="18">
                  <c:v>0.977272727272727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0.977272727272727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0.977272727272727</c:v>
                </c:pt>
                <c:pt idx="30">
                  <c:v>1</c:v>
                </c:pt>
                <c:pt idx="31">
                  <c:v>0.977272727272727</c:v>
                </c:pt>
                <c:pt idx="32">
                  <c:v>0.977272727272727</c:v>
                </c:pt>
                <c:pt idx="33">
                  <c:v>0.977272727272727</c:v>
                </c:pt>
                <c:pt idx="34">
                  <c:v>0.977272727272727</c:v>
                </c:pt>
                <c:pt idx="35">
                  <c:v>0.977272727272727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0.977272727272727</c:v>
                </c:pt>
                <c:pt idx="40">
                  <c:v>0.977272727272727</c:v>
                </c:pt>
                <c:pt idx="41">
                  <c:v>0.977272727272727</c:v>
                </c:pt>
                <c:pt idx="42">
                  <c:v>0.977272727272727</c:v>
                </c:pt>
                <c:pt idx="43">
                  <c:v>1</c:v>
                </c:pt>
                <c:pt idx="44">
                  <c:v>0.977272727272727</c:v>
                </c:pt>
                <c:pt idx="45">
                  <c:v>0.977272727272727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0.977272727272727</c:v>
                </c:pt>
                <c:pt idx="51">
                  <c:v>1</c:v>
                </c:pt>
                <c:pt idx="52">
                  <c:v>1</c:v>
                </c:pt>
                <c:pt idx="53">
                  <c:v>0.954545454545455</c:v>
                </c:pt>
                <c:pt idx="54">
                  <c:v>0.840909090909091</c:v>
                </c:pt>
                <c:pt idx="55">
                  <c:v>0.75</c:v>
                </c:pt>
                <c:pt idx="56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05871872"/>
        <c:axId val="1605864192"/>
      </c:lineChart>
      <c:catAx>
        <c:axId val="4489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902080"/>
        <c:crosses val="autoZero"/>
        <c:auto val="1"/>
        <c:lblAlgn val="ctr"/>
        <c:lblOffset val="100"/>
        <c:noMultiLvlLbl val="0"/>
      </c:catAx>
      <c:valAx>
        <c:axId val="4489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902560"/>
        <c:crosses val="autoZero"/>
        <c:crossBetween val="between"/>
      </c:valAx>
      <c:catAx>
        <c:axId val="160587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5864192"/>
        <c:crosses val="autoZero"/>
        <c:auto val="1"/>
        <c:lblAlgn val="ctr"/>
        <c:lblOffset val="100"/>
        <c:noMultiLvlLbl val="0"/>
      </c:catAx>
      <c:valAx>
        <c:axId val="1605864192"/>
        <c:scaling>
          <c:orientation val="minMax"/>
          <c:max val="1"/>
          <c:min val="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587187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error of DoC vs. blur_value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relevence!$E$1</c:f>
              <c:strCache>
                <c:ptCount val="1"/>
                <c:pt idx="0">
                  <c:v>blur_value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relevence!$A$2:$A$58</c:f>
              <c:strCache>
                <c:ptCount val="57"/>
                <c:pt idx="0">
                  <c:v>0400</c:v>
                </c:pt>
                <c:pt idx="1">
                  <c:v>0420</c:v>
                </c:pt>
                <c:pt idx="2">
                  <c:v>0440</c:v>
                </c:pt>
                <c:pt idx="3">
                  <c:v>0500</c:v>
                </c:pt>
                <c:pt idx="4">
                  <c:v>0520</c:v>
                </c:pt>
                <c:pt idx="5">
                  <c:v>0540</c:v>
                </c:pt>
                <c:pt idx="6">
                  <c:v>0600</c:v>
                </c:pt>
                <c:pt idx="7">
                  <c:v>0620</c:v>
                </c:pt>
                <c:pt idx="8">
                  <c:v>0640</c:v>
                </c:pt>
                <c:pt idx="9">
                  <c:v>0700</c:v>
                </c:pt>
                <c:pt idx="10">
                  <c:v>0720</c:v>
                </c:pt>
                <c:pt idx="11">
                  <c:v>0740</c:v>
                </c:pt>
                <c:pt idx="12">
                  <c:v>0800</c:v>
                </c:pt>
                <c:pt idx="13">
                  <c:v>0820</c:v>
                </c:pt>
                <c:pt idx="14">
                  <c:v>0840</c:v>
                </c:pt>
                <c:pt idx="15">
                  <c:v>0900</c:v>
                </c:pt>
                <c:pt idx="16">
                  <c:v>0920</c:v>
                </c:pt>
                <c:pt idx="17">
                  <c:v>0940</c:v>
                </c:pt>
                <c:pt idx="18">
                  <c:v>1000</c:v>
                </c:pt>
                <c:pt idx="19">
                  <c:v>1020</c:v>
                </c:pt>
                <c:pt idx="20">
                  <c:v>1040</c:v>
                </c:pt>
                <c:pt idx="21">
                  <c:v>1100</c:v>
                </c:pt>
                <c:pt idx="22">
                  <c:v>1120</c:v>
                </c:pt>
                <c:pt idx="23">
                  <c:v>1140</c:v>
                </c:pt>
                <c:pt idx="24">
                  <c:v>1200</c:v>
                </c:pt>
                <c:pt idx="25">
                  <c:v>1220</c:v>
                </c:pt>
                <c:pt idx="26">
                  <c:v>1240</c:v>
                </c:pt>
                <c:pt idx="27">
                  <c:v>1300</c:v>
                </c:pt>
                <c:pt idx="28">
                  <c:v>1320</c:v>
                </c:pt>
                <c:pt idx="29">
                  <c:v>1340</c:v>
                </c:pt>
                <c:pt idx="30">
                  <c:v>1400</c:v>
                </c:pt>
                <c:pt idx="31">
                  <c:v>1420</c:v>
                </c:pt>
                <c:pt idx="32">
                  <c:v>1440</c:v>
                </c:pt>
                <c:pt idx="33">
                  <c:v>1500</c:v>
                </c:pt>
                <c:pt idx="34">
                  <c:v>1520</c:v>
                </c:pt>
                <c:pt idx="35">
                  <c:v>1540</c:v>
                </c:pt>
                <c:pt idx="36">
                  <c:v>1600</c:v>
                </c:pt>
                <c:pt idx="37">
                  <c:v>1620</c:v>
                </c:pt>
                <c:pt idx="38">
                  <c:v>1640</c:v>
                </c:pt>
                <c:pt idx="39">
                  <c:v>1700</c:v>
                </c:pt>
                <c:pt idx="40">
                  <c:v>1720</c:v>
                </c:pt>
                <c:pt idx="41">
                  <c:v>1740</c:v>
                </c:pt>
                <c:pt idx="42">
                  <c:v>1800</c:v>
                </c:pt>
                <c:pt idx="43">
                  <c:v>1820</c:v>
                </c:pt>
                <c:pt idx="44">
                  <c:v>1840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2000</c:v>
                </c:pt>
                <c:pt idx="49">
                  <c:v>2020</c:v>
                </c:pt>
                <c:pt idx="50">
                  <c:v>2040</c:v>
                </c:pt>
                <c:pt idx="51">
                  <c:v>2100</c:v>
                </c:pt>
                <c:pt idx="52">
                  <c:v>2120</c:v>
                </c:pt>
                <c:pt idx="53">
                  <c:v>2140</c:v>
                </c:pt>
                <c:pt idx="54">
                  <c:v>2200</c:v>
                </c:pt>
                <c:pt idx="55">
                  <c:v>2220</c:v>
                </c:pt>
                <c:pt idx="56">
                  <c:v>2240</c:v>
                </c:pt>
              </c:strCache>
            </c:strRef>
          </c:cat>
          <c:val>
            <c:numRef>
              <c:f>relevence!$E$2:$E$58</c:f>
              <c:numCache>
                <c:formatCode>General</c:formatCode>
                <c:ptCount val="57"/>
                <c:pt idx="0">
                  <c:v>4.41715874463871</c:v>
                </c:pt>
                <c:pt idx="1">
                  <c:v>5.21605848513316</c:v>
                </c:pt>
                <c:pt idx="2">
                  <c:v>5.7092481629915</c:v>
                </c:pt>
                <c:pt idx="3">
                  <c:v>28.4783023980808</c:v>
                </c:pt>
                <c:pt idx="4">
                  <c:v>89.0952632901534</c:v>
                </c:pt>
                <c:pt idx="5">
                  <c:v>131.808249811039</c:v>
                </c:pt>
                <c:pt idx="6">
                  <c:v>111.772422888129</c:v>
                </c:pt>
                <c:pt idx="7">
                  <c:v>118.759230865683</c:v>
                </c:pt>
                <c:pt idx="8">
                  <c:v>118.766915136002</c:v>
                </c:pt>
                <c:pt idx="9">
                  <c:v>147.019473012771</c:v>
                </c:pt>
                <c:pt idx="10">
                  <c:v>139.71711482873</c:v>
                </c:pt>
                <c:pt idx="11">
                  <c:v>132.317921706395</c:v>
                </c:pt>
                <c:pt idx="12">
                  <c:v>174.559066255107</c:v>
                </c:pt>
                <c:pt idx="13">
                  <c:v>173.512564593145</c:v>
                </c:pt>
                <c:pt idx="14">
                  <c:v>186.108776774638</c:v>
                </c:pt>
                <c:pt idx="15">
                  <c:v>137.191040484627</c:v>
                </c:pt>
                <c:pt idx="16">
                  <c:v>133.448640716154</c:v>
                </c:pt>
                <c:pt idx="17">
                  <c:v>179.095879913995</c:v>
                </c:pt>
                <c:pt idx="18">
                  <c:v>187.730552143614</c:v>
                </c:pt>
                <c:pt idx="19">
                  <c:v>185.491288446</c:v>
                </c:pt>
                <c:pt idx="20">
                  <c:v>173.851120981089</c:v>
                </c:pt>
                <c:pt idx="21">
                  <c:v>139.736585888074</c:v>
                </c:pt>
                <c:pt idx="22">
                  <c:v>142.164420085232</c:v>
                </c:pt>
                <c:pt idx="23">
                  <c:v>167.139388912866</c:v>
                </c:pt>
                <c:pt idx="24">
                  <c:v>180.266740234931</c:v>
                </c:pt>
                <c:pt idx="25">
                  <c:v>171.316413775051</c:v>
                </c:pt>
                <c:pt idx="26">
                  <c:v>176.728184032007</c:v>
                </c:pt>
                <c:pt idx="27">
                  <c:v>187.864430019773</c:v>
                </c:pt>
                <c:pt idx="28">
                  <c:v>205.467014761035</c:v>
                </c:pt>
                <c:pt idx="29">
                  <c:v>154.294463248981</c:v>
                </c:pt>
                <c:pt idx="30">
                  <c:v>161.35574035754</c:v>
                </c:pt>
                <c:pt idx="31">
                  <c:v>189.439327023971</c:v>
                </c:pt>
                <c:pt idx="32">
                  <c:v>172.324397800122</c:v>
                </c:pt>
                <c:pt idx="33">
                  <c:v>162.697286777413</c:v>
                </c:pt>
                <c:pt idx="34">
                  <c:v>203.141707595108</c:v>
                </c:pt>
                <c:pt idx="35">
                  <c:v>120.514465241581</c:v>
                </c:pt>
                <c:pt idx="36">
                  <c:v>158.521612738831</c:v>
                </c:pt>
                <c:pt idx="37">
                  <c:v>173.083246807304</c:v>
                </c:pt>
                <c:pt idx="38">
                  <c:v>156.933178855668</c:v>
                </c:pt>
                <c:pt idx="39">
                  <c:v>134.791600353222</c:v>
                </c:pt>
                <c:pt idx="40">
                  <c:v>158.866318526086</c:v>
                </c:pt>
                <c:pt idx="41">
                  <c:v>178.638982444523</c:v>
                </c:pt>
                <c:pt idx="42">
                  <c:v>168.983063206715</c:v>
                </c:pt>
                <c:pt idx="43">
                  <c:v>138.371944403342</c:v>
                </c:pt>
                <c:pt idx="44">
                  <c:v>159.681376685325</c:v>
                </c:pt>
                <c:pt idx="45">
                  <c:v>160.268130605744</c:v>
                </c:pt>
                <c:pt idx="46">
                  <c:v>116.951229323331</c:v>
                </c:pt>
                <c:pt idx="47">
                  <c:v>104.439351186313</c:v>
                </c:pt>
                <c:pt idx="48">
                  <c:v>136.554244243494</c:v>
                </c:pt>
                <c:pt idx="49">
                  <c:v>130.608687174737</c:v>
                </c:pt>
                <c:pt idx="50">
                  <c:v>120.510489390274</c:v>
                </c:pt>
                <c:pt idx="51">
                  <c:v>114.600471702378</c:v>
                </c:pt>
                <c:pt idx="52">
                  <c:v>81.089571758335</c:v>
                </c:pt>
                <c:pt idx="53">
                  <c:v>20.874803654413</c:v>
                </c:pt>
                <c:pt idx="54">
                  <c:v>4.55133005047479</c:v>
                </c:pt>
                <c:pt idx="55">
                  <c:v>3.74668197693858</c:v>
                </c:pt>
                <c:pt idx="56">
                  <c:v>3.65745749947277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8887104"/>
        <c:axId val="652961136"/>
      </c:lineChart>
      <c:lineChart>
        <c:grouping val="standard"/>
        <c:varyColors val="0"/>
        <c:ser>
          <c:idx val="0"/>
          <c:order val="0"/>
          <c:tx>
            <c:strRef>
              <c:f>relevence!$B$1</c:f>
              <c:strCache>
                <c:ptCount val="1"/>
                <c:pt idx="0">
                  <c:v>error of DoC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relevence!$A$2:$A$58</c:f>
              <c:strCache>
                <c:ptCount val="57"/>
                <c:pt idx="0">
                  <c:v>0400</c:v>
                </c:pt>
                <c:pt idx="1">
                  <c:v>0420</c:v>
                </c:pt>
                <c:pt idx="2">
                  <c:v>0440</c:v>
                </c:pt>
                <c:pt idx="3">
                  <c:v>0500</c:v>
                </c:pt>
                <c:pt idx="4">
                  <c:v>0520</c:v>
                </c:pt>
                <c:pt idx="5">
                  <c:v>0540</c:v>
                </c:pt>
                <c:pt idx="6">
                  <c:v>0600</c:v>
                </c:pt>
                <c:pt idx="7">
                  <c:v>0620</c:v>
                </c:pt>
                <c:pt idx="8">
                  <c:v>0640</c:v>
                </c:pt>
                <c:pt idx="9">
                  <c:v>0700</c:v>
                </c:pt>
                <c:pt idx="10">
                  <c:v>0720</c:v>
                </c:pt>
                <c:pt idx="11">
                  <c:v>0740</c:v>
                </c:pt>
                <c:pt idx="12">
                  <c:v>0800</c:v>
                </c:pt>
                <c:pt idx="13">
                  <c:v>0820</c:v>
                </c:pt>
                <c:pt idx="14">
                  <c:v>0840</c:v>
                </c:pt>
                <c:pt idx="15">
                  <c:v>0900</c:v>
                </c:pt>
                <c:pt idx="16">
                  <c:v>0920</c:v>
                </c:pt>
                <c:pt idx="17">
                  <c:v>0940</c:v>
                </c:pt>
                <c:pt idx="18">
                  <c:v>1000</c:v>
                </c:pt>
                <c:pt idx="19">
                  <c:v>1020</c:v>
                </c:pt>
                <c:pt idx="20">
                  <c:v>1040</c:v>
                </c:pt>
                <c:pt idx="21">
                  <c:v>1100</c:v>
                </c:pt>
                <c:pt idx="22">
                  <c:v>1120</c:v>
                </c:pt>
                <c:pt idx="23">
                  <c:v>1140</c:v>
                </c:pt>
                <c:pt idx="24">
                  <c:v>1200</c:v>
                </c:pt>
                <c:pt idx="25">
                  <c:v>1220</c:v>
                </c:pt>
                <c:pt idx="26">
                  <c:v>1240</c:v>
                </c:pt>
                <c:pt idx="27">
                  <c:v>1300</c:v>
                </c:pt>
                <c:pt idx="28">
                  <c:v>1320</c:v>
                </c:pt>
                <c:pt idx="29">
                  <c:v>1340</c:v>
                </c:pt>
                <c:pt idx="30">
                  <c:v>1400</c:v>
                </c:pt>
                <c:pt idx="31">
                  <c:v>1420</c:v>
                </c:pt>
                <c:pt idx="32">
                  <c:v>1440</c:v>
                </c:pt>
                <c:pt idx="33">
                  <c:v>1500</c:v>
                </c:pt>
                <c:pt idx="34">
                  <c:v>1520</c:v>
                </c:pt>
                <c:pt idx="35">
                  <c:v>1540</c:v>
                </c:pt>
                <c:pt idx="36">
                  <c:v>1600</c:v>
                </c:pt>
                <c:pt idx="37">
                  <c:v>1620</c:v>
                </c:pt>
                <c:pt idx="38">
                  <c:v>1640</c:v>
                </c:pt>
                <c:pt idx="39">
                  <c:v>1700</c:v>
                </c:pt>
                <c:pt idx="40">
                  <c:v>1720</c:v>
                </c:pt>
                <c:pt idx="41">
                  <c:v>1740</c:v>
                </c:pt>
                <c:pt idx="42">
                  <c:v>1800</c:v>
                </c:pt>
                <c:pt idx="43">
                  <c:v>1820</c:v>
                </c:pt>
                <c:pt idx="44">
                  <c:v>1840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2000</c:v>
                </c:pt>
                <c:pt idx="49">
                  <c:v>2020</c:v>
                </c:pt>
                <c:pt idx="50">
                  <c:v>2040</c:v>
                </c:pt>
                <c:pt idx="51">
                  <c:v>2100</c:v>
                </c:pt>
                <c:pt idx="52">
                  <c:v>2120</c:v>
                </c:pt>
                <c:pt idx="53">
                  <c:v>2140</c:v>
                </c:pt>
                <c:pt idx="54">
                  <c:v>2200</c:v>
                </c:pt>
                <c:pt idx="55">
                  <c:v>2220</c:v>
                </c:pt>
                <c:pt idx="56">
                  <c:v>2240</c:v>
                </c:pt>
              </c:strCache>
            </c:strRef>
          </c:cat>
          <c:val>
            <c:numRef>
              <c:f>relevence!$B$2:$B$58</c:f>
              <c:numCache>
                <c:formatCode>General</c:formatCode>
                <c:ptCount val="57"/>
                <c:pt idx="0">
                  <c:v>2.13942307692308</c:v>
                </c:pt>
                <c:pt idx="1">
                  <c:v>2.09635416666667</c:v>
                </c:pt>
                <c:pt idx="2">
                  <c:v>1.484375</c:v>
                </c:pt>
                <c:pt idx="3">
                  <c:v>0.53125</c:v>
                </c:pt>
                <c:pt idx="4">
                  <c:v>0.627893518518518</c:v>
                </c:pt>
                <c:pt idx="5">
                  <c:v>0.665509259259259</c:v>
                </c:pt>
                <c:pt idx="6">
                  <c:v>1.05859375</c:v>
                </c:pt>
                <c:pt idx="7">
                  <c:v>0.99609375</c:v>
                </c:pt>
                <c:pt idx="8">
                  <c:v>0.863486842105263</c:v>
                </c:pt>
                <c:pt idx="9">
                  <c:v>0.853587962962963</c:v>
                </c:pt>
                <c:pt idx="10">
                  <c:v>0.674189814814815</c:v>
                </c:pt>
                <c:pt idx="11">
                  <c:v>0.714699074074074</c:v>
                </c:pt>
                <c:pt idx="12">
                  <c:v>0.911458333333333</c:v>
                </c:pt>
                <c:pt idx="13">
                  <c:v>0.90234375</c:v>
                </c:pt>
                <c:pt idx="14">
                  <c:v>0.773026315789474</c:v>
                </c:pt>
                <c:pt idx="15">
                  <c:v>0.696875</c:v>
                </c:pt>
                <c:pt idx="16">
                  <c:v>0.709375</c:v>
                </c:pt>
                <c:pt idx="17">
                  <c:v>0.66875</c:v>
                </c:pt>
                <c:pt idx="18">
                  <c:v>0.826480263157895</c:v>
                </c:pt>
                <c:pt idx="19">
                  <c:v>0.83203125</c:v>
                </c:pt>
                <c:pt idx="20">
                  <c:v>0.921875</c:v>
                </c:pt>
                <c:pt idx="21">
                  <c:v>0.775</c:v>
                </c:pt>
                <c:pt idx="22">
                  <c:v>0.859375</c:v>
                </c:pt>
                <c:pt idx="23">
                  <c:v>0.65625</c:v>
                </c:pt>
                <c:pt idx="24">
                  <c:v>1.04029605263158</c:v>
                </c:pt>
                <c:pt idx="25">
                  <c:v>1.05282738095238</c:v>
                </c:pt>
                <c:pt idx="26">
                  <c:v>0.837053571428571</c:v>
                </c:pt>
                <c:pt idx="27">
                  <c:v>0.896875</c:v>
                </c:pt>
                <c:pt idx="28">
                  <c:v>0.640345982142857</c:v>
                </c:pt>
                <c:pt idx="29">
                  <c:v>0.797991071428571</c:v>
                </c:pt>
                <c:pt idx="30">
                  <c:v>1.03794642857143</c:v>
                </c:pt>
                <c:pt idx="31">
                  <c:v>1.12351190476191</c:v>
                </c:pt>
                <c:pt idx="32">
                  <c:v>0.922619047619048</c:v>
                </c:pt>
                <c:pt idx="33">
                  <c:v>0.724158653846154</c:v>
                </c:pt>
                <c:pt idx="34">
                  <c:v>0.697544642857143</c:v>
                </c:pt>
                <c:pt idx="35">
                  <c:v>0.789620535714286</c:v>
                </c:pt>
                <c:pt idx="36">
                  <c:v>0.845170454545455</c:v>
                </c:pt>
                <c:pt idx="37">
                  <c:v>1.13991477272727</c:v>
                </c:pt>
                <c:pt idx="38">
                  <c:v>0.852272727272727</c:v>
                </c:pt>
                <c:pt idx="39">
                  <c:v>0.805288461538462</c:v>
                </c:pt>
                <c:pt idx="40">
                  <c:v>0.775240384615385</c:v>
                </c:pt>
                <c:pt idx="41">
                  <c:v>0.561899038461538</c:v>
                </c:pt>
                <c:pt idx="42">
                  <c:v>0.9765625</c:v>
                </c:pt>
                <c:pt idx="43">
                  <c:v>1.05113636363636</c:v>
                </c:pt>
                <c:pt idx="44">
                  <c:v>0.980113636363636</c:v>
                </c:pt>
                <c:pt idx="45">
                  <c:v>0.618990384615385</c:v>
                </c:pt>
                <c:pt idx="46">
                  <c:v>0.697115384615385</c:v>
                </c:pt>
                <c:pt idx="47">
                  <c:v>0.650540865384615</c:v>
                </c:pt>
                <c:pt idx="48">
                  <c:v>0.680803571428571</c:v>
                </c:pt>
                <c:pt idx="49">
                  <c:v>0.881696428571429</c:v>
                </c:pt>
                <c:pt idx="50">
                  <c:v>0.695684523809524</c:v>
                </c:pt>
                <c:pt idx="51">
                  <c:v>0.672940340909091</c:v>
                </c:pt>
                <c:pt idx="52">
                  <c:v>0.745738636363636</c:v>
                </c:pt>
                <c:pt idx="53">
                  <c:v>0.610119047619048</c:v>
                </c:pt>
                <c:pt idx="54">
                  <c:v>1.85546875</c:v>
                </c:pt>
                <c:pt idx="55">
                  <c:v>2.3671875</c:v>
                </c:pt>
                <c:pt idx="56">
                  <c:v>2.18039772727273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05856512"/>
        <c:axId val="1605884352"/>
      </c:lineChart>
      <c:catAx>
        <c:axId val="4488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961136"/>
        <c:crosses val="autoZero"/>
        <c:auto val="1"/>
        <c:lblAlgn val="ctr"/>
        <c:lblOffset val="100"/>
        <c:noMultiLvlLbl val="0"/>
      </c:catAx>
      <c:valAx>
        <c:axId val="6529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887104"/>
        <c:crosses val="autoZero"/>
        <c:crossBetween val="between"/>
      </c:valAx>
      <c:catAx>
        <c:axId val="160585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5884352"/>
        <c:crosses val="autoZero"/>
        <c:auto val="1"/>
        <c:lblAlgn val="ctr"/>
        <c:lblOffset val="100"/>
        <c:noMultiLvlLbl val="0"/>
      </c:catAx>
      <c:valAx>
        <c:axId val="160588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58565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detection accuracy ratio vs. contrast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relevence!$F$1</c:f>
              <c:strCache>
                <c:ptCount val="1"/>
                <c:pt idx="0">
                  <c:v>contrast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relevence!$A$2:$A$58</c:f>
              <c:strCache>
                <c:ptCount val="57"/>
                <c:pt idx="0">
                  <c:v>0400</c:v>
                </c:pt>
                <c:pt idx="1">
                  <c:v>0420</c:v>
                </c:pt>
                <c:pt idx="2">
                  <c:v>0440</c:v>
                </c:pt>
                <c:pt idx="3">
                  <c:v>0500</c:v>
                </c:pt>
                <c:pt idx="4">
                  <c:v>0520</c:v>
                </c:pt>
                <c:pt idx="5">
                  <c:v>0540</c:v>
                </c:pt>
                <c:pt idx="6">
                  <c:v>0600</c:v>
                </c:pt>
                <c:pt idx="7">
                  <c:v>0620</c:v>
                </c:pt>
                <c:pt idx="8">
                  <c:v>0640</c:v>
                </c:pt>
                <c:pt idx="9">
                  <c:v>0700</c:v>
                </c:pt>
                <c:pt idx="10">
                  <c:v>0720</c:v>
                </c:pt>
                <c:pt idx="11">
                  <c:v>0740</c:v>
                </c:pt>
                <c:pt idx="12">
                  <c:v>0800</c:v>
                </c:pt>
                <c:pt idx="13">
                  <c:v>0820</c:v>
                </c:pt>
                <c:pt idx="14">
                  <c:v>0840</c:v>
                </c:pt>
                <c:pt idx="15">
                  <c:v>0900</c:v>
                </c:pt>
                <c:pt idx="16">
                  <c:v>0920</c:v>
                </c:pt>
                <c:pt idx="17">
                  <c:v>0940</c:v>
                </c:pt>
                <c:pt idx="18">
                  <c:v>1000</c:v>
                </c:pt>
                <c:pt idx="19">
                  <c:v>1020</c:v>
                </c:pt>
                <c:pt idx="20">
                  <c:v>1040</c:v>
                </c:pt>
                <c:pt idx="21">
                  <c:v>1100</c:v>
                </c:pt>
                <c:pt idx="22">
                  <c:v>1120</c:v>
                </c:pt>
                <c:pt idx="23">
                  <c:v>1140</c:v>
                </c:pt>
                <c:pt idx="24">
                  <c:v>1200</c:v>
                </c:pt>
                <c:pt idx="25">
                  <c:v>1220</c:v>
                </c:pt>
                <c:pt idx="26">
                  <c:v>1240</c:v>
                </c:pt>
                <c:pt idx="27">
                  <c:v>1300</c:v>
                </c:pt>
                <c:pt idx="28">
                  <c:v>1320</c:v>
                </c:pt>
                <c:pt idx="29">
                  <c:v>1340</c:v>
                </c:pt>
                <c:pt idx="30">
                  <c:v>1400</c:v>
                </c:pt>
                <c:pt idx="31">
                  <c:v>1420</c:v>
                </c:pt>
                <c:pt idx="32">
                  <c:v>1440</c:v>
                </c:pt>
                <c:pt idx="33">
                  <c:v>1500</c:v>
                </c:pt>
                <c:pt idx="34">
                  <c:v>1520</c:v>
                </c:pt>
                <c:pt idx="35">
                  <c:v>1540</c:v>
                </c:pt>
                <c:pt idx="36">
                  <c:v>1600</c:v>
                </c:pt>
                <c:pt idx="37">
                  <c:v>1620</c:v>
                </c:pt>
                <c:pt idx="38">
                  <c:v>1640</c:v>
                </c:pt>
                <c:pt idx="39">
                  <c:v>1700</c:v>
                </c:pt>
                <c:pt idx="40">
                  <c:v>1720</c:v>
                </c:pt>
                <c:pt idx="41">
                  <c:v>1740</c:v>
                </c:pt>
                <c:pt idx="42">
                  <c:v>1800</c:v>
                </c:pt>
                <c:pt idx="43">
                  <c:v>1820</c:v>
                </c:pt>
                <c:pt idx="44">
                  <c:v>1840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2000</c:v>
                </c:pt>
                <c:pt idx="49">
                  <c:v>2020</c:v>
                </c:pt>
                <c:pt idx="50">
                  <c:v>2040</c:v>
                </c:pt>
                <c:pt idx="51">
                  <c:v>2100</c:v>
                </c:pt>
                <c:pt idx="52">
                  <c:v>2120</c:v>
                </c:pt>
                <c:pt idx="53">
                  <c:v>2140</c:v>
                </c:pt>
                <c:pt idx="54">
                  <c:v>2200</c:v>
                </c:pt>
                <c:pt idx="55">
                  <c:v>2220</c:v>
                </c:pt>
                <c:pt idx="56">
                  <c:v>2240</c:v>
                </c:pt>
              </c:strCache>
            </c:strRef>
          </c:cat>
          <c:val>
            <c:numRef>
              <c:f>relevence!$F$2:$F$58</c:f>
              <c:numCache>
                <c:formatCode>General</c:formatCode>
                <c:ptCount val="57"/>
                <c:pt idx="0">
                  <c:v>12.5484035485772</c:v>
                </c:pt>
                <c:pt idx="1">
                  <c:v>17.723911249327</c:v>
                </c:pt>
                <c:pt idx="2">
                  <c:v>35.6116070434681</c:v>
                </c:pt>
                <c:pt idx="3">
                  <c:v>42.8575963165409</c:v>
                </c:pt>
                <c:pt idx="4">
                  <c:v>39.4129242723993</c:v>
                </c:pt>
                <c:pt idx="5">
                  <c:v>37.8470997353411</c:v>
                </c:pt>
                <c:pt idx="6">
                  <c:v>41.4432347634364</c:v>
                </c:pt>
                <c:pt idx="7">
                  <c:v>41.2915324737545</c:v>
                </c:pt>
                <c:pt idx="8">
                  <c:v>40.7120673063075</c:v>
                </c:pt>
                <c:pt idx="9">
                  <c:v>39.238852495844</c:v>
                </c:pt>
                <c:pt idx="10">
                  <c:v>40.9063928753931</c:v>
                </c:pt>
                <c:pt idx="11">
                  <c:v>42.1715695003978</c:v>
                </c:pt>
                <c:pt idx="12">
                  <c:v>38.1299596114759</c:v>
                </c:pt>
                <c:pt idx="13">
                  <c:v>37.5398334843646</c:v>
                </c:pt>
                <c:pt idx="14">
                  <c:v>37.2621466050397</c:v>
                </c:pt>
                <c:pt idx="15">
                  <c:v>37.9697548182635</c:v>
                </c:pt>
                <c:pt idx="16">
                  <c:v>37.9868352072095</c:v>
                </c:pt>
                <c:pt idx="17">
                  <c:v>39.1221036124308</c:v>
                </c:pt>
                <c:pt idx="18">
                  <c:v>34.669122401414</c:v>
                </c:pt>
                <c:pt idx="19">
                  <c:v>35.3180471139385</c:v>
                </c:pt>
                <c:pt idx="20">
                  <c:v>35.5323451421967</c:v>
                </c:pt>
                <c:pt idx="21">
                  <c:v>37.1067564829126</c:v>
                </c:pt>
                <c:pt idx="22">
                  <c:v>40.347305667727</c:v>
                </c:pt>
                <c:pt idx="23">
                  <c:v>34.8666256809917</c:v>
                </c:pt>
                <c:pt idx="24">
                  <c:v>34.6576221268678</c:v>
                </c:pt>
                <c:pt idx="25">
                  <c:v>36.2233445458323</c:v>
                </c:pt>
                <c:pt idx="26">
                  <c:v>35.4721951787189</c:v>
                </c:pt>
                <c:pt idx="27">
                  <c:v>33.4552210291938</c:v>
                </c:pt>
                <c:pt idx="28">
                  <c:v>36.682862054658</c:v>
                </c:pt>
                <c:pt idx="29">
                  <c:v>39.9048710141879</c:v>
                </c:pt>
                <c:pt idx="30">
                  <c:v>37.7004891655494</c:v>
                </c:pt>
                <c:pt idx="31">
                  <c:v>34.1922325146182</c:v>
                </c:pt>
                <c:pt idx="32">
                  <c:v>34.9713218225036</c:v>
                </c:pt>
                <c:pt idx="33">
                  <c:v>36.4292908142878</c:v>
                </c:pt>
                <c:pt idx="34">
                  <c:v>34.1344895180207</c:v>
                </c:pt>
                <c:pt idx="35">
                  <c:v>45.8704699617352</c:v>
                </c:pt>
                <c:pt idx="36">
                  <c:v>35.6041637826332</c:v>
                </c:pt>
                <c:pt idx="37">
                  <c:v>34.513262687984</c:v>
                </c:pt>
                <c:pt idx="38">
                  <c:v>37.1759738596804</c:v>
                </c:pt>
                <c:pt idx="39">
                  <c:v>40.4091116848941</c:v>
                </c:pt>
                <c:pt idx="40">
                  <c:v>38.6284196608307</c:v>
                </c:pt>
                <c:pt idx="41">
                  <c:v>36.0718250464349</c:v>
                </c:pt>
                <c:pt idx="42">
                  <c:v>35.8672348186399</c:v>
                </c:pt>
                <c:pt idx="43">
                  <c:v>37.216616472947</c:v>
                </c:pt>
                <c:pt idx="44">
                  <c:v>34.8875449581194</c:v>
                </c:pt>
                <c:pt idx="45">
                  <c:v>35.061724361427</c:v>
                </c:pt>
                <c:pt idx="46">
                  <c:v>44.1218134404013</c:v>
                </c:pt>
                <c:pt idx="47">
                  <c:v>44.4484257781326</c:v>
                </c:pt>
                <c:pt idx="48">
                  <c:v>38.4639308155804</c:v>
                </c:pt>
                <c:pt idx="49">
                  <c:v>38.7621042983088</c:v>
                </c:pt>
                <c:pt idx="50">
                  <c:v>39.353309044389</c:v>
                </c:pt>
                <c:pt idx="51">
                  <c:v>38.7094697296557</c:v>
                </c:pt>
                <c:pt idx="52">
                  <c:v>39.6353715434386</c:v>
                </c:pt>
                <c:pt idx="53">
                  <c:v>49.2013242137677</c:v>
                </c:pt>
                <c:pt idx="54">
                  <c:v>15.9680892917959</c:v>
                </c:pt>
                <c:pt idx="55">
                  <c:v>13.9117020889766</c:v>
                </c:pt>
                <c:pt idx="56">
                  <c:v>13.7275823587225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7463968"/>
        <c:axId val="1497464448"/>
      </c:lineChart>
      <c:lineChart>
        <c:grouping val="standard"/>
        <c:varyColors val="0"/>
        <c:ser>
          <c:idx val="0"/>
          <c:order val="0"/>
          <c:tx>
            <c:strRef>
              <c:f>relevence!$C$1</c:f>
              <c:strCache>
                <c:ptCount val="1"/>
                <c:pt idx="0">
                  <c:v>detection accuracy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relevence!$A$2:$A$58</c:f>
              <c:strCache>
                <c:ptCount val="57"/>
                <c:pt idx="0">
                  <c:v>0400</c:v>
                </c:pt>
                <c:pt idx="1">
                  <c:v>0420</c:v>
                </c:pt>
                <c:pt idx="2">
                  <c:v>0440</c:v>
                </c:pt>
                <c:pt idx="3">
                  <c:v>0500</c:v>
                </c:pt>
                <c:pt idx="4">
                  <c:v>0520</c:v>
                </c:pt>
                <c:pt idx="5">
                  <c:v>0540</c:v>
                </c:pt>
                <c:pt idx="6">
                  <c:v>0600</c:v>
                </c:pt>
                <c:pt idx="7">
                  <c:v>0620</c:v>
                </c:pt>
                <c:pt idx="8">
                  <c:v>0640</c:v>
                </c:pt>
                <c:pt idx="9">
                  <c:v>0700</c:v>
                </c:pt>
                <c:pt idx="10">
                  <c:v>0720</c:v>
                </c:pt>
                <c:pt idx="11">
                  <c:v>0740</c:v>
                </c:pt>
                <c:pt idx="12">
                  <c:v>0800</c:v>
                </c:pt>
                <c:pt idx="13">
                  <c:v>0820</c:v>
                </c:pt>
                <c:pt idx="14">
                  <c:v>0840</c:v>
                </c:pt>
                <c:pt idx="15">
                  <c:v>0900</c:v>
                </c:pt>
                <c:pt idx="16">
                  <c:v>0920</c:v>
                </c:pt>
                <c:pt idx="17">
                  <c:v>0940</c:v>
                </c:pt>
                <c:pt idx="18">
                  <c:v>1000</c:v>
                </c:pt>
                <c:pt idx="19">
                  <c:v>1020</c:v>
                </c:pt>
                <c:pt idx="20">
                  <c:v>1040</c:v>
                </c:pt>
                <c:pt idx="21">
                  <c:v>1100</c:v>
                </c:pt>
                <c:pt idx="22">
                  <c:v>1120</c:v>
                </c:pt>
                <c:pt idx="23">
                  <c:v>1140</c:v>
                </c:pt>
                <c:pt idx="24">
                  <c:v>1200</c:v>
                </c:pt>
                <c:pt idx="25">
                  <c:v>1220</c:v>
                </c:pt>
                <c:pt idx="26">
                  <c:v>1240</c:v>
                </c:pt>
                <c:pt idx="27">
                  <c:v>1300</c:v>
                </c:pt>
                <c:pt idx="28">
                  <c:v>1320</c:v>
                </c:pt>
                <c:pt idx="29">
                  <c:v>1340</c:v>
                </c:pt>
                <c:pt idx="30">
                  <c:v>1400</c:v>
                </c:pt>
                <c:pt idx="31">
                  <c:v>1420</c:v>
                </c:pt>
                <c:pt idx="32">
                  <c:v>1440</c:v>
                </c:pt>
                <c:pt idx="33">
                  <c:v>1500</c:v>
                </c:pt>
                <c:pt idx="34">
                  <c:v>1520</c:v>
                </c:pt>
                <c:pt idx="35">
                  <c:v>1540</c:v>
                </c:pt>
                <c:pt idx="36">
                  <c:v>1600</c:v>
                </c:pt>
                <c:pt idx="37">
                  <c:v>1620</c:v>
                </c:pt>
                <c:pt idx="38">
                  <c:v>1640</c:v>
                </c:pt>
                <c:pt idx="39">
                  <c:v>1700</c:v>
                </c:pt>
                <c:pt idx="40">
                  <c:v>1720</c:v>
                </c:pt>
                <c:pt idx="41">
                  <c:v>1740</c:v>
                </c:pt>
                <c:pt idx="42">
                  <c:v>1800</c:v>
                </c:pt>
                <c:pt idx="43">
                  <c:v>1820</c:v>
                </c:pt>
                <c:pt idx="44">
                  <c:v>1840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2000</c:v>
                </c:pt>
                <c:pt idx="49">
                  <c:v>2020</c:v>
                </c:pt>
                <c:pt idx="50">
                  <c:v>2040</c:v>
                </c:pt>
                <c:pt idx="51">
                  <c:v>2100</c:v>
                </c:pt>
                <c:pt idx="52">
                  <c:v>2120</c:v>
                </c:pt>
                <c:pt idx="53">
                  <c:v>2140</c:v>
                </c:pt>
                <c:pt idx="54">
                  <c:v>2200</c:v>
                </c:pt>
                <c:pt idx="55">
                  <c:v>2220</c:v>
                </c:pt>
                <c:pt idx="56">
                  <c:v>2240</c:v>
                </c:pt>
              </c:strCache>
            </c:strRef>
          </c:cat>
          <c:val>
            <c:numRef>
              <c:f>relevence!$C$2:$C$58</c:f>
              <c:numCache>
                <c:formatCode>General</c:formatCode>
                <c:ptCount val="57"/>
                <c:pt idx="0">
                  <c:v>0.840909090909091</c:v>
                </c:pt>
                <c:pt idx="1">
                  <c:v>0.840909090909091</c:v>
                </c:pt>
                <c:pt idx="2">
                  <c:v>0.909090909090909</c:v>
                </c:pt>
                <c:pt idx="3">
                  <c:v>0.954545454545455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0.977272727272727</c:v>
                </c:pt>
                <c:pt idx="9">
                  <c:v>1</c:v>
                </c:pt>
                <c:pt idx="10">
                  <c:v>0.977272727272727</c:v>
                </c:pt>
                <c:pt idx="11">
                  <c:v>1</c:v>
                </c:pt>
                <c:pt idx="12">
                  <c:v>0.954545454545455</c:v>
                </c:pt>
                <c:pt idx="13">
                  <c:v>0.977272727272727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0.977272727272727</c:v>
                </c:pt>
                <c:pt idx="18">
                  <c:v>0.977272727272727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0.977272727272727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0.977272727272727</c:v>
                </c:pt>
                <c:pt idx="30">
                  <c:v>1</c:v>
                </c:pt>
                <c:pt idx="31">
                  <c:v>0.977272727272727</c:v>
                </c:pt>
                <c:pt idx="32">
                  <c:v>0.977272727272727</c:v>
                </c:pt>
                <c:pt idx="33">
                  <c:v>0.977272727272727</c:v>
                </c:pt>
                <c:pt idx="34">
                  <c:v>0.977272727272727</c:v>
                </c:pt>
                <c:pt idx="35">
                  <c:v>0.977272727272727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0.977272727272727</c:v>
                </c:pt>
                <c:pt idx="40">
                  <c:v>0.977272727272727</c:v>
                </c:pt>
                <c:pt idx="41">
                  <c:v>0.977272727272727</c:v>
                </c:pt>
                <c:pt idx="42">
                  <c:v>0.977272727272727</c:v>
                </c:pt>
                <c:pt idx="43">
                  <c:v>1</c:v>
                </c:pt>
                <c:pt idx="44">
                  <c:v>0.977272727272727</c:v>
                </c:pt>
                <c:pt idx="45">
                  <c:v>0.977272727272727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0.977272727272727</c:v>
                </c:pt>
                <c:pt idx="51">
                  <c:v>1</c:v>
                </c:pt>
                <c:pt idx="52">
                  <c:v>1</c:v>
                </c:pt>
                <c:pt idx="53">
                  <c:v>0.954545454545455</c:v>
                </c:pt>
                <c:pt idx="54">
                  <c:v>0.840909090909091</c:v>
                </c:pt>
                <c:pt idx="55">
                  <c:v>0.75</c:v>
                </c:pt>
                <c:pt idx="56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46376560"/>
        <c:axId val="1646372720"/>
      </c:lineChart>
      <c:catAx>
        <c:axId val="14974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7464448"/>
        <c:crosses val="autoZero"/>
        <c:auto val="1"/>
        <c:lblAlgn val="ctr"/>
        <c:lblOffset val="100"/>
        <c:noMultiLvlLbl val="0"/>
      </c:catAx>
      <c:valAx>
        <c:axId val="14974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7463968"/>
        <c:crosses val="autoZero"/>
        <c:crossBetween val="between"/>
      </c:valAx>
      <c:catAx>
        <c:axId val="164637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6372720"/>
        <c:crosses val="autoZero"/>
        <c:auto val="1"/>
        <c:lblAlgn val="ctr"/>
        <c:lblOffset val="100"/>
        <c:noMultiLvlLbl val="0"/>
      </c:catAx>
      <c:valAx>
        <c:axId val="1646372720"/>
        <c:scaling>
          <c:orientation val="minMax"/>
          <c:max val="1"/>
          <c:min val="0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63765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error of DoC vs. contrast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relevence!$F$1</c:f>
              <c:strCache>
                <c:ptCount val="1"/>
                <c:pt idx="0">
                  <c:v>contrast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relevence!$A$2:$A$58</c:f>
              <c:strCache>
                <c:ptCount val="57"/>
                <c:pt idx="0">
                  <c:v>0400</c:v>
                </c:pt>
                <c:pt idx="1">
                  <c:v>0420</c:v>
                </c:pt>
                <c:pt idx="2">
                  <c:v>0440</c:v>
                </c:pt>
                <c:pt idx="3">
                  <c:v>0500</c:v>
                </c:pt>
                <c:pt idx="4">
                  <c:v>0520</c:v>
                </c:pt>
                <c:pt idx="5">
                  <c:v>0540</c:v>
                </c:pt>
                <c:pt idx="6">
                  <c:v>0600</c:v>
                </c:pt>
                <c:pt idx="7">
                  <c:v>0620</c:v>
                </c:pt>
                <c:pt idx="8">
                  <c:v>0640</c:v>
                </c:pt>
                <c:pt idx="9">
                  <c:v>0700</c:v>
                </c:pt>
                <c:pt idx="10">
                  <c:v>0720</c:v>
                </c:pt>
                <c:pt idx="11">
                  <c:v>0740</c:v>
                </c:pt>
                <c:pt idx="12">
                  <c:v>0800</c:v>
                </c:pt>
                <c:pt idx="13">
                  <c:v>0820</c:v>
                </c:pt>
                <c:pt idx="14">
                  <c:v>0840</c:v>
                </c:pt>
                <c:pt idx="15">
                  <c:v>0900</c:v>
                </c:pt>
                <c:pt idx="16">
                  <c:v>0920</c:v>
                </c:pt>
                <c:pt idx="17">
                  <c:v>0940</c:v>
                </c:pt>
                <c:pt idx="18">
                  <c:v>1000</c:v>
                </c:pt>
                <c:pt idx="19">
                  <c:v>1020</c:v>
                </c:pt>
                <c:pt idx="20">
                  <c:v>1040</c:v>
                </c:pt>
                <c:pt idx="21">
                  <c:v>1100</c:v>
                </c:pt>
                <c:pt idx="22">
                  <c:v>1120</c:v>
                </c:pt>
                <c:pt idx="23">
                  <c:v>1140</c:v>
                </c:pt>
                <c:pt idx="24">
                  <c:v>1200</c:v>
                </c:pt>
                <c:pt idx="25">
                  <c:v>1220</c:v>
                </c:pt>
                <c:pt idx="26">
                  <c:v>1240</c:v>
                </c:pt>
                <c:pt idx="27">
                  <c:v>1300</c:v>
                </c:pt>
                <c:pt idx="28">
                  <c:v>1320</c:v>
                </c:pt>
                <c:pt idx="29">
                  <c:v>1340</c:v>
                </c:pt>
                <c:pt idx="30">
                  <c:v>1400</c:v>
                </c:pt>
                <c:pt idx="31">
                  <c:v>1420</c:v>
                </c:pt>
                <c:pt idx="32">
                  <c:v>1440</c:v>
                </c:pt>
                <c:pt idx="33">
                  <c:v>1500</c:v>
                </c:pt>
                <c:pt idx="34">
                  <c:v>1520</c:v>
                </c:pt>
                <c:pt idx="35">
                  <c:v>1540</c:v>
                </c:pt>
                <c:pt idx="36">
                  <c:v>1600</c:v>
                </c:pt>
                <c:pt idx="37">
                  <c:v>1620</c:v>
                </c:pt>
                <c:pt idx="38">
                  <c:v>1640</c:v>
                </c:pt>
                <c:pt idx="39">
                  <c:v>1700</c:v>
                </c:pt>
                <c:pt idx="40">
                  <c:v>1720</c:v>
                </c:pt>
                <c:pt idx="41">
                  <c:v>1740</c:v>
                </c:pt>
                <c:pt idx="42">
                  <c:v>1800</c:v>
                </c:pt>
                <c:pt idx="43">
                  <c:v>1820</c:v>
                </c:pt>
                <c:pt idx="44">
                  <c:v>1840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2000</c:v>
                </c:pt>
                <c:pt idx="49">
                  <c:v>2020</c:v>
                </c:pt>
                <c:pt idx="50">
                  <c:v>2040</c:v>
                </c:pt>
                <c:pt idx="51">
                  <c:v>2100</c:v>
                </c:pt>
                <c:pt idx="52">
                  <c:v>2120</c:v>
                </c:pt>
                <c:pt idx="53">
                  <c:v>2140</c:v>
                </c:pt>
                <c:pt idx="54">
                  <c:v>2200</c:v>
                </c:pt>
                <c:pt idx="55">
                  <c:v>2220</c:v>
                </c:pt>
                <c:pt idx="56">
                  <c:v>2240</c:v>
                </c:pt>
              </c:strCache>
            </c:strRef>
          </c:cat>
          <c:val>
            <c:numRef>
              <c:f>relevence!$F$2:$F$58</c:f>
              <c:numCache>
                <c:formatCode>General</c:formatCode>
                <c:ptCount val="57"/>
                <c:pt idx="0">
                  <c:v>12.5484035485772</c:v>
                </c:pt>
                <c:pt idx="1">
                  <c:v>17.723911249327</c:v>
                </c:pt>
                <c:pt idx="2">
                  <c:v>35.6116070434681</c:v>
                </c:pt>
                <c:pt idx="3">
                  <c:v>42.8575963165409</c:v>
                </c:pt>
                <c:pt idx="4">
                  <c:v>39.4129242723993</c:v>
                </c:pt>
                <c:pt idx="5">
                  <c:v>37.8470997353411</c:v>
                </c:pt>
                <c:pt idx="6">
                  <c:v>41.4432347634364</c:v>
                </c:pt>
                <c:pt idx="7">
                  <c:v>41.2915324737545</c:v>
                </c:pt>
                <c:pt idx="8">
                  <c:v>40.7120673063075</c:v>
                </c:pt>
                <c:pt idx="9">
                  <c:v>39.238852495844</c:v>
                </c:pt>
                <c:pt idx="10">
                  <c:v>40.9063928753931</c:v>
                </c:pt>
                <c:pt idx="11">
                  <c:v>42.1715695003978</c:v>
                </c:pt>
                <c:pt idx="12">
                  <c:v>38.1299596114759</c:v>
                </c:pt>
                <c:pt idx="13">
                  <c:v>37.5398334843646</c:v>
                </c:pt>
                <c:pt idx="14">
                  <c:v>37.2621466050397</c:v>
                </c:pt>
                <c:pt idx="15">
                  <c:v>37.9697548182635</c:v>
                </c:pt>
                <c:pt idx="16">
                  <c:v>37.9868352072095</c:v>
                </c:pt>
                <c:pt idx="17">
                  <c:v>39.1221036124308</c:v>
                </c:pt>
                <c:pt idx="18">
                  <c:v>34.669122401414</c:v>
                </c:pt>
                <c:pt idx="19">
                  <c:v>35.3180471139385</c:v>
                </c:pt>
                <c:pt idx="20">
                  <c:v>35.5323451421967</c:v>
                </c:pt>
                <c:pt idx="21">
                  <c:v>37.1067564829126</c:v>
                </c:pt>
                <c:pt idx="22">
                  <c:v>40.347305667727</c:v>
                </c:pt>
                <c:pt idx="23">
                  <c:v>34.8666256809917</c:v>
                </c:pt>
                <c:pt idx="24">
                  <c:v>34.6576221268678</c:v>
                </c:pt>
                <c:pt idx="25">
                  <c:v>36.2233445458323</c:v>
                </c:pt>
                <c:pt idx="26">
                  <c:v>35.4721951787189</c:v>
                </c:pt>
                <c:pt idx="27">
                  <c:v>33.4552210291938</c:v>
                </c:pt>
                <c:pt idx="28">
                  <c:v>36.682862054658</c:v>
                </c:pt>
                <c:pt idx="29">
                  <c:v>39.9048710141879</c:v>
                </c:pt>
                <c:pt idx="30">
                  <c:v>37.7004891655494</c:v>
                </c:pt>
                <c:pt idx="31">
                  <c:v>34.1922325146182</c:v>
                </c:pt>
                <c:pt idx="32">
                  <c:v>34.9713218225036</c:v>
                </c:pt>
                <c:pt idx="33">
                  <c:v>36.4292908142878</c:v>
                </c:pt>
                <c:pt idx="34">
                  <c:v>34.1344895180207</c:v>
                </c:pt>
                <c:pt idx="35">
                  <c:v>45.8704699617352</c:v>
                </c:pt>
                <c:pt idx="36">
                  <c:v>35.6041637826332</c:v>
                </c:pt>
                <c:pt idx="37">
                  <c:v>34.513262687984</c:v>
                </c:pt>
                <c:pt idx="38">
                  <c:v>37.1759738596804</c:v>
                </c:pt>
                <c:pt idx="39">
                  <c:v>40.4091116848941</c:v>
                </c:pt>
                <c:pt idx="40">
                  <c:v>38.6284196608307</c:v>
                </c:pt>
                <c:pt idx="41">
                  <c:v>36.0718250464349</c:v>
                </c:pt>
                <c:pt idx="42">
                  <c:v>35.8672348186399</c:v>
                </c:pt>
                <c:pt idx="43">
                  <c:v>37.216616472947</c:v>
                </c:pt>
                <c:pt idx="44">
                  <c:v>34.8875449581194</c:v>
                </c:pt>
                <c:pt idx="45">
                  <c:v>35.061724361427</c:v>
                </c:pt>
                <c:pt idx="46">
                  <c:v>44.1218134404013</c:v>
                </c:pt>
                <c:pt idx="47">
                  <c:v>44.4484257781326</c:v>
                </c:pt>
                <c:pt idx="48">
                  <c:v>38.4639308155804</c:v>
                </c:pt>
                <c:pt idx="49">
                  <c:v>38.7621042983088</c:v>
                </c:pt>
                <c:pt idx="50">
                  <c:v>39.353309044389</c:v>
                </c:pt>
                <c:pt idx="51">
                  <c:v>38.7094697296557</c:v>
                </c:pt>
                <c:pt idx="52">
                  <c:v>39.6353715434386</c:v>
                </c:pt>
                <c:pt idx="53">
                  <c:v>49.2013242137677</c:v>
                </c:pt>
                <c:pt idx="54">
                  <c:v>15.9680892917959</c:v>
                </c:pt>
                <c:pt idx="55">
                  <c:v>13.9117020889766</c:v>
                </c:pt>
                <c:pt idx="56">
                  <c:v>13.7275823587225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05371888"/>
        <c:axId val="1705372848"/>
      </c:lineChart>
      <c:lineChart>
        <c:grouping val="standard"/>
        <c:varyColors val="0"/>
        <c:ser>
          <c:idx val="0"/>
          <c:order val="0"/>
          <c:tx>
            <c:strRef>
              <c:f>relevence!$B$1</c:f>
              <c:strCache>
                <c:ptCount val="1"/>
                <c:pt idx="0">
                  <c:v>error of DoC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relevence!$A$2:$A$58</c:f>
              <c:strCache>
                <c:ptCount val="57"/>
                <c:pt idx="0">
                  <c:v>0400</c:v>
                </c:pt>
                <c:pt idx="1">
                  <c:v>0420</c:v>
                </c:pt>
                <c:pt idx="2">
                  <c:v>0440</c:v>
                </c:pt>
                <c:pt idx="3">
                  <c:v>0500</c:v>
                </c:pt>
                <c:pt idx="4">
                  <c:v>0520</c:v>
                </c:pt>
                <c:pt idx="5">
                  <c:v>0540</c:v>
                </c:pt>
                <c:pt idx="6">
                  <c:v>0600</c:v>
                </c:pt>
                <c:pt idx="7">
                  <c:v>0620</c:v>
                </c:pt>
                <c:pt idx="8">
                  <c:v>0640</c:v>
                </c:pt>
                <c:pt idx="9">
                  <c:v>0700</c:v>
                </c:pt>
                <c:pt idx="10">
                  <c:v>0720</c:v>
                </c:pt>
                <c:pt idx="11">
                  <c:v>0740</c:v>
                </c:pt>
                <c:pt idx="12">
                  <c:v>0800</c:v>
                </c:pt>
                <c:pt idx="13">
                  <c:v>0820</c:v>
                </c:pt>
                <c:pt idx="14">
                  <c:v>0840</c:v>
                </c:pt>
                <c:pt idx="15">
                  <c:v>0900</c:v>
                </c:pt>
                <c:pt idx="16">
                  <c:v>0920</c:v>
                </c:pt>
                <c:pt idx="17">
                  <c:v>0940</c:v>
                </c:pt>
                <c:pt idx="18">
                  <c:v>1000</c:v>
                </c:pt>
                <c:pt idx="19">
                  <c:v>1020</c:v>
                </c:pt>
                <c:pt idx="20">
                  <c:v>1040</c:v>
                </c:pt>
                <c:pt idx="21">
                  <c:v>1100</c:v>
                </c:pt>
                <c:pt idx="22">
                  <c:v>1120</c:v>
                </c:pt>
                <c:pt idx="23">
                  <c:v>1140</c:v>
                </c:pt>
                <c:pt idx="24">
                  <c:v>1200</c:v>
                </c:pt>
                <c:pt idx="25">
                  <c:v>1220</c:v>
                </c:pt>
                <c:pt idx="26">
                  <c:v>1240</c:v>
                </c:pt>
                <c:pt idx="27">
                  <c:v>1300</c:v>
                </c:pt>
                <c:pt idx="28">
                  <c:v>1320</c:v>
                </c:pt>
                <c:pt idx="29">
                  <c:v>1340</c:v>
                </c:pt>
                <c:pt idx="30">
                  <c:v>1400</c:v>
                </c:pt>
                <c:pt idx="31">
                  <c:v>1420</c:v>
                </c:pt>
                <c:pt idx="32">
                  <c:v>1440</c:v>
                </c:pt>
                <c:pt idx="33">
                  <c:v>1500</c:v>
                </c:pt>
                <c:pt idx="34">
                  <c:v>1520</c:v>
                </c:pt>
                <c:pt idx="35">
                  <c:v>1540</c:v>
                </c:pt>
                <c:pt idx="36">
                  <c:v>1600</c:v>
                </c:pt>
                <c:pt idx="37">
                  <c:v>1620</c:v>
                </c:pt>
                <c:pt idx="38">
                  <c:v>1640</c:v>
                </c:pt>
                <c:pt idx="39">
                  <c:v>1700</c:v>
                </c:pt>
                <c:pt idx="40">
                  <c:v>1720</c:v>
                </c:pt>
                <c:pt idx="41">
                  <c:v>1740</c:v>
                </c:pt>
                <c:pt idx="42">
                  <c:v>1800</c:v>
                </c:pt>
                <c:pt idx="43">
                  <c:v>1820</c:v>
                </c:pt>
                <c:pt idx="44">
                  <c:v>1840</c:v>
                </c:pt>
                <c:pt idx="45">
                  <c:v>1900</c:v>
                </c:pt>
                <c:pt idx="46">
                  <c:v>1920</c:v>
                </c:pt>
                <c:pt idx="47">
                  <c:v>1940</c:v>
                </c:pt>
                <c:pt idx="48">
                  <c:v>2000</c:v>
                </c:pt>
                <c:pt idx="49">
                  <c:v>2020</c:v>
                </c:pt>
                <c:pt idx="50">
                  <c:v>2040</c:v>
                </c:pt>
                <c:pt idx="51">
                  <c:v>2100</c:v>
                </c:pt>
                <c:pt idx="52">
                  <c:v>2120</c:v>
                </c:pt>
                <c:pt idx="53">
                  <c:v>2140</c:v>
                </c:pt>
                <c:pt idx="54">
                  <c:v>2200</c:v>
                </c:pt>
                <c:pt idx="55">
                  <c:v>2220</c:v>
                </c:pt>
                <c:pt idx="56">
                  <c:v>2240</c:v>
                </c:pt>
              </c:strCache>
            </c:strRef>
          </c:cat>
          <c:val>
            <c:numRef>
              <c:f>relevence!$B$2:$B$58</c:f>
              <c:numCache>
                <c:formatCode>General</c:formatCode>
                <c:ptCount val="57"/>
                <c:pt idx="0">
                  <c:v>2.13942307692308</c:v>
                </c:pt>
                <c:pt idx="1">
                  <c:v>2.09635416666667</c:v>
                </c:pt>
                <c:pt idx="2">
                  <c:v>1.484375</c:v>
                </c:pt>
                <c:pt idx="3">
                  <c:v>0.53125</c:v>
                </c:pt>
                <c:pt idx="4">
                  <c:v>0.627893518518518</c:v>
                </c:pt>
                <c:pt idx="5">
                  <c:v>0.665509259259259</c:v>
                </c:pt>
                <c:pt idx="6">
                  <c:v>1.05859375</c:v>
                </c:pt>
                <c:pt idx="7">
                  <c:v>0.99609375</c:v>
                </c:pt>
                <c:pt idx="8">
                  <c:v>0.863486842105263</c:v>
                </c:pt>
                <c:pt idx="9">
                  <c:v>0.853587962962963</c:v>
                </c:pt>
                <c:pt idx="10">
                  <c:v>0.674189814814815</c:v>
                </c:pt>
                <c:pt idx="11">
                  <c:v>0.714699074074074</c:v>
                </c:pt>
                <c:pt idx="12">
                  <c:v>0.911458333333333</c:v>
                </c:pt>
                <c:pt idx="13">
                  <c:v>0.90234375</c:v>
                </c:pt>
                <c:pt idx="14">
                  <c:v>0.773026315789474</c:v>
                </c:pt>
                <c:pt idx="15">
                  <c:v>0.696875</c:v>
                </c:pt>
                <c:pt idx="16">
                  <c:v>0.709375</c:v>
                </c:pt>
                <c:pt idx="17">
                  <c:v>0.66875</c:v>
                </c:pt>
                <c:pt idx="18">
                  <c:v>0.826480263157895</c:v>
                </c:pt>
                <c:pt idx="19">
                  <c:v>0.83203125</c:v>
                </c:pt>
                <c:pt idx="20">
                  <c:v>0.921875</c:v>
                </c:pt>
                <c:pt idx="21">
                  <c:v>0.775</c:v>
                </c:pt>
                <c:pt idx="22">
                  <c:v>0.859375</c:v>
                </c:pt>
                <c:pt idx="23">
                  <c:v>0.65625</c:v>
                </c:pt>
                <c:pt idx="24">
                  <c:v>1.04029605263158</c:v>
                </c:pt>
                <c:pt idx="25">
                  <c:v>1.05282738095238</c:v>
                </c:pt>
                <c:pt idx="26">
                  <c:v>0.837053571428571</c:v>
                </c:pt>
                <c:pt idx="27">
                  <c:v>0.896875</c:v>
                </c:pt>
                <c:pt idx="28">
                  <c:v>0.640345982142857</c:v>
                </c:pt>
                <c:pt idx="29">
                  <c:v>0.797991071428571</c:v>
                </c:pt>
                <c:pt idx="30">
                  <c:v>1.03794642857143</c:v>
                </c:pt>
                <c:pt idx="31">
                  <c:v>1.12351190476191</c:v>
                </c:pt>
                <c:pt idx="32">
                  <c:v>0.922619047619048</c:v>
                </c:pt>
                <c:pt idx="33">
                  <c:v>0.724158653846154</c:v>
                </c:pt>
                <c:pt idx="34">
                  <c:v>0.697544642857143</c:v>
                </c:pt>
                <c:pt idx="35">
                  <c:v>0.789620535714286</c:v>
                </c:pt>
                <c:pt idx="36">
                  <c:v>0.845170454545455</c:v>
                </c:pt>
                <c:pt idx="37">
                  <c:v>1.13991477272727</c:v>
                </c:pt>
                <c:pt idx="38">
                  <c:v>0.852272727272727</c:v>
                </c:pt>
                <c:pt idx="39">
                  <c:v>0.805288461538462</c:v>
                </c:pt>
                <c:pt idx="40">
                  <c:v>0.775240384615385</c:v>
                </c:pt>
                <c:pt idx="41">
                  <c:v>0.561899038461538</c:v>
                </c:pt>
                <c:pt idx="42">
                  <c:v>0.9765625</c:v>
                </c:pt>
                <c:pt idx="43">
                  <c:v>1.05113636363636</c:v>
                </c:pt>
                <c:pt idx="44">
                  <c:v>0.980113636363636</c:v>
                </c:pt>
                <c:pt idx="45">
                  <c:v>0.618990384615385</c:v>
                </c:pt>
                <c:pt idx="46">
                  <c:v>0.697115384615385</c:v>
                </c:pt>
                <c:pt idx="47">
                  <c:v>0.650540865384615</c:v>
                </c:pt>
                <c:pt idx="48">
                  <c:v>0.680803571428571</c:v>
                </c:pt>
                <c:pt idx="49">
                  <c:v>0.881696428571429</c:v>
                </c:pt>
                <c:pt idx="50">
                  <c:v>0.695684523809524</c:v>
                </c:pt>
                <c:pt idx="51">
                  <c:v>0.672940340909091</c:v>
                </c:pt>
                <c:pt idx="52">
                  <c:v>0.745738636363636</c:v>
                </c:pt>
                <c:pt idx="53">
                  <c:v>0.610119047619048</c:v>
                </c:pt>
                <c:pt idx="54">
                  <c:v>1.85546875</c:v>
                </c:pt>
                <c:pt idx="55">
                  <c:v>2.3671875</c:v>
                </c:pt>
                <c:pt idx="56">
                  <c:v>2.18039772727273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05390128"/>
        <c:axId val="1705387248"/>
      </c:lineChart>
      <c:catAx>
        <c:axId val="170537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5372848"/>
        <c:crosses val="autoZero"/>
        <c:auto val="1"/>
        <c:lblAlgn val="ctr"/>
        <c:lblOffset val="100"/>
        <c:noMultiLvlLbl val="0"/>
      </c:catAx>
      <c:valAx>
        <c:axId val="17053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5371888"/>
        <c:crosses val="autoZero"/>
        <c:crossBetween val="between"/>
      </c:valAx>
      <c:catAx>
        <c:axId val="170539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5387248"/>
        <c:crosses val="autoZero"/>
        <c:auto val="1"/>
        <c:lblAlgn val="ctr"/>
        <c:lblOffset val="100"/>
        <c:noMultiLvlLbl val="0"/>
      </c:catAx>
      <c:valAx>
        <c:axId val="170538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539012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913130</xdr:colOff>
      <xdr:row>28</xdr:row>
      <xdr:rowOff>80010</xdr:rowOff>
    </xdr:from>
    <xdr:to>
      <xdr:col>26</xdr:col>
      <xdr:colOff>340995</xdr:colOff>
      <xdr:row>112</xdr:row>
      <xdr:rowOff>222250</xdr:rowOff>
    </xdr:to>
    <xdr:pic>
      <xdr:nvPicPr>
        <xdr:cNvPr id="63" name="图片 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231755" y="7063105"/>
          <a:ext cx="9872980" cy="19184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280638</xdr:colOff>
      <xdr:row>2</xdr:row>
      <xdr:rowOff>0</xdr:rowOff>
    </xdr:from>
    <xdr:to>
      <xdr:col>14</xdr:col>
      <xdr:colOff>52251</xdr:colOff>
      <xdr:row>16</xdr:row>
      <xdr:rowOff>174662</xdr:rowOff>
    </xdr:to>
    <xdr:graphicFrame>
      <xdr:nvGraphicFramePr>
        <xdr:cNvPr id="4" name="图表 3"/>
        <xdr:cNvGraphicFramePr/>
      </xdr:nvGraphicFramePr>
      <xdr:xfrm>
        <a:off x="8567420" y="365760"/>
        <a:ext cx="5146675" cy="272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314555</xdr:colOff>
      <xdr:row>2</xdr:row>
      <xdr:rowOff>8310</xdr:rowOff>
    </xdr:from>
    <xdr:to>
      <xdr:col>23</xdr:col>
      <xdr:colOff>595666</xdr:colOff>
      <xdr:row>17</xdr:row>
      <xdr:rowOff>8311</xdr:rowOff>
    </xdr:to>
    <xdr:graphicFrame>
      <xdr:nvGraphicFramePr>
        <xdr:cNvPr id="7" name="图表 6"/>
        <xdr:cNvGraphicFramePr/>
      </xdr:nvGraphicFramePr>
      <xdr:xfrm>
        <a:off x="14633575" y="374015"/>
        <a:ext cx="5539105" cy="2728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270517</xdr:colOff>
      <xdr:row>17</xdr:row>
      <xdr:rowOff>102838</xdr:rowOff>
    </xdr:from>
    <xdr:to>
      <xdr:col>14</xdr:col>
      <xdr:colOff>52251</xdr:colOff>
      <xdr:row>32</xdr:row>
      <xdr:rowOff>180789</xdr:rowOff>
    </xdr:to>
    <xdr:graphicFrame>
      <xdr:nvGraphicFramePr>
        <xdr:cNvPr id="8" name="图表 7"/>
        <xdr:cNvGraphicFramePr/>
      </xdr:nvGraphicFramePr>
      <xdr:xfrm>
        <a:off x="8557895" y="3196590"/>
        <a:ext cx="5156200" cy="2821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326571</xdr:colOff>
      <xdr:row>17</xdr:row>
      <xdr:rowOff>148914</xdr:rowOff>
    </xdr:from>
    <xdr:to>
      <xdr:col>23</xdr:col>
      <xdr:colOff>627016</xdr:colOff>
      <xdr:row>32</xdr:row>
      <xdr:rowOff>70538</xdr:rowOff>
    </xdr:to>
    <xdr:graphicFrame>
      <xdr:nvGraphicFramePr>
        <xdr:cNvPr id="10" name="图表 9"/>
        <xdr:cNvGraphicFramePr/>
      </xdr:nvGraphicFramePr>
      <xdr:xfrm>
        <a:off x="14645640" y="3242945"/>
        <a:ext cx="5558155" cy="2665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305668</xdr:colOff>
      <xdr:row>34</xdr:row>
      <xdr:rowOff>13064</xdr:rowOff>
    </xdr:from>
    <xdr:to>
      <xdr:col>14</xdr:col>
      <xdr:colOff>167204</xdr:colOff>
      <xdr:row>48</xdr:row>
      <xdr:rowOff>122792</xdr:rowOff>
    </xdr:to>
    <xdr:graphicFrame>
      <xdr:nvGraphicFramePr>
        <xdr:cNvPr id="11" name="图表 10"/>
        <xdr:cNvGraphicFramePr/>
      </xdr:nvGraphicFramePr>
      <xdr:xfrm>
        <a:off x="8592820" y="6216015"/>
        <a:ext cx="5236210" cy="2670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101416</xdr:colOff>
      <xdr:row>34</xdr:row>
      <xdr:rowOff>4985</xdr:rowOff>
    </xdr:from>
    <xdr:to>
      <xdr:col>23</xdr:col>
      <xdr:colOff>425612</xdr:colOff>
      <xdr:row>48</xdr:row>
      <xdr:rowOff>141314</xdr:rowOff>
    </xdr:to>
    <xdr:graphicFrame>
      <xdr:nvGraphicFramePr>
        <xdr:cNvPr id="12" name="图表 11"/>
        <xdr:cNvGraphicFramePr/>
      </xdr:nvGraphicFramePr>
      <xdr:xfrm>
        <a:off x="14420215" y="6207760"/>
        <a:ext cx="5582285" cy="2696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7"/>
  <sheetViews>
    <sheetView zoomScale="25" zoomScaleNormal="25" workbookViewId="0">
      <selection activeCell="V85" sqref="V85:Z96"/>
    </sheetView>
  </sheetViews>
  <sheetFormatPr defaultColWidth="9" defaultRowHeight="14.4"/>
  <cols>
    <col min="6" max="6" width="9.4" style="11" customWidth="1"/>
    <col min="7" max="7" width="9.4" style="12" customWidth="1"/>
    <col min="10" max="10" width="10.504347826087" style="12" customWidth="1"/>
    <col min="11" max="11" width="13.504347826087" style="12" customWidth="1"/>
    <col min="12" max="12" width="12.8"/>
    <col min="14" max="14" width="13.695652173913" customWidth="1"/>
    <col min="15" max="15" width="11.8" customWidth="1"/>
    <col min="16" max="16" width="13.2" customWidth="1"/>
    <col min="17" max="17" width="12.304347826087" customWidth="1"/>
    <col min="18" max="18" width="13.504347826087" customWidth="1"/>
    <col min="20" max="20" width="11.7217391304348" customWidth="1"/>
    <col min="21" max="21" width="12.8086956521739"/>
  </cols>
  <sheetData>
    <row r="1" ht="65.7" customHeight="1" spans="1:2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6" t="s">
        <v>7</v>
      </c>
      <c r="I1" s="6" t="s">
        <v>8</v>
      </c>
      <c r="J1" s="8" t="s">
        <v>9</v>
      </c>
      <c r="K1" s="8" t="s">
        <v>10</v>
      </c>
      <c r="N1" s="21" t="s">
        <v>11</v>
      </c>
      <c r="O1" s="22" t="s">
        <v>3</v>
      </c>
      <c r="P1" s="22" t="s">
        <v>4</v>
      </c>
      <c r="Q1" s="22" t="s">
        <v>12</v>
      </c>
      <c r="R1" s="22" t="s">
        <v>13</v>
      </c>
      <c r="S1" s="22" t="s">
        <v>14</v>
      </c>
      <c r="T1" s="22" t="s">
        <v>15</v>
      </c>
      <c r="U1" s="22" t="s">
        <v>16</v>
      </c>
    </row>
    <row r="2" ht="17.85" customHeight="1" spans="1:21">
      <c r="A2" s="9">
        <v>1</v>
      </c>
      <c r="B2" s="9">
        <v>504</v>
      </c>
      <c r="C2" s="10" t="s">
        <v>17</v>
      </c>
      <c r="D2">
        <v>31</v>
      </c>
      <c r="E2">
        <v>13</v>
      </c>
      <c r="F2" s="11">
        <v>0.704545454545455</v>
      </c>
      <c r="G2" s="12">
        <v>2.56944444444444</v>
      </c>
      <c r="H2" s="9">
        <v>37</v>
      </c>
      <c r="I2" s="9">
        <v>7</v>
      </c>
      <c r="J2" s="23">
        <v>0.840909090909091</v>
      </c>
      <c r="K2" s="24">
        <v>2.13942307692308</v>
      </c>
      <c r="N2" s="21"/>
      <c r="O2" s="25">
        <v>2046</v>
      </c>
      <c r="P2" s="25">
        <v>462</v>
      </c>
      <c r="Q2" s="31">
        <v>0.815789473684211</v>
      </c>
      <c r="R2" s="25">
        <v>1.64464437113233</v>
      </c>
      <c r="S2" s="32"/>
      <c r="U2" s="33"/>
    </row>
    <row r="3" ht="20.05" customHeight="1" spans="1:21">
      <c r="A3" s="13">
        <v>2</v>
      </c>
      <c r="B3" s="9">
        <v>504</v>
      </c>
      <c r="C3" s="10" t="s">
        <v>17</v>
      </c>
      <c r="D3">
        <v>36</v>
      </c>
      <c r="E3">
        <v>8</v>
      </c>
      <c r="F3" s="11">
        <v>0.818181818181818</v>
      </c>
      <c r="G3" s="12">
        <v>2.03125</v>
      </c>
      <c r="H3" s="9"/>
      <c r="I3" s="9">
        <v>7</v>
      </c>
      <c r="J3" s="23">
        <v>0.840909090909091</v>
      </c>
      <c r="K3" s="24">
        <v>2.13942307692308</v>
      </c>
      <c r="S3" s="34"/>
      <c r="U3" s="33"/>
    </row>
    <row r="4" ht="17.85" customHeight="1" spans="1:13">
      <c r="A4" s="9">
        <v>1</v>
      </c>
      <c r="B4" s="9">
        <v>504</v>
      </c>
      <c r="C4" s="10" t="s">
        <v>18</v>
      </c>
      <c r="D4">
        <v>31</v>
      </c>
      <c r="E4">
        <v>13</v>
      </c>
      <c r="F4" s="11">
        <v>0.704545454545455</v>
      </c>
      <c r="G4" s="12">
        <v>2.46527777777778</v>
      </c>
      <c r="H4" s="9">
        <v>37</v>
      </c>
      <c r="I4" s="9">
        <v>7</v>
      </c>
      <c r="J4" s="23">
        <v>0.840909090909091</v>
      </c>
      <c r="K4" s="24">
        <v>2.09635416666667</v>
      </c>
      <c r="M4" t="s">
        <v>19</v>
      </c>
    </row>
    <row r="5" ht="17.85" customHeight="1" spans="1:18">
      <c r="A5" s="13">
        <v>2</v>
      </c>
      <c r="B5" s="9">
        <v>504</v>
      </c>
      <c r="C5" s="10" t="s">
        <v>18</v>
      </c>
      <c r="D5">
        <v>36</v>
      </c>
      <c r="E5">
        <v>8</v>
      </c>
      <c r="F5" s="11">
        <v>0.818181818181818</v>
      </c>
      <c r="G5" s="12">
        <v>2.27272727272727</v>
      </c>
      <c r="H5" s="9">
        <v>37</v>
      </c>
      <c r="I5" s="9">
        <v>7</v>
      </c>
      <c r="J5" s="23">
        <v>0.840909090909091</v>
      </c>
      <c r="K5" s="24">
        <v>2.09635416666667</v>
      </c>
      <c r="O5" s="26" t="s">
        <v>20</v>
      </c>
      <c r="P5" s="27" t="s">
        <v>21</v>
      </c>
      <c r="Q5" s="29" t="s">
        <v>22</v>
      </c>
      <c r="R5" s="30" t="s">
        <v>23</v>
      </c>
    </row>
    <row r="6" ht="17.85" customHeight="1" spans="1:18">
      <c r="A6" s="9">
        <v>1</v>
      </c>
      <c r="B6" s="9">
        <v>504</v>
      </c>
      <c r="C6" s="10" t="s">
        <v>24</v>
      </c>
      <c r="D6">
        <v>31</v>
      </c>
      <c r="E6">
        <v>13</v>
      </c>
      <c r="F6" s="11">
        <v>0.704545454545455</v>
      </c>
      <c r="G6" s="12">
        <v>1.97916666666667</v>
      </c>
      <c r="H6" s="9">
        <v>40</v>
      </c>
      <c r="I6" s="9">
        <v>4</v>
      </c>
      <c r="J6" s="23">
        <v>0.909090909090909</v>
      </c>
      <c r="K6" s="24">
        <v>1.484375</v>
      </c>
      <c r="O6" s="27" t="s">
        <v>21</v>
      </c>
      <c r="P6" s="28">
        <v>1021</v>
      </c>
      <c r="Q6" s="28">
        <v>20</v>
      </c>
      <c r="R6" s="28">
        <v>0</v>
      </c>
    </row>
    <row r="7" ht="17.85" customHeight="1" spans="1:18">
      <c r="A7" s="13">
        <v>2</v>
      </c>
      <c r="B7" s="9">
        <v>504</v>
      </c>
      <c r="C7" s="10" t="s">
        <v>24</v>
      </c>
      <c r="D7">
        <v>41</v>
      </c>
      <c r="E7">
        <v>3</v>
      </c>
      <c r="F7" s="11">
        <v>0.931818181818182</v>
      </c>
      <c r="G7" s="12">
        <v>1.58203125</v>
      </c>
      <c r="H7" s="9"/>
      <c r="I7" s="9"/>
      <c r="J7" s="23">
        <v>0.909090909090909</v>
      </c>
      <c r="K7" s="24">
        <v>1.484375</v>
      </c>
      <c r="O7" s="29" t="s">
        <v>22</v>
      </c>
      <c r="P7" s="28">
        <v>3</v>
      </c>
      <c r="Q7" s="28">
        <v>989</v>
      </c>
      <c r="R7" s="28">
        <v>7</v>
      </c>
    </row>
    <row r="8" ht="17.85" customHeight="1" spans="1:21">
      <c r="A8" s="9">
        <v>1</v>
      </c>
      <c r="B8" s="9">
        <v>516</v>
      </c>
      <c r="C8" s="10" t="s">
        <v>25</v>
      </c>
      <c r="D8">
        <v>31</v>
      </c>
      <c r="E8">
        <v>13</v>
      </c>
      <c r="F8" s="11">
        <v>0.704545454545455</v>
      </c>
      <c r="G8" s="12">
        <v>1.953125</v>
      </c>
      <c r="H8" s="9">
        <v>42</v>
      </c>
      <c r="I8" s="9">
        <v>2</v>
      </c>
      <c r="J8" s="23">
        <v>0.954545454545455</v>
      </c>
      <c r="K8" s="24">
        <v>0.53125</v>
      </c>
      <c r="O8" s="30" t="s">
        <v>23</v>
      </c>
      <c r="P8" s="28">
        <v>120</v>
      </c>
      <c r="Q8" s="28">
        <v>305</v>
      </c>
      <c r="R8" s="28">
        <v>43</v>
      </c>
      <c r="S8">
        <f>P6+Q7+R8</f>
        <v>2053</v>
      </c>
      <c r="T8">
        <v>2046</v>
      </c>
      <c r="U8" s="3">
        <f>S8-T8</f>
        <v>7</v>
      </c>
    </row>
    <row r="9" ht="17.85" customHeight="1" spans="1:11">
      <c r="A9" s="13">
        <v>2</v>
      </c>
      <c r="B9" s="9">
        <v>516</v>
      </c>
      <c r="C9" s="10" t="s">
        <v>25</v>
      </c>
      <c r="D9">
        <v>41</v>
      </c>
      <c r="E9">
        <v>3</v>
      </c>
      <c r="F9" s="11">
        <v>0.931818181818182</v>
      </c>
      <c r="G9" s="12">
        <v>1.75455729166667</v>
      </c>
      <c r="H9" s="9">
        <v>42</v>
      </c>
      <c r="I9" s="9">
        <v>2</v>
      </c>
      <c r="J9" s="23">
        <v>0.954545454545455</v>
      </c>
      <c r="K9" s="24">
        <v>0.53125</v>
      </c>
    </row>
    <row r="10" ht="17.85" customHeight="1" spans="1:11">
      <c r="A10" s="9">
        <v>1</v>
      </c>
      <c r="B10" s="9">
        <v>516</v>
      </c>
      <c r="C10" s="10" t="s">
        <v>26</v>
      </c>
      <c r="D10">
        <v>34</v>
      </c>
      <c r="E10">
        <v>10</v>
      </c>
      <c r="F10" s="11">
        <v>0.772727272727273</v>
      </c>
      <c r="G10" s="12">
        <v>1.90234375</v>
      </c>
      <c r="H10" s="9">
        <v>44</v>
      </c>
      <c r="I10" s="9">
        <v>0</v>
      </c>
      <c r="J10" s="23">
        <v>1</v>
      </c>
      <c r="K10" s="24">
        <v>0.627893518518518</v>
      </c>
    </row>
    <row r="11" ht="17.85" customHeight="1" spans="1:11">
      <c r="A11" s="13">
        <v>2</v>
      </c>
      <c r="B11" s="9">
        <v>516</v>
      </c>
      <c r="C11" s="10" t="s">
        <v>26</v>
      </c>
      <c r="D11">
        <v>43</v>
      </c>
      <c r="E11">
        <v>1</v>
      </c>
      <c r="F11" s="11">
        <v>0.977272727272727</v>
      </c>
      <c r="G11" s="12">
        <v>1.67367788461539</v>
      </c>
      <c r="H11" s="9">
        <v>44</v>
      </c>
      <c r="I11" s="9">
        <v>0</v>
      </c>
      <c r="J11" s="23">
        <v>1</v>
      </c>
      <c r="K11" s="24">
        <v>0.627893518518518</v>
      </c>
    </row>
    <row r="12" ht="17.85" customHeight="1" spans="1:18">
      <c r="A12" s="9">
        <v>1</v>
      </c>
      <c r="B12" s="9">
        <v>516</v>
      </c>
      <c r="C12" s="10" t="s">
        <v>27</v>
      </c>
      <c r="D12">
        <v>33</v>
      </c>
      <c r="E12">
        <v>11</v>
      </c>
      <c r="F12" s="11">
        <v>0.75</v>
      </c>
      <c r="G12" s="12">
        <v>1.89670138888889</v>
      </c>
      <c r="H12" s="9">
        <v>44</v>
      </c>
      <c r="I12" s="9">
        <v>0</v>
      </c>
      <c r="J12" s="23">
        <v>1</v>
      </c>
      <c r="K12" s="24">
        <v>0.665509259259259</v>
      </c>
      <c r="M12" t="s">
        <v>28</v>
      </c>
      <c r="O12" s="25">
        <v>2396</v>
      </c>
      <c r="P12" s="25">
        <v>112</v>
      </c>
      <c r="Q12" s="31">
        <v>0.955342902711324</v>
      </c>
      <c r="R12" s="25">
        <v>1.0984772540607</v>
      </c>
    </row>
    <row r="13" ht="17.85" customHeight="1" spans="1:18">
      <c r="A13" s="13">
        <v>2</v>
      </c>
      <c r="B13" s="9">
        <v>516</v>
      </c>
      <c r="C13" s="10" t="s">
        <v>27</v>
      </c>
      <c r="D13">
        <v>43</v>
      </c>
      <c r="E13">
        <v>1</v>
      </c>
      <c r="F13" s="11">
        <v>0.977272727272727</v>
      </c>
      <c r="G13" s="12">
        <v>1.76382211538461</v>
      </c>
      <c r="H13" s="9">
        <v>44</v>
      </c>
      <c r="I13" s="9">
        <v>0</v>
      </c>
      <c r="J13" s="23">
        <v>1</v>
      </c>
      <c r="K13" s="24">
        <v>0.665509259259259</v>
      </c>
      <c r="O13" s="26" t="s">
        <v>20</v>
      </c>
      <c r="P13" s="27" t="s">
        <v>21</v>
      </c>
      <c r="Q13" s="29" t="s">
        <v>22</v>
      </c>
      <c r="R13" s="30" t="s">
        <v>23</v>
      </c>
    </row>
    <row r="14" ht="17.85" customHeight="1" spans="1:18">
      <c r="A14" s="9">
        <v>1</v>
      </c>
      <c r="B14" s="9">
        <v>504</v>
      </c>
      <c r="C14" s="10" t="s">
        <v>29</v>
      </c>
      <c r="D14">
        <v>42</v>
      </c>
      <c r="E14">
        <v>2</v>
      </c>
      <c r="F14" s="11">
        <v>0.954545454545455</v>
      </c>
      <c r="G14" s="12">
        <v>1.94901315789474</v>
      </c>
      <c r="H14" s="9">
        <v>44</v>
      </c>
      <c r="I14" s="9">
        <v>0</v>
      </c>
      <c r="J14" s="23">
        <v>1</v>
      </c>
      <c r="K14" s="24">
        <v>1.05859375</v>
      </c>
      <c r="O14" s="27" t="s">
        <v>21</v>
      </c>
      <c r="P14" s="28">
        <v>1122</v>
      </c>
      <c r="Q14" s="28">
        <v>17</v>
      </c>
      <c r="R14" s="28">
        <v>13</v>
      </c>
    </row>
    <row r="15" ht="17.85" customHeight="1" spans="1:18">
      <c r="A15" s="13">
        <v>2</v>
      </c>
      <c r="B15" s="9">
        <v>504</v>
      </c>
      <c r="C15" s="10" t="s">
        <v>29</v>
      </c>
      <c r="D15">
        <v>43</v>
      </c>
      <c r="E15">
        <v>1</v>
      </c>
      <c r="F15" s="11">
        <v>0.977272727272727</v>
      </c>
      <c r="G15" s="12">
        <v>1.02796052631579</v>
      </c>
      <c r="H15" s="9">
        <v>44</v>
      </c>
      <c r="I15" s="9">
        <v>0</v>
      </c>
      <c r="J15" s="23">
        <v>1</v>
      </c>
      <c r="K15" s="24">
        <v>1.05859375</v>
      </c>
      <c r="O15" s="29" t="s">
        <v>22</v>
      </c>
      <c r="P15" s="28">
        <v>2</v>
      </c>
      <c r="Q15" s="28">
        <v>1239</v>
      </c>
      <c r="R15" s="28">
        <v>0</v>
      </c>
    </row>
    <row r="16" ht="17.85" customHeight="1" spans="1:21">
      <c r="A16" s="9">
        <v>1</v>
      </c>
      <c r="B16" s="9">
        <v>504</v>
      </c>
      <c r="C16" s="10" t="s">
        <v>30</v>
      </c>
      <c r="D16">
        <v>42</v>
      </c>
      <c r="E16">
        <v>2</v>
      </c>
      <c r="F16" s="11">
        <v>0.954545454545455</v>
      </c>
      <c r="G16" s="12">
        <v>1.85032894736842</v>
      </c>
      <c r="H16" s="9">
        <v>44</v>
      </c>
      <c r="I16" s="9">
        <v>0</v>
      </c>
      <c r="J16" s="23">
        <v>1</v>
      </c>
      <c r="K16" s="24">
        <v>0.99609375</v>
      </c>
      <c r="O16" s="30" t="s">
        <v>23</v>
      </c>
      <c r="P16" s="28">
        <v>20</v>
      </c>
      <c r="Q16" s="28">
        <v>58</v>
      </c>
      <c r="R16" s="28">
        <v>37</v>
      </c>
      <c r="S16">
        <f>P14+Q15+R16</f>
        <v>2398</v>
      </c>
      <c r="T16">
        <v>2396</v>
      </c>
      <c r="U16" s="3">
        <f>S16-T16</f>
        <v>2</v>
      </c>
    </row>
    <row r="17" ht="17.85" customHeight="1" spans="1:11">
      <c r="A17" s="13">
        <v>2</v>
      </c>
      <c r="B17" s="9">
        <v>504</v>
      </c>
      <c r="C17" s="10" t="s">
        <v>30</v>
      </c>
      <c r="D17">
        <v>43</v>
      </c>
      <c r="E17">
        <v>1</v>
      </c>
      <c r="F17" s="11">
        <v>0.977272727272727</v>
      </c>
      <c r="G17" s="12">
        <v>1.02796052631579</v>
      </c>
      <c r="H17" s="9">
        <v>44</v>
      </c>
      <c r="I17" s="9">
        <v>0</v>
      </c>
      <c r="J17" s="23">
        <v>1</v>
      </c>
      <c r="K17" s="24">
        <v>0.99609375</v>
      </c>
    </row>
    <row r="18" ht="17.85" customHeight="1" spans="1:11">
      <c r="A18" s="9">
        <v>1</v>
      </c>
      <c r="B18" s="9">
        <v>504</v>
      </c>
      <c r="C18" s="10" t="s">
        <v>31</v>
      </c>
      <c r="D18">
        <v>39</v>
      </c>
      <c r="E18">
        <v>5</v>
      </c>
      <c r="F18" s="11">
        <v>0.886363636363636</v>
      </c>
      <c r="G18" s="12">
        <v>1.46484375</v>
      </c>
      <c r="H18" s="9">
        <v>43</v>
      </c>
      <c r="I18" s="9">
        <v>1</v>
      </c>
      <c r="J18" s="23">
        <v>0.977272727272727</v>
      </c>
      <c r="K18" s="24">
        <v>0.863486842105263</v>
      </c>
    </row>
    <row r="19" ht="17.85" customHeight="1" spans="1:11">
      <c r="A19" s="13">
        <v>2</v>
      </c>
      <c r="B19" s="9">
        <v>504</v>
      </c>
      <c r="C19" s="10" t="s">
        <v>31</v>
      </c>
      <c r="D19">
        <v>43</v>
      </c>
      <c r="E19">
        <v>1</v>
      </c>
      <c r="F19" s="11">
        <v>0.977272727272727</v>
      </c>
      <c r="G19" s="12">
        <v>1.15131578947368</v>
      </c>
      <c r="H19" s="9">
        <v>43</v>
      </c>
      <c r="I19" s="9">
        <v>1</v>
      </c>
      <c r="J19" s="23">
        <v>0.977272727272727</v>
      </c>
      <c r="K19" s="24">
        <v>0.863486842105263</v>
      </c>
    </row>
    <row r="20" ht="17.85" customHeight="1" spans="1:18">
      <c r="A20" s="9">
        <v>1</v>
      </c>
      <c r="B20" s="9">
        <v>516</v>
      </c>
      <c r="C20" s="10" t="s">
        <v>32</v>
      </c>
      <c r="D20">
        <v>35</v>
      </c>
      <c r="E20">
        <v>9</v>
      </c>
      <c r="F20" s="11">
        <v>0.795454545454545</v>
      </c>
      <c r="G20" s="12">
        <v>1.6484375</v>
      </c>
      <c r="H20" s="9">
        <v>44</v>
      </c>
      <c r="I20" s="9">
        <v>0</v>
      </c>
      <c r="J20" s="23">
        <v>1</v>
      </c>
      <c r="K20" s="24">
        <v>0.853587962962963</v>
      </c>
      <c r="M20" t="s">
        <v>33</v>
      </c>
      <c r="O20" s="25">
        <v>2436</v>
      </c>
      <c r="P20" s="25">
        <v>72</v>
      </c>
      <c r="Q20" s="31">
        <v>0.971291866028708</v>
      </c>
      <c r="R20" s="25">
        <v>0.937219173672097</v>
      </c>
    </row>
    <row r="21" ht="17.85" customHeight="1" spans="1:18">
      <c r="A21" s="13">
        <v>2</v>
      </c>
      <c r="B21" s="9">
        <v>516</v>
      </c>
      <c r="C21" s="10" t="s">
        <v>32</v>
      </c>
      <c r="D21">
        <v>44</v>
      </c>
      <c r="E21">
        <v>0</v>
      </c>
      <c r="F21" s="11">
        <v>1</v>
      </c>
      <c r="G21" s="12">
        <v>1.92997685185185</v>
      </c>
      <c r="H21" s="9">
        <v>44</v>
      </c>
      <c r="I21" s="9">
        <v>0</v>
      </c>
      <c r="J21" s="23">
        <v>1</v>
      </c>
      <c r="K21" s="24">
        <v>0.853587962962963</v>
      </c>
      <c r="O21" s="26" t="s">
        <v>20</v>
      </c>
      <c r="P21" s="27" t="s">
        <v>21</v>
      </c>
      <c r="Q21" s="29" t="s">
        <v>22</v>
      </c>
      <c r="R21" s="30" t="s">
        <v>23</v>
      </c>
    </row>
    <row r="22" ht="17.85" customHeight="1" spans="1:18">
      <c r="A22" s="9">
        <v>1</v>
      </c>
      <c r="B22" s="9">
        <v>516</v>
      </c>
      <c r="C22" s="10" t="s">
        <v>34</v>
      </c>
      <c r="D22">
        <v>35</v>
      </c>
      <c r="E22">
        <v>9</v>
      </c>
      <c r="F22" s="11">
        <v>0.795454545454545</v>
      </c>
      <c r="G22" s="12">
        <v>1.8671875</v>
      </c>
      <c r="H22" s="9">
        <v>43</v>
      </c>
      <c r="I22" s="9">
        <v>1</v>
      </c>
      <c r="J22" s="23">
        <v>0.977272727272727</v>
      </c>
      <c r="K22" s="24">
        <v>0.674189814814815</v>
      </c>
      <c r="O22" s="27" t="s">
        <v>21</v>
      </c>
      <c r="P22" s="28">
        <v>1140</v>
      </c>
      <c r="Q22" s="28">
        <v>15</v>
      </c>
      <c r="R22" s="28">
        <v>12</v>
      </c>
    </row>
    <row r="23" ht="17.85" customHeight="1" spans="1:18">
      <c r="A23" s="13">
        <v>2</v>
      </c>
      <c r="B23" s="9">
        <v>516</v>
      </c>
      <c r="C23" s="10" t="s">
        <v>34</v>
      </c>
      <c r="D23">
        <v>43</v>
      </c>
      <c r="E23">
        <v>1</v>
      </c>
      <c r="F23" s="11">
        <v>0.977272727272727</v>
      </c>
      <c r="G23" s="12">
        <v>1.68981481481482</v>
      </c>
      <c r="H23" s="9">
        <v>43</v>
      </c>
      <c r="I23" s="9">
        <v>1</v>
      </c>
      <c r="J23" s="23">
        <v>0.977272727272727</v>
      </c>
      <c r="K23" s="24">
        <v>0.674189814814815</v>
      </c>
      <c r="O23" s="29" t="s">
        <v>22</v>
      </c>
      <c r="P23" s="28">
        <v>4</v>
      </c>
      <c r="Q23" s="28">
        <v>1272</v>
      </c>
      <c r="R23" s="28">
        <v>7</v>
      </c>
    </row>
    <row r="24" ht="17.85" customHeight="1" spans="1:18">
      <c r="A24" s="9">
        <v>1</v>
      </c>
      <c r="B24" s="9">
        <v>516</v>
      </c>
      <c r="C24" s="10" t="s">
        <v>35</v>
      </c>
      <c r="D24">
        <v>34</v>
      </c>
      <c r="E24">
        <v>10</v>
      </c>
      <c r="F24" s="11">
        <v>0.772727272727273</v>
      </c>
      <c r="G24" s="12">
        <v>1.96546052631579</v>
      </c>
      <c r="H24" s="9">
        <v>44</v>
      </c>
      <c r="I24" s="9">
        <v>0</v>
      </c>
      <c r="J24" s="23">
        <v>1</v>
      </c>
      <c r="K24" s="24">
        <v>0.714699074074074</v>
      </c>
      <c r="O24" s="30" t="s">
        <v>23</v>
      </c>
      <c r="P24" s="28">
        <v>0</v>
      </c>
      <c r="Q24" s="28">
        <v>27</v>
      </c>
      <c r="R24" s="28">
        <v>31</v>
      </c>
    </row>
    <row r="25" ht="17.85" customHeight="1" spans="1:21">
      <c r="A25" s="13">
        <v>2</v>
      </c>
      <c r="B25" s="9">
        <v>516</v>
      </c>
      <c r="C25" s="10" t="s">
        <v>35</v>
      </c>
      <c r="D25">
        <v>44</v>
      </c>
      <c r="E25">
        <v>0</v>
      </c>
      <c r="F25" s="11">
        <v>1</v>
      </c>
      <c r="G25" s="12">
        <v>1.64930555555556</v>
      </c>
      <c r="H25" s="9">
        <v>44</v>
      </c>
      <c r="I25" s="9">
        <v>0</v>
      </c>
      <c r="J25" s="23">
        <v>1</v>
      </c>
      <c r="K25" s="24">
        <v>0.714699074074074</v>
      </c>
      <c r="S25">
        <f>P22+Q23+R24</f>
        <v>2443</v>
      </c>
      <c r="T25">
        <v>2434</v>
      </c>
      <c r="U25" s="3">
        <v>7</v>
      </c>
    </row>
    <row r="26" ht="17.85" customHeight="1" spans="1:11">
      <c r="A26" s="9">
        <v>1</v>
      </c>
      <c r="B26" s="9">
        <v>504</v>
      </c>
      <c r="C26" s="10" t="s">
        <v>36</v>
      </c>
      <c r="D26">
        <v>39</v>
      </c>
      <c r="E26">
        <v>5</v>
      </c>
      <c r="F26" s="11">
        <v>0.886363636363636</v>
      </c>
      <c r="G26" s="12">
        <v>1.923828125</v>
      </c>
      <c r="H26" s="9">
        <v>42</v>
      </c>
      <c r="I26" s="9">
        <v>2</v>
      </c>
      <c r="J26" s="23">
        <v>0.954545454545455</v>
      </c>
      <c r="K26" s="24">
        <v>0.911458333333333</v>
      </c>
    </row>
    <row r="27" ht="17.85" customHeight="1" spans="1:11">
      <c r="A27" s="13">
        <v>2</v>
      </c>
      <c r="B27" s="9">
        <v>504</v>
      </c>
      <c r="C27" s="10" t="s">
        <v>36</v>
      </c>
      <c r="D27">
        <v>44</v>
      </c>
      <c r="E27">
        <v>0</v>
      </c>
      <c r="F27" s="11">
        <v>1</v>
      </c>
      <c r="G27" s="12">
        <v>0.731907894736842</v>
      </c>
      <c r="H27" s="9">
        <v>42</v>
      </c>
      <c r="I27" s="9">
        <v>2</v>
      </c>
      <c r="J27" s="23">
        <v>0.954545454545455</v>
      </c>
      <c r="K27" s="24">
        <v>0.911458333333333</v>
      </c>
    </row>
    <row r="28" ht="17.85" customHeight="1" spans="1:11">
      <c r="A28" s="9">
        <v>1</v>
      </c>
      <c r="B28" s="9">
        <v>504</v>
      </c>
      <c r="C28" s="10" t="s">
        <v>37</v>
      </c>
      <c r="D28">
        <v>40</v>
      </c>
      <c r="E28">
        <v>4</v>
      </c>
      <c r="F28" s="11">
        <v>0.909090909090909</v>
      </c>
      <c r="G28" s="12">
        <v>1.78308823529412</v>
      </c>
      <c r="H28" s="9">
        <v>43</v>
      </c>
      <c r="I28" s="9">
        <v>1</v>
      </c>
      <c r="J28" s="23">
        <v>0.977272727272727</v>
      </c>
      <c r="K28" s="24">
        <v>0.90234375</v>
      </c>
    </row>
    <row r="29" ht="17.85" customHeight="1" spans="1:11">
      <c r="A29" s="13">
        <v>2</v>
      </c>
      <c r="B29" s="9">
        <v>504</v>
      </c>
      <c r="C29" s="10" t="s">
        <v>37</v>
      </c>
      <c r="D29">
        <v>43</v>
      </c>
      <c r="E29">
        <v>1</v>
      </c>
      <c r="F29" s="11">
        <v>0.977272727272727</v>
      </c>
      <c r="G29" s="12">
        <v>0.575657894736842</v>
      </c>
      <c r="H29" s="9">
        <v>43</v>
      </c>
      <c r="I29" s="9">
        <v>1</v>
      </c>
      <c r="J29" s="23">
        <v>0.977272727272727</v>
      </c>
      <c r="K29" s="24">
        <v>0.90234375</v>
      </c>
    </row>
    <row r="30" ht="17.85" customHeight="1" spans="1:11">
      <c r="A30" s="9">
        <v>1</v>
      </c>
      <c r="B30" s="9">
        <v>504</v>
      </c>
      <c r="C30" s="10" t="s">
        <v>38</v>
      </c>
      <c r="D30">
        <v>40</v>
      </c>
      <c r="E30">
        <v>4</v>
      </c>
      <c r="F30" s="11">
        <v>0.909090909090909</v>
      </c>
      <c r="G30" s="12">
        <v>1.669921875</v>
      </c>
      <c r="H30" s="9">
        <v>44</v>
      </c>
      <c r="I30" s="9">
        <v>0</v>
      </c>
      <c r="J30" s="23">
        <v>1</v>
      </c>
      <c r="K30" s="24">
        <v>0.773026315789474</v>
      </c>
    </row>
    <row r="31" ht="17.85" customHeight="1" spans="1:11">
      <c r="A31" s="13">
        <v>2</v>
      </c>
      <c r="B31" s="9">
        <v>504</v>
      </c>
      <c r="C31" s="10" t="s">
        <v>38</v>
      </c>
      <c r="D31">
        <v>44</v>
      </c>
      <c r="E31">
        <v>0</v>
      </c>
      <c r="F31" s="11">
        <v>1</v>
      </c>
      <c r="G31" s="12">
        <v>0.707236842105263</v>
      </c>
      <c r="H31" s="9">
        <v>44</v>
      </c>
      <c r="I31" s="9">
        <v>0</v>
      </c>
      <c r="J31" s="23">
        <v>1</v>
      </c>
      <c r="K31" s="24">
        <v>0.773026315789474</v>
      </c>
    </row>
    <row r="32" ht="17.85" customHeight="1" spans="1:11">
      <c r="A32" s="9">
        <v>1</v>
      </c>
      <c r="B32" s="9">
        <v>516</v>
      </c>
      <c r="C32" s="10" t="s">
        <v>39</v>
      </c>
      <c r="D32">
        <v>37</v>
      </c>
      <c r="E32">
        <v>7</v>
      </c>
      <c r="F32" s="11">
        <v>0.840909090909091</v>
      </c>
      <c r="G32" s="12">
        <v>1.953125</v>
      </c>
      <c r="H32" s="9">
        <v>44</v>
      </c>
      <c r="I32" s="9">
        <v>0</v>
      </c>
      <c r="J32" s="23">
        <v>1</v>
      </c>
      <c r="K32" s="24">
        <v>0.696875</v>
      </c>
    </row>
    <row r="33" ht="17.85" customHeight="1" spans="1:11">
      <c r="A33" s="13">
        <v>2</v>
      </c>
      <c r="B33" s="9">
        <v>516</v>
      </c>
      <c r="C33" s="10" t="s">
        <v>39</v>
      </c>
      <c r="D33">
        <v>43</v>
      </c>
      <c r="E33">
        <v>1</v>
      </c>
      <c r="F33" s="11">
        <v>0.977272727272727</v>
      </c>
      <c r="G33" s="12">
        <v>1.72526041666667</v>
      </c>
      <c r="H33" s="9">
        <v>44</v>
      </c>
      <c r="I33" s="9"/>
      <c r="J33" s="23">
        <v>1</v>
      </c>
      <c r="K33" s="24">
        <v>0.696875</v>
      </c>
    </row>
    <row r="34" ht="17.85" customHeight="1" spans="1:11">
      <c r="A34" s="9">
        <v>1</v>
      </c>
      <c r="B34" s="9">
        <v>516</v>
      </c>
      <c r="C34" s="10" t="s">
        <v>40</v>
      </c>
      <c r="D34">
        <v>33</v>
      </c>
      <c r="E34">
        <v>11</v>
      </c>
      <c r="F34" s="11">
        <v>0.75</v>
      </c>
      <c r="G34" s="12">
        <v>2.16145833333333</v>
      </c>
      <c r="H34" s="9">
        <v>44</v>
      </c>
      <c r="I34" s="9">
        <v>0</v>
      </c>
      <c r="J34" s="23">
        <v>1</v>
      </c>
      <c r="K34" s="24">
        <v>0.709375</v>
      </c>
    </row>
    <row r="35" ht="17.85" customHeight="1" spans="1:11">
      <c r="A35" s="13">
        <v>2</v>
      </c>
      <c r="B35" s="9">
        <v>516</v>
      </c>
      <c r="C35" s="10" t="s">
        <v>40</v>
      </c>
      <c r="D35">
        <v>44</v>
      </c>
      <c r="E35">
        <v>0</v>
      </c>
      <c r="F35" s="11">
        <v>1</v>
      </c>
      <c r="G35" s="12">
        <v>1.65</v>
      </c>
      <c r="H35" s="9">
        <v>44</v>
      </c>
      <c r="I35" s="9">
        <v>0</v>
      </c>
      <c r="J35" s="23">
        <v>1</v>
      </c>
      <c r="K35" s="24">
        <v>0.709375</v>
      </c>
    </row>
    <row r="36" ht="17.85" customHeight="1" spans="1:11">
      <c r="A36" s="9">
        <v>1</v>
      </c>
      <c r="B36" s="9">
        <v>516</v>
      </c>
      <c r="C36" s="10" t="s">
        <v>41</v>
      </c>
      <c r="D36">
        <v>33</v>
      </c>
      <c r="E36">
        <v>11</v>
      </c>
      <c r="F36" s="11">
        <v>0.75</v>
      </c>
      <c r="G36" s="12">
        <v>1.95746527777778</v>
      </c>
      <c r="H36" s="9">
        <v>43</v>
      </c>
      <c r="I36" s="9">
        <v>1</v>
      </c>
      <c r="J36" s="23">
        <v>0.977272727272727</v>
      </c>
      <c r="K36" s="24">
        <v>0.66875</v>
      </c>
    </row>
    <row r="37" ht="17.85" customHeight="1" spans="1:11">
      <c r="A37" s="13">
        <v>2</v>
      </c>
      <c r="B37" s="9">
        <v>516</v>
      </c>
      <c r="C37" s="10" t="s">
        <v>41</v>
      </c>
      <c r="D37">
        <v>43</v>
      </c>
      <c r="E37">
        <v>1</v>
      </c>
      <c r="F37" s="11">
        <v>0.977272727272727</v>
      </c>
      <c r="G37" s="12">
        <v>1.68294270833333</v>
      </c>
      <c r="H37" s="9">
        <v>43</v>
      </c>
      <c r="I37" s="9">
        <v>1</v>
      </c>
      <c r="J37" s="23">
        <v>0.977272727272727</v>
      </c>
      <c r="K37" s="24">
        <v>0.66875</v>
      </c>
    </row>
    <row r="38" ht="17.85" customHeight="1" spans="1:11">
      <c r="A38" s="9">
        <v>1</v>
      </c>
      <c r="B38" s="9">
        <v>504</v>
      </c>
      <c r="C38" s="10" t="s">
        <v>42</v>
      </c>
      <c r="D38">
        <v>38</v>
      </c>
      <c r="E38">
        <v>6</v>
      </c>
      <c r="F38" s="11">
        <v>0.863636363636364</v>
      </c>
      <c r="G38" s="12">
        <v>1.82291666666667</v>
      </c>
      <c r="H38" s="9">
        <v>43</v>
      </c>
      <c r="I38" s="9">
        <v>1</v>
      </c>
      <c r="J38" s="23">
        <v>0.977272727272727</v>
      </c>
      <c r="K38" s="24">
        <v>0.826480263157895</v>
      </c>
    </row>
    <row r="39" ht="17.85" customHeight="1" spans="1:11">
      <c r="A39" s="13">
        <v>2</v>
      </c>
      <c r="B39" s="9">
        <v>504</v>
      </c>
      <c r="C39" s="10" t="s">
        <v>42</v>
      </c>
      <c r="D39">
        <v>43</v>
      </c>
      <c r="E39">
        <v>1</v>
      </c>
      <c r="F39" s="11">
        <v>0.977272727272727</v>
      </c>
      <c r="G39" s="12">
        <v>0.435855263157895</v>
      </c>
      <c r="H39" s="9">
        <v>43</v>
      </c>
      <c r="I39" s="9">
        <v>1</v>
      </c>
      <c r="J39" s="23">
        <v>0.977272727272727</v>
      </c>
      <c r="K39" s="24">
        <v>0.826480263157895</v>
      </c>
    </row>
    <row r="40" ht="17.85" customHeight="1" spans="1:11">
      <c r="A40" s="9">
        <v>1</v>
      </c>
      <c r="B40" s="9">
        <v>504</v>
      </c>
      <c r="C40" s="10" t="s">
        <v>43</v>
      </c>
      <c r="D40">
        <v>39</v>
      </c>
      <c r="E40">
        <v>5</v>
      </c>
      <c r="F40" s="11">
        <v>0.886363636363636</v>
      </c>
      <c r="G40" s="12">
        <v>1.46484375</v>
      </c>
      <c r="H40" s="9">
        <v>44</v>
      </c>
      <c r="I40" s="9">
        <v>0</v>
      </c>
      <c r="J40" s="23">
        <v>1</v>
      </c>
      <c r="K40" s="24">
        <v>0.83203125</v>
      </c>
    </row>
    <row r="41" ht="17.85" customHeight="1" spans="1:11">
      <c r="A41" s="13">
        <v>2</v>
      </c>
      <c r="B41" s="9">
        <v>504</v>
      </c>
      <c r="C41" s="10" t="s">
        <v>43</v>
      </c>
      <c r="D41">
        <v>43</v>
      </c>
      <c r="E41">
        <v>1</v>
      </c>
      <c r="F41" s="11">
        <v>0.977272727272727</v>
      </c>
      <c r="G41" s="12">
        <v>0.9375</v>
      </c>
      <c r="H41" s="9">
        <v>44</v>
      </c>
      <c r="I41" s="9">
        <v>0</v>
      </c>
      <c r="J41" s="23">
        <v>1</v>
      </c>
      <c r="K41" s="24">
        <v>0.83203125</v>
      </c>
    </row>
    <row r="42" ht="17.85" customHeight="1" spans="1:11">
      <c r="A42" s="9">
        <v>1</v>
      </c>
      <c r="B42" s="9">
        <v>504</v>
      </c>
      <c r="C42" s="10" t="s">
        <v>44</v>
      </c>
      <c r="D42">
        <v>39</v>
      </c>
      <c r="E42">
        <v>5</v>
      </c>
      <c r="F42" s="11">
        <v>0.886363636363636</v>
      </c>
      <c r="G42" s="12">
        <v>1.71875</v>
      </c>
      <c r="H42" s="9">
        <v>44</v>
      </c>
      <c r="I42" s="9">
        <v>0</v>
      </c>
      <c r="J42" s="23">
        <v>1</v>
      </c>
      <c r="K42" s="24">
        <v>0.921875</v>
      </c>
    </row>
    <row r="43" ht="17.85" customHeight="1" spans="1:11">
      <c r="A43" s="13">
        <v>2</v>
      </c>
      <c r="B43" s="9">
        <v>504</v>
      </c>
      <c r="C43" s="10" t="s">
        <v>44</v>
      </c>
      <c r="D43">
        <v>43</v>
      </c>
      <c r="E43">
        <v>1</v>
      </c>
      <c r="F43" s="11">
        <v>0.977272727272727</v>
      </c>
      <c r="G43" s="12">
        <v>0.666118421052632</v>
      </c>
      <c r="H43" s="9">
        <v>44</v>
      </c>
      <c r="I43" s="9">
        <v>0</v>
      </c>
      <c r="J43" s="23">
        <v>1</v>
      </c>
      <c r="K43" s="24">
        <v>0.921875</v>
      </c>
    </row>
    <row r="44" ht="17.85" customHeight="1" spans="1:11">
      <c r="A44" s="9">
        <v>1</v>
      </c>
      <c r="B44" s="9">
        <v>516</v>
      </c>
      <c r="C44" s="10" t="s">
        <v>45</v>
      </c>
      <c r="D44">
        <v>34</v>
      </c>
      <c r="E44">
        <v>10</v>
      </c>
      <c r="F44" s="11">
        <v>0.772727272727273</v>
      </c>
      <c r="G44" s="12">
        <v>2.48263888888889</v>
      </c>
      <c r="H44" s="9">
        <v>44</v>
      </c>
      <c r="I44" s="9">
        <v>0</v>
      </c>
      <c r="J44" s="23">
        <v>1</v>
      </c>
      <c r="K44" s="24">
        <v>0.775</v>
      </c>
    </row>
    <row r="45" ht="17.85" customHeight="1" spans="1:11">
      <c r="A45" s="13">
        <v>2</v>
      </c>
      <c r="B45" s="9">
        <v>516</v>
      </c>
      <c r="C45" s="10" t="s">
        <v>45</v>
      </c>
      <c r="D45">
        <v>43</v>
      </c>
      <c r="E45">
        <v>1</v>
      </c>
      <c r="F45" s="11">
        <v>0.977272727272727</v>
      </c>
      <c r="G45" s="12">
        <v>1.97265625</v>
      </c>
      <c r="H45" s="9">
        <v>44</v>
      </c>
      <c r="I45" s="9">
        <v>0</v>
      </c>
      <c r="J45" s="23">
        <v>1</v>
      </c>
      <c r="K45" s="24">
        <v>0.775</v>
      </c>
    </row>
    <row r="46" ht="17.85" customHeight="1" spans="1:11">
      <c r="A46" s="9">
        <v>1</v>
      </c>
      <c r="B46" s="9">
        <v>516</v>
      </c>
      <c r="C46" s="10" t="s">
        <v>46</v>
      </c>
      <c r="D46">
        <v>34</v>
      </c>
      <c r="E46">
        <v>10</v>
      </c>
      <c r="F46" s="11">
        <v>0.772727272727273</v>
      </c>
      <c r="G46" s="12">
        <v>1.9921875</v>
      </c>
      <c r="H46" s="9">
        <v>44</v>
      </c>
      <c r="I46" s="9">
        <v>0</v>
      </c>
      <c r="J46" s="23">
        <v>1</v>
      </c>
      <c r="K46" s="24">
        <v>0.859375</v>
      </c>
    </row>
    <row r="47" ht="17.85" customHeight="1" spans="1:11">
      <c r="A47" s="13">
        <v>2</v>
      </c>
      <c r="B47" s="9">
        <v>516</v>
      </c>
      <c r="C47" s="10" t="s">
        <v>46</v>
      </c>
      <c r="D47">
        <v>44</v>
      </c>
      <c r="E47">
        <v>0</v>
      </c>
      <c r="F47" s="11">
        <v>1</v>
      </c>
      <c r="G47" s="12">
        <v>1.753125</v>
      </c>
      <c r="H47" s="9">
        <v>44</v>
      </c>
      <c r="I47" s="9">
        <v>0</v>
      </c>
      <c r="J47" s="23">
        <v>1</v>
      </c>
      <c r="K47" s="24">
        <v>0.859375</v>
      </c>
    </row>
    <row r="48" ht="17.85" customHeight="1" spans="1:11">
      <c r="A48" s="9">
        <v>1</v>
      </c>
      <c r="B48" s="9">
        <v>516</v>
      </c>
      <c r="C48" s="10" t="s">
        <v>47</v>
      </c>
      <c r="D48">
        <v>35</v>
      </c>
      <c r="E48">
        <v>9</v>
      </c>
      <c r="F48" s="11">
        <v>0.795454545454545</v>
      </c>
      <c r="G48" s="12">
        <v>0.863715277777778</v>
      </c>
      <c r="H48" s="9">
        <v>44</v>
      </c>
      <c r="I48" s="9">
        <v>0</v>
      </c>
      <c r="J48" s="23">
        <v>1</v>
      </c>
      <c r="K48" s="24">
        <v>0.65625</v>
      </c>
    </row>
    <row r="49" ht="17.85" customHeight="1" spans="1:11">
      <c r="A49" s="13">
        <v>2</v>
      </c>
      <c r="B49" s="9">
        <v>516</v>
      </c>
      <c r="C49" s="10" t="s">
        <v>47</v>
      </c>
      <c r="D49">
        <v>44</v>
      </c>
      <c r="E49">
        <v>0</v>
      </c>
      <c r="F49" s="11">
        <v>1</v>
      </c>
      <c r="G49" s="12">
        <v>0.778125</v>
      </c>
      <c r="H49" s="9">
        <v>44</v>
      </c>
      <c r="I49" s="9">
        <v>0</v>
      </c>
      <c r="J49" s="23">
        <v>1</v>
      </c>
      <c r="K49" s="24">
        <v>0.65625</v>
      </c>
    </row>
    <row r="50" ht="17.85" customHeight="1" spans="1:11">
      <c r="A50" s="9">
        <v>1</v>
      </c>
      <c r="B50" s="9">
        <v>504</v>
      </c>
      <c r="C50" s="10" t="s">
        <v>48</v>
      </c>
      <c r="D50">
        <v>40</v>
      </c>
      <c r="E50">
        <v>4</v>
      </c>
      <c r="F50" s="11">
        <v>0.909090909090909</v>
      </c>
      <c r="G50" s="12">
        <v>1.38671875</v>
      </c>
      <c r="H50" s="9">
        <v>44</v>
      </c>
      <c r="I50" s="9">
        <v>0</v>
      </c>
      <c r="J50" s="23">
        <v>1</v>
      </c>
      <c r="K50" s="24">
        <v>1.04029605263158</v>
      </c>
    </row>
    <row r="51" ht="17.85" customHeight="1" spans="1:11">
      <c r="A51" s="13">
        <v>2</v>
      </c>
      <c r="B51" s="9">
        <v>504</v>
      </c>
      <c r="C51" s="10" t="s">
        <v>48</v>
      </c>
      <c r="D51">
        <v>44</v>
      </c>
      <c r="E51">
        <v>0</v>
      </c>
      <c r="F51" s="11">
        <v>1</v>
      </c>
      <c r="G51" s="12">
        <v>1.09375</v>
      </c>
      <c r="H51" s="9">
        <v>44</v>
      </c>
      <c r="I51" s="9">
        <v>0</v>
      </c>
      <c r="J51" s="23">
        <v>1</v>
      </c>
      <c r="K51" s="24">
        <v>1.04029605263158</v>
      </c>
    </row>
    <row r="52" ht="17.85" customHeight="1" spans="1:11">
      <c r="A52" s="9">
        <v>1</v>
      </c>
      <c r="B52" s="9">
        <v>504</v>
      </c>
      <c r="C52" s="10" t="s">
        <v>49</v>
      </c>
      <c r="D52">
        <v>40</v>
      </c>
      <c r="E52">
        <v>4</v>
      </c>
      <c r="F52" s="11">
        <v>0.909090909090909</v>
      </c>
      <c r="G52" s="12">
        <v>1.875</v>
      </c>
      <c r="H52" s="9">
        <v>43</v>
      </c>
      <c r="I52" s="9">
        <v>1</v>
      </c>
      <c r="J52" s="23">
        <v>0.977272727272727</v>
      </c>
      <c r="K52" s="24">
        <v>1.05282738095238</v>
      </c>
    </row>
    <row r="53" ht="17.85" customHeight="1" spans="1:11">
      <c r="A53" s="13">
        <v>2</v>
      </c>
      <c r="B53" s="9">
        <v>504</v>
      </c>
      <c r="C53" s="10" t="s">
        <v>49</v>
      </c>
      <c r="D53">
        <v>44</v>
      </c>
      <c r="E53">
        <v>0</v>
      </c>
      <c r="F53" s="11">
        <v>1</v>
      </c>
      <c r="G53" s="12">
        <v>0.863095238095238</v>
      </c>
      <c r="H53" s="9">
        <v>43</v>
      </c>
      <c r="I53" s="9">
        <v>1</v>
      </c>
      <c r="J53" s="23">
        <v>0.977272727272727</v>
      </c>
      <c r="K53" s="24">
        <v>1.05282738095238</v>
      </c>
    </row>
    <row r="54" ht="17.85" customHeight="1" spans="1:11">
      <c r="A54" s="9">
        <v>1</v>
      </c>
      <c r="B54" s="9">
        <v>504</v>
      </c>
      <c r="C54" s="10" t="s">
        <v>50</v>
      </c>
      <c r="D54">
        <v>40</v>
      </c>
      <c r="E54">
        <v>4</v>
      </c>
      <c r="F54" s="11">
        <v>0.909090909090909</v>
      </c>
      <c r="G54" s="12">
        <v>1.68402777777778</v>
      </c>
      <c r="H54" s="9">
        <v>44</v>
      </c>
      <c r="I54" s="9">
        <v>0</v>
      </c>
      <c r="J54" s="23">
        <v>1</v>
      </c>
      <c r="K54" s="24">
        <v>0.837053571428571</v>
      </c>
    </row>
    <row r="55" ht="17.85" customHeight="1" spans="1:11">
      <c r="A55" s="13">
        <v>2</v>
      </c>
      <c r="B55" s="9">
        <v>504</v>
      </c>
      <c r="C55" s="10" t="s">
        <v>50</v>
      </c>
      <c r="D55">
        <v>44</v>
      </c>
      <c r="E55">
        <v>0</v>
      </c>
      <c r="F55" s="11">
        <v>1</v>
      </c>
      <c r="G55" s="12">
        <v>0.632440476190476</v>
      </c>
      <c r="H55" s="9">
        <v>44</v>
      </c>
      <c r="I55" s="9">
        <v>0</v>
      </c>
      <c r="J55" s="23">
        <v>1</v>
      </c>
      <c r="K55" s="24">
        <v>0.837053571428571</v>
      </c>
    </row>
    <row r="56" ht="17.85" customHeight="1" spans="1:11">
      <c r="A56" s="9">
        <v>1</v>
      </c>
      <c r="B56" s="9">
        <v>516</v>
      </c>
      <c r="C56" s="10" t="s">
        <v>51</v>
      </c>
      <c r="D56">
        <v>35</v>
      </c>
      <c r="E56">
        <v>9</v>
      </c>
      <c r="F56" s="11">
        <v>0.795454545454545</v>
      </c>
      <c r="G56" s="12">
        <v>1.07638888888889</v>
      </c>
      <c r="H56" s="9">
        <v>44</v>
      </c>
      <c r="I56" s="9">
        <v>0</v>
      </c>
      <c r="J56" s="23">
        <v>1</v>
      </c>
      <c r="K56" s="24">
        <v>0.896875</v>
      </c>
    </row>
    <row r="57" ht="17.85" customHeight="1" spans="1:11">
      <c r="A57" s="13">
        <v>2</v>
      </c>
      <c r="B57" s="9">
        <v>516</v>
      </c>
      <c r="C57" s="10" t="s">
        <v>51</v>
      </c>
      <c r="D57">
        <v>43</v>
      </c>
      <c r="E57">
        <v>1</v>
      </c>
      <c r="F57" s="11">
        <v>0.977272727272727</v>
      </c>
      <c r="G57" s="12">
        <v>0.670572916666667</v>
      </c>
      <c r="H57" s="9">
        <v>44</v>
      </c>
      <c r="I57" s="9">
        <v>0</v>
      </c>
      <c r="J57" s="23">
        <v>1</v>
      </c>
      <c r="K57" s="24">
        <v>0.896875</v>
      </c>
    </row>
    <row r="58" ht="17.85" customHeight="1" spans="1:11">
      <c r="A58" s="9">
        <v>1</v>
      </c>
      <c r="B58" s="9">
        <v>516</v>
      </c>
      <c r="C58" s="10" t="s">
        <v>52</v>
      </c>
      <c r="D58">
        <v>35</v>
      </c>
      <c r="E58">
        <v>9</v>
      </c>
      <c r="F58" s="11">
        <v>0.795454545454545</v>
      </c>
      <c r="G58" s="12">
        <v>0.708705357142857</v>
      </c>
      <c r="H58" s="9">
        <v>44</v>
      </c>
      <c r="I58" s="9">
        <v>0</v>
      </c>
      <c r="J58" s="23">
        <v>1</v>
      </c>
      <c r="K58" s="24">
        <v>0.640345982142857</v>
      </c>
    </row>
    <row r="59" ht="17.85" customHeight="1" spans="1:11">
      <c r="A59" s="13">
        <v>2</v>
      </c>
      <c r="B59" s="9">
        <v>516</v>
      </c>
      <c r="C59" s="10" t="s">
        <v>52</v>
      </c>
      <c r="D59">
        <v>43</v>
      </c>
      <c r="E59">
        <v>1</v>
      </c>
      <c r="F59" s="11">
        <v>0.977272727272727</v>
      </c>
      <c r="G59" s="12">
        <v>0.733506944444444</v>
      </c>
      <c r="H59" s="9">
        <v>44</v>
      </c>
      <c r="I59" s="9">
        <v>0</v>
      </c>
      <c r="J59" s="23">
        <v>1</v>
      </c>
      <c r="K59" s="24">
        <v>0.640345982142857</v>
      </c>
    </row>
    <row r="60" ht="17.85" customHeight="1" spans="1:11">
      <c r="A60" s="9">
        <v>1</v>
      </c>
      <c r="B60" s="9">
        <v>516</v>
      </c>
      <c r="C60" s="10" t="s">
        <v>53</v>
      </c>
      <c r="D60">
        <v>35</v>
      </c>
      <c r="E60">
        <v>9</v>
      </c>
      <c r="F60" s="11">
        <v>0.795454545454545</v>
      </c>
      <c r="G60" s="12">
        <v>0.743885869565217</v>
      </c>
      <c r="H60" s="9">
        <v>43</v>
      </c>
      <c r="I60" s="9">
        <v>1</v>
      </c>
      <c r="J60" s="23">
        <v>0.977272727272727</v>
      </c>
      <c r="K60" s="24">
        <v>0.797991071428571</v>
      </c>
    </row>
    <row r="61" ht="17.85" customHeight="1" spans="1:11">
      <c r="A61" s="13">
        <v>2</v>
      </c>
      <c r="B61" s="9">
        <v>516</v>
      </c>
      <c r="C61" s="10" t="s">
        <v>53</v>
      </c>
      <c r="D61">
        <v>43</v>
      </c>
      <c r="E61">
        <v>1</v>
      </c>
      <c r="F61" s="11">
        <v>0.977272727272727</v>
      </c>
      <c r="G61" s="12">
        <v>0.91796875</v>
      </c>
      <c r="H61" s="9">
        <v>43</v>
      </c>
      <c r="I61" s="9">
        <v>1</v>
      </c>
      <c r="J61" s="23">
        <v>0.977272727272727</v>
      </c>
      <c r="K61" s="24">
        <v>0.797991071428571</v>
      </c>
    </row>
    <row r="62" ht="17.85" customHeight="1" spans="1:11">
      <c r="A62" s="9">
        <v>1</v>
      </c>
      <c r="B62" s="9">
        <v>504</v>
      </c>
      <c r="C62" s="10" t="s">
        <v>54</v>
      </c>
      <c r="D62">
        <v>39</v>
      </c>
      <c r="E62">
        <v>5</v>
      </c>
      <c r="F62" s="11">
        <v>0.886363636363636</v>
      </c>
      <c r="G62" s="12">
        <v>2.07465277777778</v>
      </c>
      <c r="H62" s="9">
        <v>44</v>
      </c>
      <c r="I62" s="9">
        <v>0</v>
      </c>
      <c r="J62" s="23">
        <v>1</v>
      </c>
      <c r="K62" s="24">
        <v>1.03794642857143</v>
      </c>
    </row>
    <row r="63" ht="17.85" customHeight="1" spans="1:11">
      <c r="A63" s="13">
        <v>2</v>
      </c>
      <c r="B63" s="9">
        <v>504</v>
      </c>
      <c r="C63" s="10" t="s">
        <v>54</v>
      </c>
      <c r="D63">
        <v>44</v>
      </c>
      <c r="E63">
        <v>0</v>
      </c>
      <c r="F63" s="11">
        <v>1</v>
      </c>
      <c r="G63" s="12">
        <v>0.72172619047619</v>
      </c>
      <c r="H63" s="9">
        <v>44</v>
      </c>
      <c r="I63" s="9">
        <v>0</v>
      </c>
      <c r="J63" s="23">
        <v>1</v>
      </c>
      <c r="K63" s="24">
        <v>1.03794642857143</v>
      </c>
    </row>
    <row r="64" ht="17.85" customHeight="1" spans="1:11">
      <c r="A64" s="9">
        <v>1</v>
      </c>
      <c r="B64" s="9">
        <v>504</v>
      </c>
      <c r="C64" s="10" t="s">
        <v>55</v>
      </c>
      <c r="D64">
        <v>38</v>
      </c>
      <c r="E64">
        <v>6</v>
      </c>
      <c r="F64" s="11">
        <v>0.863636363636364</v>
      </c>
      <c r="G64" s="12">
        <v>2.00520833333333</v>
      </c>
      <c r="H64" s="9">
        <v>43</v>
      </c>
      <c r="I64" s="9">
        <v>1</v>
      </c>
      <c r="J64" s="23">
        <v>0.977272727272727</v>
      </c>
      <c r="K64" s="24">
        <v>1.12351190476191</v>
      </c>
    </row>
    <row r="65" ht="17.85" customHeight="1" spans="1:11">
      <c r="A65" s="13">
        <v>2</v>
      </c>
      <c r="B65" s="9">
        <v>504</v>
      </c>
      <c r="C65" s="10" t="s">
        <v>55</v>
      </c>
      <c r="D65">
        <v>44</v>
      </c>
      <c r="E65">
        <v>0</v>
      </c>
      <c r="F65" s="11">
        <v>1</v>
      </c>
      <c r="G65" s="12">
        <v>0.84077380952381</v>
      </c>
      <c r="H65" s="9">
        <v>43</v>
      </c>
      <c r="I65" s="9">
        <v>1</v>
      </c>
      <c r="J65" s="23">
        <v>0.977272727272727</v>
      </c>
      <c r="K65" s="24">
        <v>1.12351190476191</v>
      </c>
    </row>
    <row r="66" ht="17.85" customHeight="1" spans="1:11">
      <c r="A66" s="9">
        <v>1</v>
      </c>
      <c r="B66" s="9">
        <v>504</v>
      </c>
      <c r="C66" s="10" t="s">
        <v>56</v>
      </c>
      <c r="D66">
        <v>38</v>
      </c>
      <c r="E66">
        <v>6</v>
      </c>
      <c r="F66" s="11">
        <v>0.863636363636364</v>
      </c>
      <c r="G66" s="12">
        <v>1.76215277777778</v>
      </c>
      <c r="H66" s="9">
        <v>43</v>
      </c>
      <c r="I66" s="9">
        <v>1</v>
      </c>
      <c r="J66" s="23">
        <v>0.977272727272727</v>
      </c>
      <c r="K66" s="24">
        <v>0.922619047619048</v>
      </c>
    </row>
    <row r="67" ht="17.85" customHeight="1" spans="1:11">
      <c r="A67" s="13">
        <v>2</v>
      </c>
      <c r="B67" s="9">
        <v>504</v>
      </c>
      <c r="C67" s="10" t="s">
        <v>56</v>
      </c>
      <c r="D67">
        <v>44</v>
      </c>
      <c r="E67">
        <v>0</v>
      </c>
      <c r="F67" s="11">
        <v>1</v>
      </c>
      <c r="G67" s="12">
        <v>0.766369047619048</v>
      </c>
      <c r="H67" s="9">
        <v>43</v>
      </c>
      <c r="I67" s="9">
        <v>1</v>
      </c>
      <c r="J67" s="23">
        <v>0.977272727272727</v>
      </c>
      <c r="K67" s="24">
        <v>0.922619047619048</v>
      </c>
    </row>
    <row r="68" ht="17.85" customHeight="1" spans="1:11">
      <c r="A68" s="9">
        <v>1</v>
      </c>
      <c r="B68" s="9">
        <v>516</v>
      </c>
      <c r="C68" s="10" t="s">
        <v>57</v>
      </c>
      <c r="D68">
        <v>34</v>
      </c>
      <c r="E68">
        <v>10</v>
      </c>
      <c r="F68" s="11">
        <v>0.772727272727273</v>
      </c>
      <c r="G68" s="12">
        <v>1.11019736842105</v>
      </c>
      <c r="H68" s="9">
        <v>43</v>
      </c>
      <c r="I68" s="9">
        <v>1</v>
      </c>
      <c r="J68" s="23">
        <v>0.977272727272727</v>
      </c>
      <c r="K68" s="24">
        <v>0.724158653846154</v>
      </c>
    </row>
    <row r="69" ht="17.85" customHeight="1" spans="1:11">
      <c r="A69" s="13">
        <v>2</v>
      </c>
      <c r="B69" s="9">
        <v>516</v>
      </c>
      <c r="C69" s="10" t="s">
        <v>57</v>
      </c>
      <c r="D69">
        <v>43</v>
      </c>
      <c r="E69">
        <v>1</v>
      </c>
      <c r="F69" s="11">
        <v>0.977272727272727</v>
      </c>
      <c r="G69" s="12">
        <v>0.78125</v>
      </c>
      <c r="H69" s="9">
        <v>43</v>
      </c>
      <c r="I69" s="9">
        <v>1</v>
      </c>
      <c r="J69" s="23">
        <v>0.977272727272727</v>
      </c>
      <c r="K69" s="24">
        <v>0.724158653846154</v>
      </c>
    </row>
    <row r="70" ht="17.85" customHeight="1" spans="1:11">
      <c r="A70" s="9">
        <v>1</v>
      </c>
      <c r="B70" s="9">
        <v>516</v>
      </c>
      <c r="C70" s="10" t="s">
        <v>58</v>
      </c>
      <c r="D70">
        <v>35</v>
      </c>
      <c r="E70">
        <v>9</v>
      </c>
      <c r="F70" s="11">
        <v>0.795454545454545</v>
      </c>
      <c r="G70" s="12">
        <v>0.933779761904762</v>
      </c>
      <c r="H70" s="9">
        <v>43</v>
      </c>
      <c r="I70" s="9">
        <v>1</v>
      </c>
      <c r="J70" s="23">
        <v>0.977272727272727</v>
      </c>
      <c r="K70" s="24">
        <v>0.697544642857143</v>
      </c>
    </row>
    <row r="71" ht="17.85" customHeight="1" spans="1:11">
      <c r="A71" s="13">
        <v>2</v>
      </c>
      <c r="B71" s="9">
        <v>516</v>
      </c>
      <c r="C71" s="10" t="s">
        <v>58</v>
      </c>
      <c r="D71">
        <v>43</v>
      </c>
      <c r="E71">
        <v>1</v>
      </c>
      <c r="F71" s="11">
        <v>0.977272727272727</v>
      </c>
      <c r="G71" s="12">
        <v>0.72265625</v>
      </c>
      <c r="H71" s="9">
        <v>43</v>
      </c>
      <c r="I71" s="9">
        <v>1</v>
      </c>
      <c r="J71" s="23">
        <v>0.977272727272727</v>
      </c>
      <c r="K71" s="24">
        <v>0.697544642857143</v>
      </c>
    </row>
    <row r="72" ht="17.85" customHeight="1" spans="1:11">
      <c r="A72" s="9">
        <v>1</v>
      </c>
      <c r="B72" s="9">
        <v>516</v>
      </c>
      <c r="C72" s="10" t="s">
        <v>59</v>
      </c>
      <c r="D72">
        <v>35</v>
      </c>
      <c r="E72">
        <v>9</v>
      </c>
      <c r="F72" s="11">
        <v>0.795454545454545</v>
      </c>
      <c r="G72" s="12">
        <v>1.14211309523809</v>
      </c>
      <c r="H72" s="9">
        <v>43</v>
      </c>
      <c r="I72" s="9">
        <v>1</v>
      </c>
      <c r="J72" s="23">
        <v>0.977272727272727</v>
      </c>
      <c r="K72" s="24">
        <v>0.789620535714286</v>
      </c>
    </row>
    <row r="73" ht="17.85" customHeight="1" spans="1:11">
      <c r="A73" s="13">
        <v>2</v>
      </c>
      <c r="B73" s="9">
        <v>516</v>
      </c>
      <c r="C73" s="10" t="s">
        <v>59</v>
      </c>
      <c r="D73">
        <v>42</v>
      </c>
      <c r="E73">
        <v>2</v>
      </c>
      <c r="F73" s="11">
        <v>0.954545454545455</v>
      </c>
      <c r="G73" s="12">
        <v>0.668402777777778</v>
      </c>
      <c r="H73" s="9">
        <v>43</v>
      </c>
      <c r="I73" s="9">
        <v>1</v>
      </c>
      <c r="J73" s="23">
        <v>0.977272727272727</v>
      </c>
      <c r="K73" s="24">
        <v>0.789620535714286</v>
      </c>
    </row>
    <row r="74" ht="17.85" customHeight="1" spans="1:11">
      <c r="A74" s="9">
        <v>1</v>
      </c>
      <c r="B74" s="9">
        <v>504</v>
      </c>
      <c r="C74" s="10" t="s">
        <v>60</v>
      </c>
      <c r="D74">
        <v>38</v>
      </c>
      <c r="E74">
        <v>6</v>
      </c>
      <c r="F74" s="11">
        <v>0.863636363636364</v>
      </c>
      <c r="G74" s="12">
        <v>1.82291666666667</v>
      </c>
      <c r="H74" s="9">
        <v>44</v>
      </c>
      <c r="I74" s="9">
        <v>0</v>
      </c>
      <c r="J74" s="23">
        <v>1</v>
      </c>
      <c r="K74" s="24">
        <v>0.845170454545455</v>
      </c>
    </row>
    <row r="75" ht="17.85" customHeight="1" spans="1:11">
      <c r="A75" s="13">
        <v>2</v>
      </c>
      <c r="B75" s="9">
        <v>504</v>
      </c>
      <c r="C75" s="10" t="s">
        <v>60</v>
      </c>
      <c r="D75">
        <v>44</v>
      </c>
      <c r="E75">
        <v>0</v>
      </c>
      <c r="F75" s="11">
        <v>1</v>
      </c>
      <c r="G75" s="12">
        <v>0.752840909090909</v>
      </c>
      <c r="H75" s="9">
        <v>44</v>
      </c>
      <c r="I75" s="9">
        <v>0</v>
      </c>
      <c r="J75" s="23">
        <v>1</v>
      </c>
      <c r="K75" s="24">
        <v>0.845170454545455</v>
      </c>
    </row>
    <row r="76" ht="17.85" customHeight="1" spans="1:11">
      <c r="A76" s="9">
        <v>1</v>
      </c>
      <c r="B76" s="9">
        <v>504</v>
      </c>
      <c r="C76" s="10" t="s">
        <v>61</v>
      </c>
      <c r="D76">
        <v>40</v>
      </c>
      <c r="E76">
        <v>4</v>
      </c>
      <c r="F76" s="11">
        <v>0.909090909090909</v>
      </c>
      <c r="G76" s="12">
        <v>1.9765625</v>
      </c>
      <c r="H76" s="9">
        <v>44</v>
      </c>
      <c r="I76" s="9">
        <v>0</v>
      </c>
      <c r="J76" s="23">
        <v>1</v>
      </c>
      <c r="K76" s="24">
        <v>1.13991477272727</v>
      </c>
    </row>
    <row r="77" ht="17.85" customHeight="1" spans="1:11">
      <c r="A77" s="13">
        <v>2</v>
      </c>
      <c r="B77" s="9">
        <v>504</v>
      </c>
      <c r="C77" s="10" t="s">
        <v>61</v>
      </c>
      <c r="D77">
        <v>44</v>
      </c>
      <c r="E77">
        <v>0</v>
      </c>
      <c r="F77" s="11">
        <v>1</v>
      </c>
      <c r="G77" s="12">
        <v>0.745738636363636</v>
      </c>
      <c r="H77" s="9">
        <v>44</v>
      </c>
      <c r="I77" s="9">
        <v>0</v>
      </c>
      <c r="J77" s="23">
        <v>1</v>
      </c>
      <c r="K77" s="24">
        <v>1.13991477272727</v>
      </c>
    </row>
    <row r="78" ht="17.85" customHeight="1" spans="1:11">
      <c r="A78" s="9">
        <v>1</v>
      </c>
      <c r="B78" s="9">
        <v>504</v>
      </c>
      <c r="C78" s="10" t="s">
        <v>62</v>
      </c>
      <c r="D78">
        <v>39</v>
      </c>
      <c r="E78">
        <v>5</v>
      </c>
      <c r="F78" s="11">
        <v>0.886363636363636</v>
      </c>
      <c r="G78" s="12">
        <v>1.74342105263158</v>
      </c>
      <c r="H78" s="9">
        <v>44</v>
      </c>
      <c r="I78" s="9">
        <v>0</v>
      </c>
      <c r="J78" s="23">
        <v>1</v>
      </c>
      <c r="K78" s="24">
        <v>0.852272727272727</v>
      </c>
    </row>
    <row r="79" ht="17.85" customHeight="1" spans="1:11">
      <c r="A79" s="13">
        <v>2</v>
      </c>
      <c r="B79" s="9">
        <v>504</v>
      </c>
      <c r="C79" s="10" t="s">
        <v>62</v>
      </c>
      <c r="D79">
        <v>44</v>
      </c>
      <c r="E79">
        <v>0</v>
      </c>
      <c r="F79" s="11">
        <v>1</v>
      </c>
      <c r="G79" s="12">
        <v>0.696022727272727</v>
      </c>
      <c r="H79" s="9">
        <v>44</v>
      </c>
      <c r="I79" s="9">
        <v>0</v>
      </c>
      <c r="J79" s="23">
        <v>1</v>
      </c>
      <c r="K79" s="24">
        <v>0.852272727272727</v>
      </c>
    </row>
    <row r="80" ht="17.85" customHeight="1" spans="1:11">
      <c r="A80" s="9">
        <v>1</v>
      </c>
      <c r="B80" s="9">
        <v>516</v>
      </c>
      <c r="C80" s="10" t="s">
        <v>63</v>
      </c>
      <c r="D80">
        <v>34</v>
      </c>
      <c r="E80">
        <v>10</v>
      </c>
      <c r="F80" s="11">
        <v>0.772727272727273</v>
      </c>
      <c r="G80" s="12">
        <v>1.22121710526316</v>
      </c>
      <c r="H80" s="9">
        <v>43</v>
      </c>
      <c r="I80" s="9">
        <v>1</v>
      </c>
      <c r="J80" s="23">
        <v>0.977272727272727</v>
      </c>
      <c r="K80" s="24">
        <v>0.805288461538462</v>
      </c>
    </row>
    <row r="81" ht="17.85" customHeight="1" spans="1:11">
      <c r="A81" s="13">
        <v>2</v>
      </c>
      <c r="B81" s="9">
        <v>516</v>
      </c>
      <c r="C81" s="10" t="s">
        <v>63</v>
      </c>
      <c r="D81">
        <v>42</v>
      </c>
      <c r="E81">
        <v>2</v>
      </c>
      <c r="F81" s="11">
        <v>0.954545454545455</v>
      </c>
      <c r="G81" s="12">
        <v>0.621875</v>
      </c>
      <c r="H81" s="9">
        <v>43</v>
      </c>
      <c r="I81" s="9">
        <v>1</v>
      </c>
      <c r="J81" s="23">
        <v>0.977272727272727</v>
      </c>
      <c r="K81" s="24">
        <v>0.805288461538462</v>
      </c>
    </row>
    <row r="82" ht="17.85" customHeight="1" spans="1:11">
      <c r="A82" s="9">
        <v>1</v>
      </c>
      <c r="B82" s="9">
        <v>516</v>
      </c>
      <c r="C82" s="10" t="s">
        <v>64</v>
      </c>
      <c r="D82">
        <v>33</v>
      </c>
      <c r="E82">
        <v>11</v>
      </c>
      <c r="F82" s="11">
        <v>0.75</v>
      </c>
      <c r="G82" s="12">
        <v>1.05674342105263</v>
      </c>
      <c r="H82" s="9">
        <v>43</v>
      </c>
      <c r="I82" s="9">
        <v>1</v>
      </c>
      <c r="J82" s="23">
        <v>0.977272727272727</v>
      </c>
      <c r="K82" s="24">
        <v>0.775240384615385</v>
      </c>
    </row>
    <row r="83" ht="17.85" customHeight="1" spans="1:11">
      <c r="A83" s="13">
        <v>2</v>
      </c>
      <c r="B83" s="9">
        <v>516</v>
      </c>
      <c r="C83" s="10" t="s">
        <v>64</v>
      </c>
      <c r="D83">
        <v>43</v>
      </c>
      <c r="E83">
        <v>1</v>
      </c>
      <c r="F83" s="11">
        <v>0.977272727272727</v>
      </c>
      <c r="G83" s="12">
        <v>0.790264423076923</v>
      </c>
      <c r="H83" s="9">
        <v>43</v>
      </c>
      <c r="I83" s="9">
        <v>1</v>
      </c>
      <c r="J83" s="23">
        <v>0.977272727272727</v>
      </c>
      <c r="K83" s="24">
        <v>0.775240384615385</v>
      </c>
    </row>
    <row r="84" ht="17.85" customHeight="1" spans="1:11">
      <c r="A84" s="9">
        <v>1</v>
      </c>
      <c r="B84" s="9">
        <v>516</v>
      </c>
      <c r="C84" s="10" t="s">
        <v>65</v>
      </c>
      <c r="D84">
        <v>35</v>
      </c>
      <c r="E84">
        <v>9</v>
      </c>
      <c r="F84" s="11">
        <v>0.795454545454545</v>
      </c>
      <c r="G84" s="12">
        <v>0.847039473684211</v>
      </c>
      <c r="H84" s="9">
        <v>43</v>
      </c>
      <c r="I84" s="9">
        <v>1</v>
      </c>
      <c r="J84" s="23">
        <v>0.977272727272727</v>
      </c>
      <c r="K84" s="24">
        <v>0.561899038461538</v>
      </c>
    </row>
    <row r="85" ht="17.85" customHeight="1" spans="1:11">
      <c r="A85" s="13">
        <v>2</v>
      </c>
      <c r="B85" s="9">
        <v>516</v>
      </c>
      <c r="C85" s="10" t="s">
        <v>65</v>
      </c>
      <c r="D85">
        <v>43</v>
      </c>
      <c r="E85">
        <v>1</v>
      </c>
      <c r="F85" s="11">
        <v>0.977272727272727</v>
      </c>
      <c r="G85" s="12">
        <v>0.661057692307692</v>
      </c>
      <c r="H85" s="9">
        <v>43</v>
      </c>
      <c r="I85" s="9">
        <v>1</v>
      </c>
      <c r="J85" s="23">
        <v>0.977272727272727</v>
      </c>
      <c r="K85" s="24">
        <v>0.561899038461538</v>
      </c>
    </row>
    <row r="86" ht="17.85" customHeight="1" spans="1:11">
      <c r="A86" s="9">
        <v>1</v>
      </c>
      <c r="B86" s="9">
        <v>504</v>
      </c>
      <c r="C86" s="10" t="s">
        <v>66</v>
      </c>
      <c r="D86">
        <v>38</v>
      </c>
      <c r="E86">
        <v>6</v>
      </c>
      <c r="F86" s="11">
        <v>0.863636363636364</v>
      </c>
      <c r="G86" s="12">
        <v>1.796875</v>
      </c>
      <c r="H86" s="9">
        <v>43</v>
      </c>
      <c r="I86" s="9">
        <v>1</v>
      </c>
      <c r="J86" s="23">
        <v>0.977272727272727</v>
      </c>
      <c r="K86" s="24">
        <v>0.9765625</v>
      </c>
    </row>
    <row r="87" ht="17.85" customHeight="1" spans="1:11">
      <c r="A87" s="13">
        <v>2</v>
      </c>
      <c r="B87" s="9">
        <v>504</v>
      </c>
      <c r="C87" s="10" t="s">
        <v>66</v>
      </c>
      <c r="D87">
        <v>43</v>
      </c>
      <c r="E87">
        <v>1</v>
      </c>
      <c r="F87" s="11">
        <v>0.977272727272727</v>
      </c>
      <c r="G87" s="12">
        <v>0.909090909090909</v>
      </c>
      <c r="H87" s="9">
        <v>43</v>
      </c>
      <c r="I87" s="9">
        <v>1</v>
      </c>
      <c r="J87" s="23">
        <v>0.977272727272727</v>
      </c>
      <c r="K87" s="24">
        <v>0.9765625</v>
      </c>
    </row>
    <row r="88" ht="17.85" customHeight="1" spans="1:11">
      <c r="A88" s="9">
        <v>1</v>
      </c>
      <c r="B88" s="9">
        <v>504</v>
      </c>
      <c r="C88" s="10" t="s">
        <v>67</v>
      </c>
      <c r="D88">
        <v>40</v>
      </c>
      <c r="E88">
        <v>4</v>
      </c>
      <c r="F88" s="11">
        <v>0.909090909090909</v>
      </c>
      <c r="G88" s="12">
        <v>1.5625</v>
      </c>
      <c r="H88" s="9">
        <v>44</v>
      </c>
      <c r="I88" s="9">
        <v>0</v>
      </c>
      <c r="J88" s="23">
        <v>1</v>
      </c>
      <c r="K88" s="24">
        <v>1.05113636363636</v>
      </c>
    </row>
    <row r="89" ht="17.85" customHeight="1" spans="1:11">
      <c r="A89" s="13">
        <v>2</v>
      </c>
      <c r="B89" s="9">
        <v>504</v>
      </c>
      <c r="C89" s="10" t="s">
        <v>67</v>
      </c>
      <c r="D89">
        <v>44</v>
      </c>
      <c r="E89">
        <v>0</v>
      </c>
      <c r="F89" s="11">
        <v>1</v>
      </c>
      <c r="G89" s="12">
        <v>1.06534090909091</v>
      </c>
      <c r="H89" s="9">
        <v>44</v>
      </c>
      <c r="I89" s="9">
        <v>0</v>
      </c>
      <c r="J89" s="23">
        <v>1</v>
      </c>
      <c r="K89" s="24">
        <v>1.05113636363636</v>
      </c>
    </row>
    <row r="90" ht="17.85" customHeight="1" spans="1:11">
      <c r="A90" s="9">
        <v>1</v>
      </c>
      <c r="B90" s="9">
        <v>504</v>
      </c>
      <c r="C90" s="10" t="s">
        <v>68</v>
      </c>
      <c r="D90">
        <v>38</v>
      </c>
      <c r="E90">
        <v>6</v>
      </c>
      <c r="F90" s="11">
        <v>0.863636363636364</v>
      </c>
      <c r="G90" s="12">
        <v>1.40625</v>
      </c>
      <c r="H90" s="9">
        <v>43</v>
      </c>
      <c r="I90" s="9">
        <v>1</v>
      </c>
      <c r="J90" s="23">
        <v>0.977272727272727</v>
      </c>
      <c r="K90" s="24">
        <v>0.980113636363636</v>
      </c>
    </row>
    <row r="91" ht="17.85" customHeight="1" spans="1:11">
      <c r="A91" s="13">
        <v>2</v>
      </c>
      <c r="B91" s="9">
        <v>504</v>
      </c>
      <c r="C91" s="10" t="s">
        <v>68</v>
      </c>
      <c r="D91">
        <v>43</v>
      </c>
      <c r="E91">
        <v>1</v>
      </c>
      <c r="F91" s="11">
        <v>0.977272727272727</v>
      </c>
      <c r="G91" s="12">
        <v>1.13636363636364</v>
      </c>
      <c r="H91" s="9">
        <v>43</v>
      </c>
      <c r="I91" s="9">
        <v>1</v>
      </c>
      <c r="J91" s="23">
        <v>0.977272727272727</v>
      </c>
      <c r="K91" s="24">
        <v>0.980113636363636</v>
      </c>
    </row>
    <row r="92" ht="17.85" customHeight="1" spans="1:11">
      <c r="A92" s="9">
        <v>1</v>
      </c>
      <c r="B92" s="9">
        <v>516</v>
      </c>
      <c r="C92" s="10" t="s">
        <v>69</v>
      </c>
      <c r="D92">
        <v>35</v>
      </c>
      <c r="E92">
        <v>9</v>
      </c>
      <c r="F92" s="11">
        <v>0.795454545454545</v>
      </c>
      <c r="G92" s="12">
        <v>0.826480263157895</v>
      </c>
      <c r="H92" s="9">
        <v>43</v>
      </c>
      <c r="I92" s="9">
        <v>1</v>
      </c>
      <c r="J92" s="23">
        <v>0.977272727272727</v>
      </c>
      <c r="K92" s="24">
        <v>0.618990384615385</v>
      </c>
    </row>
    <row r="93" ht="17.85" customHeight="1" spans="1:11">
      <c r="A93" s="13">
        <v>2</v>
      </c>
      <c r="B93" s="9">
        <v>516</v>
      </c>
      <c r="C93" s="10" t="s">
        <v>69</v>
      </c>
      <c r="D93">
        <v>42</v>
      </c>
      <c r="E93">
        <v>2</v>
      </c>
      <c r="F93" s="11">
        <v>0.954545454545455</v>
      </c>
      <c r="G93" s="12">
        <v>0.703125</v>
      </c>
      <c r="H93" s="9">
        <v>43</v>
      </c>
      <c r="I93" s="9">
        <v>1</v>
      </c>
      <c r="J93" s="23">
        <v>0.977272727272727</v>
      </c>
      <c r="K93" s="24">
        <v>0.618990384615385</v>
      </c>
    </row>
    <row r="94" ht="17.85" customHeight="1" spans="1:11">
      <c r="A94" s="9">
        <v>1</v>
      </c>
      <c r="B94" s="9">
        <v>516</v>
      </c>
      <c r="C94" s="10" t="s">
        <v>70</v>
      </c>
      <c r="D94">
        <v>34</v>
      </c>
      <c r="E94">
        <v>10</v>
      </c>
      <c r="F94" s="11">
        <v>0.772727272727273</v>
      </c>
      <c r="G94" s="12">
        <v>0.953947368421053</v>
      </c>
      <c r="H94" s="9">
        <v>44</v>
      </c>
      <c r="I94" s="9">
        <v>0</v>
      </c>
      <c r="J94" s="23">
        <v>1</v>
      </c>
      <c r="K94" s="24">
        <v>0.697115384615385</v>
      </c>
    </row>
    <row r="95" ht="17.85" customHeight="1" spans="1:11">
      <c r="A95" s="13">
        <v>2</v>
      </c>
      <c r="B95" s="9">
        <v>516</v>
      </c>
      <c r="C95" s="10" t="s">
        <v>70</v>
      </c>
      <c r="D95">
        <v>43</v>
      </c>
      <c r="E95">
        <v>1</v>
      </c>
      <c r="F95" s="11">
        <v>0.977272727272727</v>
      </c>
      <c r="G95" s="12">
        <v>0.70625</v>
      </c>
      <c r="H95" s="9">
        <v>44</v>
      </c>
      <c r="I95" s="9">
        <v>0</v>
      </c>
      <c r="J95" s="23">
        <v>1</v>
      </c>
      <c r="K95" s="24">
        <v>0.697115384615385</v>
      </c>
    </row>
    <row r="96" ht="17.85" customHeight="1" spans="1:11">
      <c r="A96" s="9">
        <v>1</v>
      </c>
      <c r="B96" s="9">
        <v>516</v>
      </c>
      <c r="C96" s="10" t="s">
        <v>71</v>
      </c>
      <c r="D96">
        <v>35</v>
      </c>
      <c r="E96">
        <v>9</v>
      </c>
      <c r="F96" s="11">
        <v>0.795454545454545</v>
      </c>
      <c r="G96" s="12">
        <v>0.904296875</v>
      </c>
      <c r="H96" s="9">
        <v>44</v>
      </c>
      <c r="I96" s="9">
        <v>0</v>
      </c>
      <c r="J96" s="23">
        <v>1</v>
      </c>
      <c r="K96" s="24">
        <v>0.650540865384615</v>
      </c>
    </row>
    <row r="97" ht="17.85" customHeight="1" spans="1:11">
      <c r="A97" s="13">
        <v>2</v>
      </c>
      <c r="B97" s="9">
        <v>516</v>
      </c>
      <c r="C97" s="10" t="s">
        <v>71</v>
      </c>
      <c r="D97">
        <v>43</v>
      </c>
      <c r="E97">
        <v>1</v>
      </c>
      <c r="F97" s="11">
        <v>0.977272727272727</v>
      </c>
      <c r="G97" s="12">
        <v>0.7453125</v>
      </c>
      <c r="H97" s="9">
        <v>44</v>
      </c>
      <c r="I97" s="9">
        <v>0</v>
      </c>
      <c r="J97" s="23">
        <v>1</v>
      </c>
      <c r="K97" s="24">
        <v>0.650540865384615</v>
      </c>
    </row>
    <row r="98" ht="17.85" customHeight="1" spans="1:11">
      <c r="A98" s="9">
        <v>1</v>
      </c>
      <c r="B98" s="9">
        <v>504</v>
      </c>
      <c r="C98" s="10" t="s">
        <v>72</v>
      </c>
      <c r="D98">
        <v>40</v>
      </c>
      <c r="E98">
        <v>4</v>
      </c>
      <c r="F98" s="11">
        <v>0.909090909090909</v>
      </c>
      <c r="G98" s="12">
        <v>1.16319444444444</v>
      </c>
      <c r="H98" s="9">
        <v>44</v>
      </c>
      <c r="I98" s="9">
        <v>0</v>
      </c>
      <c r="J98" s="23">
        <v>1</v>
      </c>
      <c r="K98" s="24">
        <v>0.680803571428571</v>
      </c>
    </row>
    <row r="99" ht="17.85" customHeight="1" spans="1:11">
      <c r="A99" s="13">
        <v>2</v>
      </c>
      <c r="B99" s="9">
        <v>504</v>
      </c>
      <c r="C99" s="10" t="s">
        <v>72</v>
      </c>
      <c r="D99">
        <v>44</v>
      </c>
      <c r="E99">
        <v>0</v>
      </c>
      <c r="F99" s="11">
        <v>1</v>
      </c>
      <c r="G99" s="12">
        <v>1.06398809523809</v>
      </c>
      <c r="H99" s="9">
        <v>44</v>
      </c>
      <c r="I99" s="9">
        <v>0</v>
      </c>
      <c r="J99" s="23">
        <v>1</v>
      </c>
      <c r="K99" s="24">
        <v>0.680803571428571</v>
      </c>
    </row>
    <row r="100" ht="17.85" customHeight="1" spans="1:11">
      <c r="A100" s="9">
        <v>1</v>
      </c>
      <c r="B100" s="9">
        <v>504</v>
      </c>
      <c r="C100" s="10" t="s">
        <v>73</v>
      </c>
      <c r="D100">
        <v>39</v>
      </c>
      <c r="E100">
        <v>5</v>
      </c>
      <c r="F100" s="11">
        <v>0.886363636363636</v>
      </c>
      <c r="G100" s="12">
        <v>1.38888888888889</v>
      </c>
      <c r="H100" s="9">
        <v>44</v>
      </c>
      <c r="I100" s="9">
        <v>0</v>
      </c>
      <c r="J100" s="23">
        <v>1</v>
      </c>
      <c r="K100" s="24">
        <v>0.881696428571429</v>
      </c>
    </row>
    <row r="101" ht="17.85" customHeight="1" spans="1:11">
      <c r="A101" s="13">
        <v>2</v>
      </c>
      <c r="B101" s="9">
        <v>504</v>
      </c>
      <c r="C101" s="10" t="s">
        <v>73</v>
      </c>
      <c r="D101">
        <v>44</v>
      </c>
      <c r="E101">
        <v>0</v>
      </c>
      <c r="F101" s="11">
        <v>1</v>
      </c>
      <c r="G101" s="12">
        <v>1.10863095238095</v>
      </c>
      <c r="H101" s="9">
        <v>44</v>
      </c>
      <c r="I101" s="9">
        <v>0</v>
      </c>
      <c r="J101" s="23">
        <v>1</v>
      </c>
      <c r="K101" s="24">
        <v>0.881696428571429</v>
      </c>
    </row>
    <row r="102" ht="17.85" customHeight="1" spans="1:11">
      <c r="A102" s="9">
        <v>1</v>
      </c>
      <c r="B102" s="9">
        <v>504</v>
      </c>
      <c r="C102" s="10" t="s">
        <v>74</v>
      </c>
      <c r="D102">
        <v>40</v>
      </c>
      <c r="E102">
        <v>4</v>
      </c>
      <c r="F102" s="11">
        <v>0.909090909090909</v>
      </c>
      <c r="G102" s="12">
        <v>1.47203947368421</v>
      </c>
      <c r="H102" s="9">
        <v>43</v>
      </c>
      <c r="I102" s="9">
        <v>1</v>
      </c>
      <c r="J102" s="23">
        <v>0.977272727272727</v>
      </c>
      <c r="K102" s="24">
        <v>0.695684523809524</v>
      </c>
    </row>
    <row r="103" ht="17.85" customHeight="1" spans="1:11">
      <c r="A103" s="13">
        <v>2</v>
      </c>
      <c r="B103" s="9">
        <v>504</v>
      </c>
      <c r="C103" s="10" t="s">
        <v>74</v>
      </c>
      <c r="D103">
        <v>43</v>
      </c>
      <c r="E103">
        <v>1</v>
      </c>
      <c r="F103" s="11">
        <v>0.977272727272727</v>
      </c>
      <c r="G103" s="12">
        <v>0.930059523809524</v>
      </c>
      <c r="H103" s="9">
        <v>43</v>
      </c>
      <c r="I103" s="9">
        <v>1</v>
      </c>
      <c r="J103" s="23">
        <v>0.977272727272727</v>
      </c>
      <c r="K103" s="24">
        <v>0.695684523809524</v>
      </c>
    </row>
    <row r="104" ht="17.85" customHeight="1" spans="1:11">
      <c r="A104" s="9">
        <v>1</v>
      </c>
      <c r="B104" s="9">
        <v>516</v>
      </c>
      <c r="C104" s="10" t="s">
        <v>75</v>
      </c>
      <c r="D104">
        <v>34</v>
      </c>
      <c r="E104">
        <v>10</v>
      </c>
      <c r="F104" s="11">
        <v>0.772727272727273</v>
      </c>
      <c r="G104" s="12">
        <v>0.533854166666667</v>
      </c>
      <c r="H104" s="9">
        <v>44</v>
      </c>
      <c r="I104" s="9">
        <v>0</v>
      </c>
      <c r="J104" s="23">
        <v>1</v>
      </c>
      <c r="K104" s="24">
        <v>0.672940340909091</v>
      </c>
    </row>
    <row r="105" ht="17.85" customHeight="1" spans="1:11">
      <c r="A105" s="13">
        <v>2</v>
      </c>
      <c r="B105" s="9">
        <v>516</v>
      </c>
      <c r="C105" s="10" t="s">
        <v>75</v>
      </c>
      <c r="D105">
        <v>43</v>
      </c>
      <c r="E105">
        <v>1</v>
      </c>
      <c r="F105" s="11">
        <v>0.977272727272727</v>
      </c>
      <c r="G105" s="12">
        <v>0.812872023809524</v>
      </c>
      <c r="H105" s="9">
        <v>44</v>
      </c>
      <c r="I105" s="9">
        <v>0</v>
      </c>
      <c r="J105" s="23">
        <v>1</v>
      </c>
      <c r="K105" s="24">
        <v>0.672940340909091</v>
      </c>
    </row>
    <row r="106" ht="17.85" customHeight="1" spans="1:11">
      <c r="A106" s="9">
        <v>1</v>
      </c>
      <c r="B106" s="9">
        <v>516</v>
      </c>
      <c r="C106" s="10" t="s">
        <v>76</v>
      </c>
      <c r="D106">
        <v>34</v>
      </c>
      <c r="E106">
        <v>10</v>
      </c>
      <c r="F106" s="11">
        <v>0.772727272727273</v>
      </c>
      <c r="G106" s="12">
        <v>0.692708333333333</v>
      </c>
      <c r="H106" s="9">
        <v>44</v>
      </c>
      <c r="I106" s="9">
        <v>0</v>
      </c>
      <c r="J106" s="23">
        <v>1</v>
      </c>
      <c r="K106" s="24">
        <v>0.745738636363636</v>
      </c>
    </row>
    <row r="107" ht="17.85" customHeight="1" spans="1:11">
      <c r="A107" s="13">
        <v>2</v>
      </c>
      <c r="B107" s="9">
        <v>516</v>
      </c>
      <c r="C107" s="10" t="s">
        <v>76</v>
      </c>
      <c r="D107">
        <v>43</v>
      </c>
      <c r="E107">
        <v>1</v>
      </c>
      <c r="F107" s="11">
        <v>0.977272727272727</v>
      </c>
      <c r="G107" s="12">
        <v>0.837053571428571</v>
      </c>
      <c r="H107" s="9">
        <v>44</v>
      </c>
      <c r="I107" s="9">
        <v>0</v>
      </c>
      <c r="J107" s="23">
        <v>1</v>
      </c>
      <c r="K107" s="24">
        <v>0.745738636363636</v>
      </c>
    </row>
    <row r="108" ht="17.85" customHeight="1" spans="1:11">
      <c r="A108" s="9">
        <v>1</v>
      </c>
      <c r="B108" s="9">
        <v>516</v>
      </c>
      <c r="C108" s="10" t="s">
        <v>77</v>
      </c>
      <c r="D108">
        <v>32</v>
      </c>
      <c r="E108">
        <v>12</v>
      </c>
      <c r="F108" s="11">
        <v>0.727272727272727</v>
      </c>
      <c r="G108" s="12">
        <v>0.721153846153846</v>
      </c>
      <c r="H108" s="9">
        <v>42</v>
      </c>
      <c r="I108" s="9">
        <v>2</v>
      </c>
      <c r="J108" s="23">
        <v>0.954545454545455</v>
      </c>
      <c r="K108" s="24">
        <v>0.610119047619048</v>
      </c>
    </row>
    <row r="109" ht="17.85" customHeight="1" spans="1:11">
      <c r="A109" s="13">
        <v>2</v>
      </c>
      <c r="B109" s="9">
        <v>516</v>
      </c>
      <c r="C109" s="10" t="s">
        <v>77</v>
      </c>
      <c r="D109">
        <v>41</v>
      </c>
      <c r="E109">
        <v>3</v>
      </c>
      <c r="F109" s="11">
        <v>0.931818181818182</v>
      </c>
      <c r="G109" s="12">
        <v>0.6484375</v>
      </c>
      <c r="H109" s="9">
        <v>42</v>
      </c>
      <c r="I109" s="9">
        <v>2</v>
      </c>
      <c r="J109" s="23">
        <v>0.954545454545455</v>
      </c>
      <c r="K109" s="24">
        <v>0.610119047619048</v>
      </c>
    </row>
    <row r="110" ht="17.85" customHeight="1" spans="1:11">
      <c r="A110" s="9">
        <v>1</v>
      </c>
      <c r="B110" s="9">
        <v>504</v>
      </c>
      <c r="C110" s="10" t="s">
        <v>78</v>
      </c>
      <c r="D110">
        <v>30</v>
      </c>
      <c r="E110">
        <v>14</v>
      </c>
      <c r="F110" s="11">
        <v>0.681818181818182</v>
      </c>
      <c r="G110" s="12">
        <v>2.890625</v>
      </c>
      <c r="H110" s="9">
        <v>37</v>
      </c>
      <c r="I110" s="9">
        <v>7</v>
      </c>
      <c r="J110" s="23">
        <v>0.840909090909091</v>
      </c>
      <c r="K110" s="24">
        <v>1.85546875</v>
      </c>
    </row>
    <row r="111" ht="17.85" customHeight="1" spans="1:11">
      <c r="A111" s="13">
        <v>2</v>
      </c>
      <c r="B111" s="9">
        <v>504</v>
      </c>
      <c r="C111" s="10" t="s">
        <v>78</v>
      </c>
      <c r="D111">
        <v>32</v>
      </c>
      <c r="E111">
        <v>12</v>
      </c>
      <c r="F111" s="11">
        <v>0.727272727272727</v>
      </c>
      <c r="G111" s="12">
        <v>1.44230769230769</v>
      </c>
      <c r="H111" s="9">
        <v>37</v>
      </c>
      <c r="I111" s="9">
        <v>7</v>
      </c>
      <c r="J111" s="23">
        <v>0.840909090909091</v>
      </c>
      <c r="K111" s="24">
        <v>1.85546875</v>
      </c>
    </row>
    <row r="112" ht="17.85" customHeight="1" spans="1:11">
      <c r="A112" s="9">
        <v>1</v>
      </c>
      <c r="B112" s="9">
        <v>504</v>
      </c>
      <c r="C112" s="10" t="s">
        <v>79</v>
      </c>
      <c r="D112">
        <v>28</v>
      </c>
      <c r="E112">
        <v>16</v>
      </c>
      <c r="F112" s="11">
        <v>0.636363636363636</v>
      </c>
      <c r="G112" s="12">
        <v>3.33984375</v>
      </c>
      <c r="H112" s="9">
        <v>33</v>
      </c>
      <c r="I112" s="9">
        <v>11</v>
      </c>
      <c r="J112" s="23">
        <v>0.75</v>
      </c>
      <c r="K112" s="24">
        <v>2.3671875</v>
      </c>
    </row>
    <row r="113" ht="17.85" customHeight="1" spans="1:11">
      <c r="A113" s="13">
        <v>2</v>
      </c>
      <c r="B113" s="9">
        <v>504</v>
      </c>
      <c r="C113" s="10" t="s">
        <v>79</v>
      </c>
      <c r="D113">
        <v>22</v>
      </c>
      <c r="E113">
        <v>22</v>
      </c>
      <c r="F113" s="11">
        <v>0.5</v>
      </c>
      <c r="G113" s="12">
        <v>1.67410714285714</v>
      </c>
      <c r="H113" s="9">
        <v>33</v>
      </c>
      <c r="I113" s="9">
        <v>11</v>
      </c>
      <c r="J113" s="23">
        <v>0.75</v>
      </c>
      <c r="K113" s="24">
        <v>2.3671875</v>
      </c>
    </row>
    <row r="114" ht="17.85" customHeight="1" spans="1:11">
      <c r="A114" s="9">
        <v>1</v>
      </c>
      <c r="B114" s="9">
        <v>504</v>
      </c>
      <c r="C114" s="10" t="s">
        <v>80</v>
      </c>
      <c r="D114">
        <v>27</v>
      </c>
      <c r="E114">
        <v>17</v>
      </c>
      <c r="F114" s="11">
        <v>0.613636363636364</v>
      </c>
      <c r="G114" s="12">
        <v>3.61607142857143</v>
      </c>
      <c r="H114" s="9">
        <v>33</v>
      </c>
      <c r="I114" s="9">
        <v>11</v>
      </c>
      <c r="J114" s="23">
        <v>0.75</v>
      </c>
      <c r="K114" s="24">
        <v>2.18039772727273</v>
      </c>
    </row>
    <row r="115" ht="17.85" customHeight="1" spans="1:11">
      <c r="A115" s="13">
        <v>2</v>
      </c>
      <c r="B115" s="9">
        <v>504</v>
      </c>
      <c r="C115" s="10" t="s">
        <v>80</v>
      </c>
      <c r="D115">
        <v>24</v>
      </c>
      <c r="E115">
        <v>20</v>
      </c>
      <c r="F115" s="11">
        <v>0.545454545454545</v>
      </c>
      <c r="G115" s="12">
        <v>1.97916666666667</v>
      </c>
      <c r="H115" s="9">
        <v>33</v>
      </c>
      <c r="I115" s="9">
        <v>11</v>
      </c>
      <c r="J115" s="23">
        <v>0.75</v>
      </c>
      <c r="K115" s="24">
        <v>2.18039772727273</v>
      </c>
    </row>
    <row r="116" spans="11:11">
      <c r="K116" s="19"/>
    </row>
    <row r="117" spans="6:11">
      <c r="F117"/>
      <c r="G117"/>
      <c r="J117" s="35"/>
      <c r="K117" s="36"/>
    </row>
  </sheetData>
  <autoFilter ref="A1:A116">
    <extLst/>
  </autoFilter>
  <mergeCells count="114"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  <mergeCell ref="H64:H65"/>
    <mergeCell ref="H66:H67"/>
    <mergeCell ref="H68:H69"/>
    <mergeCell ref="H70:H71"/>
    <mergeCell ref="H72:H73"/>
    <mergeCell ref="H74:H75"/>
    <mergeCell ref="H76:H77"/>
    <mergeCell ref="H78:H79"/>
    <mergeCell ref="H80:H81"/>
    <mergeCell ref="H82:H83"/>
    <mergeCell ref="H84:H85"/>
    <mergeCell ref="H86:H87"/>
    <mergeCell ref="H88:H89"/>
    <mergeCell ref="H90:H91"/>
    <mergeCell ref="H92:H93"/>
    <mergeCell ref="H94:H95"/>
    <mergeCell ref="H96:H97"/>
    <mergeCell ref="H98:H99"/>
    <mergeCell ref="H100:H101"/>
    <mergeCell ref="H102:H103"/>
    <mergeCell ref="H104:H105"/>
    <mergeCell ref="H106:H107"/>
    <mergeCell ref="H108:H109"/>
    <mergeCell ref="H110:H111"/>
    <mergeCell ref="H112:H113"/>
    <mergeCell ref="H114:H115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I56:I57"/>
    <mergeCell ref="I58:I59"/>
    <mergeCell ref="I60:I61"/>
    <mergeCell ref="I62:I63"/>
    <mergeCell ref="I64:I65"/>
    <mergeCell ref="I66:I67"/>
    <mergeCell ref="I68:I69"/>
    <mergeCell ref="I70:I71"/>
    <mergeCell ref="I72:I73"/>
    <mergeCell ref="I74:I75"/>
    <mergeCell ref="I76:I77"/>
    <mergeCell ref="I78:I79"/>
    <mergeCell ref="I80:I81"/>
    <mergeCell ref="I82:I83"/>
    <mergeCell ref="I84:I85"/>
    <mergeCell ref="I86:I87"/>
    <mergeCell ref="I88:I89"/>
    <mergeCell ref="I90:I91"/>
    <mergeCell ref="I92:I93"/>
    <mergeCell ref="I94:I95"/>
    <mergeCell ref="I96:I97"/>
    <mergeCell ref="I98:I99"/>
    <mergeCell ref="I100:I101"/>
    <mergeCell ref="I102:I103"/>
    <mergeCell ref="I104:I105"/>
    <mergeCell ref="I106:I107"/>
    <mergeCell ref="I108:I109"/>
    <mergeCell ref="I110:I111"/>
    <mergeCell ref="I112:I113"/>
    <mergeCell ref="I114:I115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tabSelected="1" zoomScale="70" zoomScaleNormal="70" topLeftCell="A41" workbookViewId="0">
      <selection activeCell="F2" sqref="F2:F58"/>
    </sheetView>
  </sheetViews>
  <sheetFormatPr defaultColWidth="9" defaultRowHeight="14.4" outlineLevelCol="5"/>
  <cols>
    <col min="2" max="2" width="19.6" customWidth="1"/>
    <col min="3" max="3" width="21.6" customWidth="1"/>
    <col min="4" max="4" width="20.1652173913043" customWidth="1"/>
    <col min="5" max="5" width="14.3130434782609" customWidth="1"/>
    <col min="6" max="6" width="30.6260869565217" customWidth="1"/>
  </cols>
  <sheetData>
    <row r="1" spans="1:6">
      <c r="A1" t="s">
        <v>2</v>
      </c>
      <c r="B1" t="s">
        <v>3</v>
      </c>
      <c r="C1" t="s">
        <v>4</v>
      </c>
      <c r="D1" t="s">
        <v>5</v>
      </c>
      <c r="E1" t="s">
        <v>6</v>
      </c>
      <c r="F1" s="20" t="s">
        <v>81</v>
      </c>
    </row>
    <row r="2" spans="1:6">
      <c r="A2" t="s">
        <v>17</v>
      </c>
      <c r="B2">
        <v>31</v>
      </c>
      <c r="C2">
        <v>13</v>
      </c>
      <c r="D2">
        <v>0.704545454545455</v>
      </c>
      <c r="E2">
        <v>2.56944444444444</v>
      </c>
      <c r="F2">
        <v>0.971863695673807</v>
      </c>
    </row>
    <row r="3" spans="1:6">
      <c r="A3" t="s">
        <v>18</v>
      </c>
      <c r="B3">
        <v>31</v>
      </c>
      <c r="C3">
        <v>13</v>
      </c>
      <c r="D3">
        <v>0.704545454545455</v>
      </c>
      <c r="E3">
        <v>2.46527777777778</v>
      </c>
      <c r="F3">
        <v>2.22724770158569</v>
      </c>
    </row>
    <row r="4" spans="1:6">
      <c r="A4" t="s">
        <v>24</v>
      </c>
      <c r="B4">
        <v>31</v>
      </c>
      <c r="C4">
        <v>13</v>
      </c>
      <c r="D4">
        <v>0.704545454545455</v>
      </c>
      <c r="E4">
        <v>1.97916666666667</v>
      </c>
      <c r="F4">
        <v>1.15284020026357</v>
      </c>
    </row>
    <row r="5" spans="1:6">
      <c r="A5" t="s">
        <v>25</v>
      </c>
      <c r="B5">
        <v>31</v>
      </c>
      <c r="C5">
        <v>13</v>
      </c>
      <c r="D5">
        <v>0.704545454545455</v>
      </c>
      <c r="E5">
        <v>1.953125</v>
      </c>
      <c r="F5">
        <v>1.46171482959418</v>
      </c>
    </row>
    <row r="6" spans="1:6">
      <c r="A6" t="s">
        <v>26</v>
      </c>
      <c r="B6">
        <v>34</v>
      </c>
      <c r="C6">
        <v>10</v>
      </c>
      <c r="D6">
        <v>0.772727272727273</v>
      </c>
      <c r="E6">
        <v>1.90234375</v>
      </c>
      <c r="F6">
        <v>1.34681503576564</v>
      </c>
    </row>
    <row r="7" spans="1:6">
      <c r="A7" t="s">
        <v>27</v>
      </c>
      <c r="B7">
        <v>33</v>
      </c>
      <c r="C7">
        <v>11</v>
      </c>
      <c r="D7">
        <v>0.75</v>
      </c>
      <c r="E7">
        <v>1.89670138888889</v>
      </c>
      <c r="F7">
        <v>1.20744780421098</v>
      </c>
    </row>
    <row r="8" spans="1:6">
      <c r="A8" t="s">
        <v>29</v>
      </c>
      <c r="B8">
        <v>42</v>
      </c>
      <c r="C8">
        <v>2</v>
      </c>
      <c r="D8">
        <v>0.954545454545455</v>
      </c>
      <c r="E8">
        <v>1.94901315789474</v>
      </c>
      <c r="F8">
        <v>1.18711950822171</v>
      </c>
    </row>
    <row r="9" spans="1:6">
      <c r="A9" t="s">
        <v>30</v>
      </c>
      <c r="B9">
        <v>42</v>
      </c>
      <c r="C9">
        <v>2</v>
      </c>
      <c r="D9">
        <v>0.954545454545455</v>
      </c>
      <c r="E9">
        <v>1.85032894736842</v>
      </c>
      <c r="F9">
        <v>1.23532571022363</v>
      </c>
    </row>
    <row r="10" spans="1:6">
      <c r="A10" t="s">
        <v>31</v>
      </c>
      <c r="B10">
        <v>39</v>
      </c>
      <c r="C10">
        <v>5</v>
      </c>
      <c r="D10">
        <v>0.886363636363636</v>
      </c>
      <c r="E10">
        <v>1.46484375</v>
      </c>
      <c r="F10">
        <v>1.2559237050141</v>
      </c>
    </row>
    <row r="11" spans="1:6">
      <c r="A11" t="s">
        <v>32</v>
      </c>
      <c r="B11">
        <v>35</v>
      </c>
      <c r="C11">
        <v>9</v>
      </c>
      <c r="D11">
        <v>0.795454545454545</v>
      </c>
      <c r="E11">
        <v>1.6484375</v>
      </c>
      <c r="F11">
        <v>1.15405725357594</v>
      </c>
    </row>
    <row r="12" spans="1:6">
      <c r="A12" t="s">
        <v>34</v>
      </c>
      <c r="B12">
        <v>35</v>
      </c>
      <c r="C12">
        <v>9</v>
      </c>
      <c r="D12">
        <v>0.795454545454545</v>
      </c>
      <c r="E12">
        <v>1.8671875</v>
      </c>
      <c r="F12">
        <v>1.37551038112904</v>
      </c>
    </row>
    <row r="13" spans="1:6">
      <c r="A13" t="s">
        <v>35</v>
      </c>
      <c r="B13">
        <v>34</v>
      </c>
      <c r="C13">
        <v>10</v>
      </c>
      <c r="D13">
        <v>0.772727272727273</v>
      </c>
      <c r="E13">
        <v>1.96546052631579</v>
      </c>
      <c r="F13">
        <v>1.34622489186894</v>
      </c>
    </row>
    <row r="14" spans="1:6">
      <c r="A14" t="s">
        <v>36</v>
      </c>
      <c r="B14">
        <v>39</v>
      </c>
      <c r="C14">
        <v>5</v>
      </c>
      <c r="D14">
        <v>0.886363636363636</v>
      </c>
      <c r="E14">
        <v>1.923828125</v>
      </c>
      <c r="F14">
        <v>1.14537085245279</v>
      </c>
    </row>
    <row r="15" spans="1:6">
      <c r="A15" t="s">
        <v>37</v>
      </c>
      <c r="B15">
        <v>40</v>
      </c>
      <c r="C15">
        <v>4</v>
      </c>
      <c r="D15">
        <v>0.909090909090909</v>
      </c>
      <c r="E15">
        <v>1.78308823529412</v>
      </c>
      <c r="F15">
        <v>1.16922715182652</v>
      </c>
    </row>
    <row r="16" spans="1:6">
      <c r="A16" t="s">
        <v>38</v>
      </c>
      <c r="B16">
        <v>40</v>
      </c>
      <c r="C16">
        <v>4</v>
      </c>
      <c r="D16">
        <v>0.909090909090909</v>
      </c>
      <c r="E16">
        <v>1.669921875</v>
      </c>
      <c r="F16">
        <v>1.20458103605034</v>
      </c>
    </row>
    <row r="17" spans="1:6">
      <c r="A17" t="s">
        <v>39</v>
      </c>
      <c r="B17">
        <v>37</v>
      </c>
      <c r="C17">
        <v>7</v>
      </c>
      <c r="D17">
        <v>0.840909090909091</v>
      </c>
      <c r="E17">
        <v>1.953125</v>
      </c>
      <c r="F17">
        <v>1.25636795555709</v>
      </c>
    </row>
    <row r="18" spans="1:6">
      <c r="A18" t="s">
        <v>40</v>
      </c>
      <c r="B18">
        <v>33</v>
      </c>
      <c r="C18">
        <v>11</v>
      </c>
      <c r="D18">
        <v>0.75</v>
      </c>
      <c r="E18">
        <v>2.16145833333333</v>
      </c>
      <c r="F18">
        <v>1.32289502205974</v>
      </c>
    </row>
    <row r="19" spans="1:6">
      <c r="A19" t="s">
        <v>41</v>
      </c>
      <c r="B19">
        <v>33</v>
      </c>
      <c r="C19">
        <v>11</v>
      </c>
      <c r="D19">
        <v>0.75</v>
      </c>
      <c r="E19">
        <v>1.95746527777778</v>
      </c>
      <c r="F19">
        <v>1.37337390037298</v>
      </c>
    </row>
    <row r="20" spans="1:6">
      <c r="A20" t="s">
        <v>42</v>
      </c>
      <c r="B20">
        <v>38</v>
      </c>
      <c r="C20">
        <v>6</v>
      </c>
      <c r="D20">
        <v>0.863636363636364</v>
      </c>
      <c r="E20">
        <v>1.82291666666667</v>
      </c>
      <c r="F20">
        <v>1.33148395973613</v>
      </c>
    </row>
    <row r="21" spans="1:6">
      <c r="A21" t="s">
        <v>43</v>
      </c>
      <c r="B21">
        <v>39</v>
      </c>
      <c r="C21">
        <v>5</v>
      </c>
      <c r="D21">
        <v>0.886363636363636</v>
      </c>
      <c r="E21">
        <v>1.46484375</v>
      </c>
      <c r="F21">
        <v>0.987004718432989</v>
      </c>
    </row>
    <row r="22" spans="1:6">
      <c r="A22" t="s">
        <v>44</v>
      </c>
      <c r="B22">
        <v>39</v>
      </c>
      <c r="C22">
        <v>5</v>
      </c>
      <c r="D22">
        <v>0.886363636363636</v>
      </c>
      <c r="E22">
        <v>1.71875</v>
      </c>
      <c r="F22">
        <v>2.07390908340883</v>
      </c>
    </row>
    <row r="23" spans="1:6">
      <c r="A23" t="s">
        <v>45</v>
      </c>
      <c r="B23">
        <v>34</v>
      </c>
      <c r="C23">
        <v>10</v>
      </c>
      <c r="D23">
        <v>0.772727272727273</v>
      </c>
      <c r="E23">
        <v>2.48263888888889</v>
      </c>
      <c r="F23">
        <v>1.31301995797269</v>
      </c>
    </row>
    <row r="24" spans="1:6">
      <c r="A24" t="s">
        <v>46</v>
      </c>
      <c r="B24">
        <v>34</v>
      </c>
      <c r="C24">
        <v>10</v>
      </c>
      <c r="D24">
        <v>0.772727272727273</v>
      </c>
      <c r="E24">
        <v>1.9921875</v>
      </c>
      <c r="F24">
        <v>1.12701589737539</v>
      </c>
    </row>
    <row r="25" spans="1:6">
      <c r="A25" t="s">
        <v>47</v>
      </c>
      <c r="B25">
        <v>35</v>
      </c>
      <c r="C25">
        <v>9</v>
      </c>
      <c r="D25">
        <v>0.795454545454545</v>
      </c>
      <c r="E25">
        <v>0.863715277777778</v>
      </c>
      <c r="F25">
        <v>0.679707455007197</v>
      </c>
    </row>
    <row r="26" spans="1:6">
      <c r="A26" t="s">
        <v>48</v>
      </c>
      <c r="B26">
        <v>40</v>
      </c>
      <c r="C26">
        <v>4</v>
      </c>
      <c r="D26">
        <v>0.909090909090909</v>
      </c>
      <c r="E26">
        <v>1.38671875</v>
      </c>
      <c r="F26">
        <v>1.2061821497851</v>
      </c>
    </row>
    <row r="27" spans="1:6">
      <c r="A27" t="s">
        <v>49</v>
      </c>
      <c r="B27">
        <v>40</v>
      </c>
      <c r="C27">
        <v>4</v>
      </c>
      <c r="D27">
        <v>0.909090909090909</v>
      </c>
      <c r="E27">
        <v>1.875</v>
      </c>
      <c r="F27">
        <v>1.14849359745833</v>
      </c>
    </row>
    <row r="28" spans="1:6">
      <c r="A28" t="s">
        <v>50</v>
      </c>
      <c r="B28">
        <v>40</v>
      </c>
      <c r="C28">
        <v>4</v>
      </c>
      <c r="D28">
        <v>0.909090909090909</v>
      </c>
      <c r="E28">
        <v>1.68402777777778</v>
      </c>
      <c r="F28">
        <v>1.11601700153885</v>
      </c>
    </row>
    <row r="29" spans="1:6">
      <c r="A29" t="s">
        <v>51</v>
      </c>
      <c r="B29">
        <v>35</v>
      </c>
      <c r="C29">
        <v>9</v>
      </c>
      <c r="D29">
        <v>0.795454545454545</v>
      </c>
      <c r="E29">
        <v>1.07638888888889</v>
      </c>
      <c r="F29">
        <v>0.734982182664911</v>
      </c>
    </row>
    <row r="30" spans="1:6">
      <c r="A30" t="s">
        <v>52</v>
      </c>
      <c r="B30">
        <v>35</v>
      </c>
      <c r="C30">
        <v>9</v>
      </c>
      <c r="D30">
        <v>0.795454545454545</v>
      </c>
      <c r="E30">
        <v>0.708705357142857</v>
      </c>
      <c r="F30">
        <v>0.455801288025</v>
      </c>
    </row>
    <row r="31" spans="1:6">
      <c r="A31" t="s">
        <v>53</v>
      </c>
      <c r="B31">
        <v>35</v>
      </c>
      <c r="C31">
        <v>9</v>
      </c>
      <c r="D31">
        <v>0.795454545454545</v>
      </c>
      <c r="E31">
        <v>0.743885869565217</v>
      </c>
      <c r="F31">
        <v>0.612920846121737</v>
      </c>
    </row>
    <row r="32" spans="1:6">
      <c r="A32" t="s">
        <v>54</v>
      </c>
      <c r="B32">
        <v>39</v>
      </c>
      <c r="C32">
        <v>5</v>
      </c>
      <c r="D32">
        <v>0.886363636363636</v>
      </c>
      <c r="E32">
        <v>2.07465277777778</v>
      </c>
      <c r="F32">
        <v>1.04426758623768</v>
      </c>
    </row>
    <row r="33" spans="1:6">
      <c r="A33" t="s">
        <v>55</v>
      </c>
      <c r="B33">
        <v>38</v>
      </c>
      <c r="C33">
        <v>6</v>
      </c>
      <c r="D33">
        <v>0.863636363636364</v>
      </c>
      <c r="E33">
        <v>2.00520833333333</v>
      </c>
      <c r="F33">
        <v>1.13986315059202</v>
      </c>
    </row>
    <row r="34" spans="1:6">
      <c r="A34" t="s">
        <v>56</v>
      </c>
      <c r="B34">
        <v>38</v>
      </c>
      <c r="C34">
        <v>6</v>
      </c>
      <c r="D34">
        <v>0.863636363636364</v>
      </c>
      <c r="E34">
        <v>1.76215277777778</v>
      </c>
      <c r="F34">
        <v>1.02390087344903</v>
      </c>
    </row>
    <row r="35" spans="1:6">
      <c r="A35" t="s">
        <v>57</v>
      </c>
      <c r="B35">
        <v>34</v>
      </c>
      <c r="C35">
        <v>10</v>
      </c>
      <c r="D35">
        <v>0.772727272727273</v>
      </c>
      <c r="E35">
        <v>1.11019736842105</v>
      </c>
      <c r="F35">
        <v>1.02939045283128</v>
      </c>
    </row>
    <row r="36" spans="1:6">
      <c r="A36" t="s">
        <v>58</v>
      </c>
      <c r="B36">
        <v>35</v>
      </c>
      <c r="C36">
        <v>9</v>
      </c>
      <c r="D36">
        <v>0.795454545454545</v>
      </c>
      <c r="E36">
        <v>0.933779761904762</v>
      </c>
      <c r="F36">
        <v>0.740990744316868</v>
      </c>
    </row>
    <row r="37" spans="1:6">
      <c r="A37" t="s">
        <v>59</v>
      </c>
      <c r="B37">
        <v>35</v>
      </c>
      <c r="C37">
        <v>9</v>
      </c>
      <c r="D37">
        <v>0.795454545454545</v>
      </c>
      <c r="E37">
        <v>1.14211309523809</v>
      </c>
      <c r="F37">
        <v>0.821203643267085</v>
      </c>
    </row>
    <row r="38" spans="1:6">
      <c r="A38" t="s">
        <v>60</v>
      </c>
      <c r="B38">
        <v>38</v>
      </c>
      <c r="C38">
        <v>6</v>
      </c>
      <c r="D38">
        <v>0.863636363636364</v>
      </c>
      <c r="E38">
        <v>1.82291666666667</v>
      </c>
      <c r="F38">
        <v>1.00473446420291</v>
      </c>
    </row>
    <row r="39" spans="1:6">
      <c r="A39" t="s">
        <v>61</v>
      </c>
      <c r="B39">
        <v>40</v>
      </c>
      <c r="C39">
        <v>4</v>
      </c>
      <c r="D39">
        <v>0.909090909090909</v>
      </c>
      <c r="E39">
        <v>1.9765625</v>
      </c>
      <c r="F39">
        <v>1.0227168892349</v>
      </c>
    </row>
    <row r="40" spans="1:6">
      <c r="A40" t="s">
        <v>62</v>
      </c>
      <c r="B40">
        <v>39</v>
      </c>
      <c r="C40">
        <v>5</v>
      </c>
      <c r="D40">
        <v>0.886363636363636</v>
      </c>
      <c r="E40">
        <v>1.74342105263158</v>
      </c>
      <c r="F40">
        <v>0.875658265451304</v>
      </c>
    </row>
    <row r="41" spans="1:6">
      <c r="A41" t="s">
        <v>63</v>
      </c>
      <c r="B41">
        <v>34</v>
      </c>
      <c r="C41">
        <v>10</v>
      </c>
      <c r="D41">
        <v>0.772727272727273</v>
      </c>
      <c r="E41">
        <v>1.22121710526316</v>
      </c>
      <c r="F41">
        <v>0.958861830617259</v>
      </c>
    </row>
    <row r="42" spans="1:6">
      <c r="A42" t="s">
        <v>64</v>
      </c>
      <c r="B42">
        <v>33</v>
      </c>
      <c r="C42">
        <v>11</v>
      </c>
      <c r="D42">
        <v>0.75</v>
      </c>
      <c r="E42">
        <v>1.05674342105263</v>
      </c>
      <c r="F42">
        <v>0.960535468819043</v>
      </c>
    </row>
    <row r="43" spans="1:6">
      <c r="A43" t="s">
        <v>65</v>
      </c>
      <c r="B43">
        <v>35</v>
      </c>
      <c r="C43">
        <v>9</v>
      </c>
      <c r="D43">
        <v>0.795454545454545</v>
      </c>
      <c r="E43">
        <v>0.847039473684211</v>
      </c>
      <c r="F43">
        <v>0.521669458130056</v>
      </c>
    </row>
    <row r="44" spans="1:6">
      <c r="A44" t="s">
        <v>66</v>
      </c>
      <c r="B44">
        <v>38</v>
      </c>
      <c r="C44">
        <v>6</v>
      </c>
      <c r="D44">
        <v>0.863636363636364</v>
      </c>
      <c r="E44">
        <v>1.796875</v>
      </c>
      <c r="F44">
        <v>1.11278329441026</v>
      </c>
    </row>
    <row r="45" spans="1:6">
      <c r="A45" t="s">
        <v>67</v>
      </c>
      <c r="B45">
        <v>40</v>
      </c>
      <c r="C45">
        <v>4</v>
      </c>
      <c r="D45">
        <v>0.909090909090909</v>
      </c>
      <c r="E45">
        <v>1.5625</v>
      </c>
      <c r="F45">
        <v>1.12360928968773</v>
      </c>
    </row>
    <row r="46" spans="1:6">
      <c r="A46" t="s">
        <v>68</v>
      </c>
      <c r="B46">
        <v>38</v>
      </c>
      <c r="C46">
        <v>6</v>
      </c>
      <c r="D46">
        <v>0.863636363636364</v>
      </c>
      <c r="E46">
        <v>1.40625</v>
      </c>
      <c r="F46">
        <v>0.927520509178092</v>
      </c>
    </row>
    <row r="47" spans="1:6">
      <c r="A47" t="s">
        <v>69</v>
      </c>
      <c r="B47">
        <v>35</v>
      </c>
      <c r="C47">
        <v>9</v>
      </c>
      <c r="D47">
        <v>0.795454545454545</v>
      </c>
      <c r="E47">
        <v>0.826480263157895</v>
      </c>
      <c r="F47">
        <v>0.709027529547208</v>
      </c>
    </row>
    <row r="48" spans="1:6">
      <c r="A48" t="s">
        <v>70</v>
      </c>
      <c r="B48">
        <v>34</v>
      </c>
      <c r="C48">
        <v>10</v>
      </c>
      <c r="D48">
        <v>0.772727272727273</v>
      </c>
      <c r="E48">
        <v>0.953947368421053</v>
      </c>
      <c r="F48">
        <v>0.826367742405921</v>
      </c>
    </row>
    <row r="49" spans="1:6">
      <c r="A49" t="s">
        <v>71</v>
      </c>
      <c r="B49">
        <v>35</v>
      </c>
      <c r="C49">
        <v>9</v>
      </c>
      <c r="D49">
        <v>0.795454545454545</v>
      </c>
      <c r="E49">
        <v>0.904296875</v>
      </c>
      <c r="F49">
        <v>0.697190687303288</v>
      </c>
    </row>
    <row r="50" spans="1:6">
      <c r="A50" t="s">
        <v>72</v>
      </c>
      <c r="B50">
        <v>40</v>
      </c>
      <c r="C50">
        <v>4</v>
      </c>
      <c r="D50">
        <v>0.909090909090909</v>
      </c>
      <c r="E50">
        <v>1.16319444444444</v>
      </c>
      <c r="F50">
        <v>0.954230901602651</v>
      </c>
    </row>
    <row r="51" spans="1:6">
      <c r="A51" t="s">
        <v>73</v>
      </c>
      <c r="B51">
        <v>39</v>
      </c>
      <c r="C51">
        <v>5</v>
      </c>
      <c r="D51">
        <v>0.886363636363636</v>
      </c>
      <c r="E51">
        <v>1.38888888888889</v>
      </c>
      <c r="F51">
        <v>0.863398968462601</v>
      </c>
    </row>
    <row r="52" spans="1:6">
      <c r="A52" t="s">
        <v>74</v>
      </c>
      <c r="B52">
        <v>40</v>
      </c>
      <c r="C52">
        <v>4</v>
      </c>
      <c r="D52">
        <v>0.909090909090909</v>
      </c>
      <c r="E52">
        <v>1.47203947368421</v>
      </c>
      <c r="F52">
        <v>1.03905923662813</v>
      </c>
    </row>
    <row r="53" spans="1:6">
      <c r="A53" t="s">
        <v>75</v>
      </c>
      <c r="B53">
        <v>34</v>
      </c>
      <c r="C53">
        <v>10</v>
      </c>
      <c r="D53">
        <v>0.772727272727273</v>
      </c>
      <c r="E53">
        <v>0.533854166666667</v>
      </c>
      <c r="F53">
        <v>0.405899287719051</v>
      </c>
    </row>
    <row r="54" spans="1:6">
      <c r="A54" t="s">
        <v>76</v>
      </c>
      <c r="B54">
        <v>34</v>
      </c>
      <c r="C54">
        <v>10</v>
      </c>
      <c r="D54">
        <v>0.772727272727273</v>
      </c>
      <c r="E54">
        <v>0.692708333333333</v>
      </c>
      <c r="F54">
        <v>0.469154917703689</v>
      </c>
    </row>
    <row r="55" spans="1:6">
      <c r="A55" t="s">
        <v>77</v>
      </c>
      <c r="B55">
        <v>32</v>
      </c>
      <c r="C55">
        <v>12</v>
      </c>
      <c r="D55">
        <v>0.727272727272727</v>
      </c>
      <c r="E55">
        <v>0.721153846153846</v>
      </c>
      <c r="F55">
        <v>0.482044582455661</v>
      </c>
    </row>
    <row r="56" spans="1:6">
      <c r="A56" t="s">
        <v>78</v>
      </c>
      <c r="B56">
        <v>30</v>
      </c>
      <c r="C56">
        <v>14</v>
      </c>
      <c r="D56">
        <v>0.681818181818182</v>
      </c>
      <c r="E56">
        <v>2.890625</v>
      </c>
      <c r="F56">
        <v>1.14967396117938</v>
      </c>
    </row>
    <row r="57" spans="1:6">
      <c r="A57" t="s">
        <v>79</v>
      </c>
      <c r="B57">
        <v>28</v>
      </c>
      <c r="C57">
        <v>16</v>
      </c>
      <c r="D57">
        <v>0.636363636363636</v>
      </c>
      <c r="E57">
        <v>3.33984375</v>
      </c>
      <c r="F57">
        <v>2.40148789237469</v>
      </c>
    </row>
    <row r="58" spans="1:6">
      <c r="A58" t="s">
        <v>80</v>
      </c>
      <c r="B58">
        <v>27</v>
      </c>
      <c r="C58">
        <v>17</v>
      </c>
      <c r="D58">
        <v>0.613636363636364</v>
      </c>
      <c r="E58">
        <v>3.61607142857143</v>
      </c>
      <c r="F58">
        <v>0.994368911043582</v>
      </c>
    </row>
    <row r="60" spans="1:5">
      <c r="A60" t="s">
        <v>82</v>
      </c>
      <c r="B60">
        <v>2046</v>
      </c>
      <c r="C60">
        <v>462</v>
      </c>
      <c r="D60">
        <v>0.815789473684211</v>
      </c>
      <c r="E60">
        <v>1.64464437113233</v>
      </c>
    </row>
    <row r="62" spans="1:4">
      <c r="A62" t="s">
        <v>20</v>
      </c>
      <c r="B62" t="s">
        <v>21</v>
      </c>
      <c r="C62" t="s">
        <v>22</v>
      </c>
      <c r="D62" t="s">
        <v>23</v>
      </c>
    </row>
    <row r="63" spans="1:4">
      <c r="A63" t="s">
        <v>21</v>
      </c>
      <c r="B63">
        <v>1021</v>
      </c>
      <c r="C63">
        <v>20</v>
      </c>
      <c r="D63">
        <v>0</v>
      </c>
    </row>
    <row r="64" spans="1:4">
      <c r="A64" t="s">
        <v>22</v>
      </c>
      <c r="B64">
        <v>3</v>
      </c>
      <c r="C64">
        <v>989</v>
      </c>
      <c r="D64">
        <v>7</v>
      </c>
    </row>
    <row r="65" spans="1:4">
      <c r="A65" t="s">
        <v>23</v>
      </c>
      <c r="B65">
        <v>120</v>
      </c>
      <c r="C65">
        <v>305</v>
      </c>
      <c r="D65">
        <v>43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zoomScale="70" zoomScaleNormal="70" workbookViewId="0">
      <selection activeCell="F62" sqref="F62"/>
    </sheetView>
  </sheetViews>
  <sheetFormatPr defaultColWidth="8.8" defaultRowHeight="14.4" outlineLevelCol="5"/>
  <cols>
    <col min="2" max="2" width="25.6086956521739" customWidth="1"/>
    <col min="3" max="3" width="20.8869565217391" customWidth="1"/>
    <col min="4" max="4" width="21.1739130434783" customWidth="1"/>
    <col min="5" max="5" width="22.0347826086957" customWidth="1"/>
    <col min="6" max="6" width="27.1826086956522" customWidth="1"/>
    <col min="7" max="7" width="12.8"/>
  </cols>
  <sheetData>
    <row r="1" spans="1:6">
      <c r="A1" t="s">
        <v>2</v>
      </c>
      <c r="B1" t="s">
        <v>3</v>
      </c>
      <c r="C1" t="s">
        <v>4</v>
      </c>
      <c r="D1" t="s">
        <v>5</v>
      </c>
      <c r="E1" t="s">
        <v>6</v>
      </c>
      <c r="F1" s="20" t="s">
        <v>81</v>
      </c>
    </row>
    <row r="2" spans="1:6">
      <c r="A2" t="s">
        <v>17</v>
      </c>
      <c r="B2">
        <v>36</v>
      </c>
      <c r="C2">
        <v>8</v>
      </c>
      <c r="D2">
        <v>0.818181818181818</v>
      </c>
      <c r="E2">
        <v>2.03125</v>
      </c>
      <c r="F2">
        <v>1.19904837846056</v>
      </c>
    </row>
    <row r="3" spans="1:6">
      <c r="A3" t="s">
        <v>18</v>
      </c>
      <c r="B3">
        <v>36</v>
      </c>
      <c r="C3">
        <v>8</v>
      </c>
      <c r="D3">
        <v>0.818181818181818</v>
      </c>
      <c r="E3">
        <v>2.27272727272727</v>
      </c>
      <c r="F3">
        <v>2.59670153978441</v>
      </c>
    </row>
    <row r="4" spans="1:6">
      <c r="A4" t="s">
        <v>24</v>
      </c>
      <c r="B4">
        <v>41</v>
      </c>
      <c r="C4">
        <v>3</v>
      </c>
      <c r="D4">
        <v>0.931818181818182</v>
      </c>
      <c r="E4">
        <v>1.58203125</v>
      </c>
      <c r="F4">
        <v>0.73160163466841</v>
      </c>
    </row>
    <row r="5" spans="1:6">
      <c r="A5" t="s">
        <v>25</v>
      </c>
      <c r="B5">
        <v>41</v>
      </c>
      <c r="C5">
        <v>3</v>
      </c>
      <c r="D5">
        <v>0.931818181818182</v>
      </c>
      <c r="E5">
        <v>1.75455729166667</v>
      </c>
      <c r="F5">
        <v>1.48861997526079</v>
      </c>
    </row>
    <row r="6" spans="1:6">
      <c r="A6" t="s">
        <v>26</v>
      </c>
      <c r="B6">
        <v>43</v>
      </c>
      <c r="C6">
        <v>1</v>
      </c>
      <c r="D6">
        <v>0.977272727272727</v>
      </c>
      <c r="E6">
        <v>1.67367788461539</v>
      </c>
      <c r="F6">
        <v>1.48774398222374</v>
      </c>
    </row>
    <row r="7" spans="1:6">
      <c r="A7" t="s">
        <v>27</v>
      </c>
      <c r="B7">
        <v>43</v>
      </c>
      <c r="C7">
        <v>1</v>
      </c>
      <c r="D7">
        <v>0.977272727272727</v>
      </c>
      <c r="E7">
        <v>1.76382211538461</v>
      </c>
      <c r="F7">
        <v>1.49087221106547</v>
      </c>
    </row>
    <row r="8" spans="1:6">
      <c r="A8" t="s">
        <v>29</v>
      </c>
      <c r="B8">
        <v>43</v>
      </c>
      <c r="C8">
        <v>1</v>
      </c>
      <c r="D8">
        <v>0.977272727272727</v>
      </c>
      <c r="E8">
        <v>1.02796052631579</v>
      </c>
      <c r="F8">
        <v>0.72936244238953</v>
      </c>
    </row>
    <row r="9" spans="1:6">
      <c r="A9" t="s">
        <v>30</v>
      </c>
      <c r="B9">
        <v>43</v>
      </c>
      <c r="C9">
        <v>1</v>
      </c>
      <c r="D9">
        <v>0.977272727272727</v>
      </c>
      <c r="E9">
        <v>1.02796052631579</v>
      </c>
      <c r="F9">
        <v>0.808852750390579</v>
      </c>
    </row>
    <row r="10" spans="1:6">
      <c r="A10" t="s">
        <v>31</v>
      </c>
      <c r="B10">
        <v>43</v>
      </c>
      <c r="C10">
        <v>1</v>
      </c>
      <c r="D10">
        <v>0.977272727272727</v>
      </c>
      <c r="E10">
        <v>1.15131578947368</v>
      </c>
      <c r="F10">
        <v>0.54661214993039</v>
      </c>
    </row>
    <row r="11" spans="1:6">
      <c r="A11" t="s">
        <v>32</v>
      </c>
      <c r="B11">
        <v>44</v>
      </c>
      <c r="C11">
        <v>0</v>
      </c>
      <c r="D11">
        <v>1</v>
      </c>
      <c r="E11">
        <v>1.92997685185185</v>
      </c>
      <c r="F11">
        <v>1.5615244725627</v>
      </c>
    </row>
    <row r="12" spans="1:6">
      <c r="A12" t="s">
        <v>34</v>
      </c>
      <c r="B12">
        <v>43</v>
      </c>
      <c r="C12">
        <v>1</v>
      </c>
      <c r="D12">
        <v>0.977272727272727</v>
      </c>
      <c r="E12">
        <v>1.68981481481482</v>
      </c>
      <c r="F12">
        <v>1.47885690548936</v>
      </c>
    </row>
    <row r="13" spans="1:6">
      <c r="A13" t="s">
        <v>35</v>
      </c>
      <c r="B13">
        <v>44</v>
      </c>
      <c r="C13">
        <v>0</v>
      </c>
      <c r="D13">
        <v>1</v>
      </c>
      <c r="E13">
        <v>1.64930555555556</v>
      </c>
      <c r="F13">
        <v>1.5324637065912</v>
      </c>
    </row>
    <row r="14" spans="1:6">
      <c r="A14" t="s">
        <v>36</v>
      </c>
      <c r="B14">
        <v>44</v>
      </c>
      <c r="C14">
        <v>0</v>
      </c>
      <c r="D14">
        <v>1</v>
      </c>
      <c r="E14">
        <v>0.731907894736842</v>
      </c>
      <c r="F14">
        <v>0.536118618848902</v>
      </c>
    </row>
    <row r="15" spans="1:6">
      <c r="A15" t="s">
        <v>37</v>
      </c>
      <c r="B15">
        <v>43</v>
      </c>
      <c r="C15">
        <v>1</v>
      </c>
      <c r="D15">
        <v>0.977272727272727</v>
      </c>
      <c r="E15">
        <v>0.575657894736842</v>
      </c>
      <c r="F15">
        <v>0.503998468619887</v>
      </c>
    </row>
    <row r="16" spans="1:6">
      <c r="A16" t="s">
        <v>38</v>
      </c>
      <c r="B16">
        <v>44</v>
      </c>
      <c r="C16">
        <v>0</v>
      </c>
      <c r="D16">
        <v>1</v>
      </c>
      <c r="E16">
        <v>0.707236842105263</v>
      </c>
      <c r="F16">
        <v>0.615184348988982</v>
      </c>
    </row>
    <row r="17" spans="1:6">
      <c r="A17" t="s">
        <v>39</v>
      </c>
      <c r="B17">
        <v>43</v>
      </c>
      <c r="C17">
        <v>1</v>
      </c>
      <c r="D17">
        <v>0.977272727272727</v>
      </c>
      <c r="E17">
        <v>1.72526041666667</v>
      </c>
      <c r="F17">
        <v>1.44723209142625</v>
      </c>
    </row>
    <row r="18" spans="1:6">
      <c r="A18" t="s">
        <v>40</v>
      </c>
      <c r="B18">
        <v>44</v>
      </c>
      <c r="C18">
        <v>0</v>
      </c>
      <c r="D18">
        <v>1</v>
      </c>
      <c r="E18">
        <v>1.65</v>
      </c>
      <c r="F18">
        <v>1.46539341539078</v>
      </c>
    </row>
    <row r="19" spans="1:6">
      <c r="A19" t="s">
        <v>41</v>
      </c>
      <c r="B19">
        <v>43</v>
      </c>
      <c r="C19">
        <v>1</v>
      </c>
      <c r="D19">
        <v>0.977272727272727</v>
      </c>
      <c r="E19">
        <v>1.68294270833333</v>
      </c>
      <c r="F19">
        <v>1.4365725266487</v>
      </c>
    </row>
    <row r="20" spans="1:6">
      <c r="A20" t="s">
        <v>42</v>
      </c>
      <c r="B20">
        <v>43</v>
      </c>
      <c r="C20">
        <v>1</v>
      </c>
      <c r="D20">
        <v>0.977272727272727</v>
      </c>
      <c r="E20">
        <v>0.435855263157895</v>
      </c>
      <c r="F20">
        <v>0.286769667338202</v>
      </c>
    </row>
    <row r="21" spans="1:6">
      <c r="A21" t="s">
        <v>43</v>
      </c>
      <c r="B21">
        <v>43</v>
      </c>
      <c r="C21">
        <v>1</v>
      </c>
      <c r="D21">
        <v>0.977272727272727</v>
      </c>
      <c r="E21">
        <v>0.9375</v>
      </c>
      <c r="F21">
        <v>0.655835593334766</v>
      </c>
    </row>
    <row r="22" spans="1:6">
      <c r="A22" t="s">
        <v>44</v>
      </c>
      <c r="B22">
        <v>43</v>
      </c>
      <c r="C22">
        <v>1</v>
      </c>
      <c r="D22">
        <v>0.977272727272727</v>
      </c>
      <c r="E22">
        <v>0.666118421052632</v>
      </c>
      <c r="F22">
        <v>0.392330935588045</v>
      </c>
    </row>
    <row r="23" spans="1:6">
      <c r="A23" t="s">
        <v>45</v>
      </c>
      <c r="B23">
        <v>43</v>
      </c>
      <c r="C23">
        <v>1</v>
      </c>
      <c r="D23">
        <v>0.977272727272727</v>
      </c>
      <c r="E23">
        <v>1.97265625</v>
      </c>
      <c r="F23">
        <v>1.59948363978941</v>
      </c>
    </row>
    <row r="24" spans="1:6">
      <c r="A24" t="s">
        <v>46</v>
      </c>
      <c r="B24">
        <v>44</v>
      </c>
      <c r="C24">
        <v>0</v>
      </c>
      <c r="D24">
        <v>1</v>
      </c>
      <c r="E24">
        <v>1.753125</v>
      </c>
      <c r="F24">
        <v>1.58142909064871</v>
      </c>
    </row>
    <row r="25" spans="1:6">
      <c r="A25" t="s">
        <v>47</v>
      </c>
      <c r="B25">
        <v>44</v>
      </c>
      <c r="C25">
        <v>0</v>
      </c>
      <c r="D25">
        <v>1</v>
      </c>
      <c r="E25">
        <v>0.778125</v>
      </c>
      <c r="F25">
        <v>0.500487619621853</v>
      </c>
    </row>
    <row r="26" spans="1:6">
      <c r="A26" t="s">
        <v>48</v>
      </c>
      <c r="B26">
        <v>44</v>
      </c>
      <c r="C26">
        <v>0</v>
      </c>
      <c r="D26">
        <v>1</v>
      </c>
      <c r="E26">
        <v>1.09375</v>
      </c>
      <c r="F26">
        <v>0.939229706267713</v>
      </c>
    </row>
    <row r="27" spans="1:6">
      <c r="A27" t="s">
        <v>49</v>
      </c>
      <c r="B27">
        <v>44</v>
      </c>
      <c r="C27">
        <v>0</v>
      </c>
      <c r="D27">
        <v>1</v>
      </c>
      <c r="E27">
        <v>0.863095238095238</v>
      </c>
      <c r="F27">
        <v>0.498567427611636</v>
      </c>
    </row>
    <row r="28" spans="1:6">
      <c r="A28" t="s">
        <v>50</v>
      </c>
      <c r="B28">
        <v>44</v>
      </c>
      <c r="C28">
        <v>0</v>
      </c>
      <c r="D28">
        <v>1</v>
      </c>
      <c r="E28">
        <v>0.632440476190476</v>
      </c>
      <c r="F28">
        <v>0.444937987729942</v>
      </c>
    </row>
    <row r="29" spans="1:6">
      <c r="A29" t="s">
        <v>51</v>
      </c>
      <c r="B29">
        <v>43</v>
      </c>
      <c r="C29">
        <v>1</v>
      </c>
      <c r="D29">
        <v>0.977272727272727</v>
      </c>
      <c r="E29">
        <v>0.670572916666667</v>
      </c>
      <c r="F29">
        <v>0.462697836229985</v>
      </c>
    </row>
    <row r="30" spans="1:6">
      <c r="A30" t="s">
        <v>52</v>
      </c>
      <c r="B30">
        <v>43</v>
      </c>
      <c r="C30">
        <v>1</v>
      </c>
      <c r="D30">
        <v>0.977272727272727</v>
      </c>
      <c r="E30">
        <v>0.733506944444444</v>
      </c>
      <c r="F30">
        <v>0.474382632117885</v>
      </c>
    </row>
    <row r="31" spans="1:6">
      <c r="A31" t="s">
        <v>53</v>
      </c>
      <c r="B31">
        <v>43</v>
      </c>
      <c r="C31">
        <v>1</v>
      </c>
      <c r="D31">
        <v>0.977272727272727</v>
      </c>
      <c r="E31">
        <v>0.91796875</v>
      </c>
      <c r="F31">
        <v>1.00887161260837</v>
      </c>
    </row>
    <row r="32" spans="1:6">
      <c r="A32" t="s">
        <v>54</v>
      </c>
      <c r="B32">
        <v>44</v>
      </c>
      <c r="C32">
        <v>0</v>
      </c>
      <c r="D32">
        <v>1</v>
      </c>
      <c r="E32">
        <v>0.72172619047619</v>
      </c>
      <c r="F32">
        <v>0.424824476893458</v>
      </c>
    </row>
    <row r="33" spans="1:6">
      <c r="A33" t="s">
        <v>55</v>
      </c>
      <c r="B33">
        <v>44</v>
      </c>
      <c r="C33">
        <v>0</v>
      </c>
      <c r="D33">
        <v>1</v>
      </c>
      <c r="E33">
        <v>0.84077380952381</v>
      </c>
      <c r="F33">
        <v>0.398604024880324</v>
      </c>
    </row>
    <row r="34" spans="1:6">
      <c r="A34" t="s">
        <v>56</v>
      </c>
      <c r="B34">
        <v>44</v>
      </c>
      <c r="C34">
        <v>0</v>
      </c>
      <c r="D34">
        <v>1</v>
      </c>
      <c r="E34">
        <v>0.766369047619048</v>
      </c>
      <c r="F34">
        <v>0.45636268527368</v>
      </c>
    </row>
    <row r="35" spans="1:6">
      <c r="A35" t="s">
        <v>57</v>
      </c>
      <c r="B35">
        <v>43</v>
      </c>
      <c r="C35">
        <v>1</v>
      </c>
      <c r="D35">
        <v>0.977272727272727</v>
      </c>
      <c r="E35">
        <v>0.78125</v>
      </c>
      <c r="F35">
        <v>0.393625972529761</v>
      </c>
    </row>
    <row r="36" spans="1:6">
      <c r="A36" t="s">
        <v>58</v>
      </c>
      <c r="B36">
        <v>43</v>
      </c>
      <c r="C36">
        <v>1</v>
      </c>
      <c r="D36">
        <v>0.977272727272727</v>
      </c>
      <c r="E36">
        <v>0.72265625</v>
      </c>
      <c r="F36">
        <v>0.523922433285053</v>
      </c>
    </row>
    <row r="37" spans="1:6">
      <c r="A37" t="s">
        <v>59</v>
      </c>
      <c r="B37">
        <v>42</v>
      </c>
      <c r="C37">
        <v>2</v>
      </c>
      <c r="D37">
        <v>0.954545454545455</v>
      </c>
      <c r="E37">
        <v>0.668402777777778</v>
      </c>
      <c r="F37">
        <v>0.441392000305639</v>
      </c>
    </row>
    <row r="38" spans="1:6">
      <c r="A38" t="s">
        <v>60</v>
      </c>
      <c r="B38">
        <v>44</v>
      </c>
      <c r="C38">
        <v>0</v>
      </c>
      <c r="D38">
        <v>1</v>
      </c>
      <c r="E38">
        <v>0.752840909090909</v>
      </c>
      <c r="F38">
        <v>0.558195262020698</v>
      </c>
    </row>
    <row r="39" spans="1:6">
      <c r="A39" t="s">
        <v>61</v>
      </c>
      <c r="B39">
        <v>44</v>
      </c>
      <c r="C39">
        <v>0</v>
      </c>
      <c r="D39">
        <v>1</v>
      </c>
      <c r="E39">
        <v>0.745738636363636</v>
      </c>
      <c r="F39">
        <v>0.46230285682741</v>
      </c>
    </row>
    <row r="40" spans="1:6">
      <c r="A40" t="s">
        <v>62</v>
      </c>
      <c r="B40">
        <v>44</v>
      </c>
      <c r="C40">
        <v>0</v>
      </c>
      <c r="D40">
        <v>1</v>
      </c>
      <c r="E40">
        <v>0.696022727272727</v>
      </c>
      <c r="F40">
        <v>0.477914881853998</v>
      </c>
    </row>
    <row r="41" spans="1:6">
      <c r="A41" t="s">
        <v>63</v>
      </c>
      <c r="B41">
        <v>42</v>
      </c>
      <c r="C41">
        <v>2</v>
      </c>
      <c r="D41">
        <v>0.954545454545455</v>
      </c>
      <c r="E41">
        <v>0.621875</v>
      </c>
      <c r="F41">
        <v>0.513014223730688</v>
      </c>
    </row>
    <row r="42" spans="1:6">
      <c r="A42" t="s">
        <v>64</v>
      </c>
      <c r="B42">
        <v>43</v>
      </c>
      <c r="C42">
        <v>1</v>
      </c>
      <c r="D42">
        <v>0.977272727272727</v>
      </c>
      <c r="E42">
        <v>0.790264423076923</v>
      </c>
      <c r="F42">
        <v>0.451948904744773</v>
      </c>
    </row>
    <row r="43" spans="1:6">
      <c r="A43" t="s">
        <v>65</v>
      </c>
      <c r="B43">
        <v>43</v>
      </c>
      <c r="C43">
        <v>1</v>
      </c>
      <c r="D43">
        <v>0.977272727272727</v>
      </c>
      <c r="E43">
        <v>0.661057692307692</v>
      </c>
      <c r="F43">
        <v>0.446514277487294</v>
      </c>
    </row>
    <row r="44" spans="1:6">
      <c r="A44" t="s">
        <v>66</v>
      </c>
      <c r="B44">
        <v>43</v>
      </c>
      <c r="C44">
        <v>1</v>
      </c>
      <c r="D44">
        <v>0.977272727272727</v>
      </c>
      <c r="E44">
        <v>0.909090909090909</v>
      </c>
      <c r="F44">
        <v>0.671868993822856</v>
      </c>
    </row>
    <row r="45" spans="1:6">
      <c r="A45" t="s">
        <v>67</v>
      </c>
      <c r="B45">
        <v>44</v>
      </c>
      <c r="C45">
        <v>0</v>
      </c>
      <c r="D45">
        <v>1</v>
      </c>
      <c r="E45">
        <v>1.06534090909091</v>
      </c>
      <c r="F45">
        <v>0.773593682056256</v>
      </c>
    </row>
    <row r="46" spans="1:6">
      <c r="A46" t="s">
        <v>68</v>
      </c>
      <c r="B46">
        <v>43</v>
      </c>
      <c r="C46">
        <v>1</v>
      </c>
      <c r="D46">
        <v>0.977272727272727</v>
      </c>
      <c r="E46">
        <v>1.13636363636364</v>
      </c>
      <c r="F46">
        <v>0.79179989386628</v>
      </c>
    </row>
    <row r="47" spans="1:6">
      <c r="A47" t="s">
        <v>69</v>
      </c>
      <c r="B47">
        <v>42</v>
      </c>
      <c r="C47">
        <v>2</v>
      </c>
      <c r="D47">
        <v>0.954545454545455</v>
      </c>
      <c r="E47">
        <v>0.703125</v>
      </c>
      <c r="F47">
        <v>0.544862367942584</v>
      </c>
    </row>
    <row r="48" spans="1:6">
      <c r="A48" t="s">
        <v>70</v>
      </c>
      <c r="B48">
        <v>43</v>
      </c>
      <c r="C48">
        <v>1</v>
      </c>
      <c r="D48">
        <v>0.977272727272727</v>
      </c>
      <c r="E48">
        <v>0.70625</v>
      </c>
      <c r="F48">
        <v>0.57542443574287</v>
      </c>
    </row>
    <row r="49" spans="1:6">
      <c r="A49" t="s">
        <v>71</v>
      </c>
      <c r="B49">
        <v>43</v>
      </c>
      <c r="C49">
        <v>1</v>
      </c>
      <c r="D49">
        <v>0.977272727272727</v>
      </c>
      <c r="E49">
        <v>0.7453125</v>
      </c>
      <c r="F49">
        <v>0.517855026165625</v>
      </c>
    </row>
    <row r="50" spans="1:6">
      <c r="A50" t="s">
        <v>72</v>
      </c>
      <c r="B50">
        <v>44</v>
      </c>
      <c r="C50">
        <v>0</v>
      </c>
      <c r="D50">
        <v>1</v>
      </c>
      <c r="E50">
        <v>1.06398809523809</v>
      </c>
      <c r="F50">
        <v>0.871393807854604</v>
      </c>
    </row>
    <row r="51" spans="1:6">
      <c r="A51" t="s">
        <v>73</v>
      </c>
      <c r="B51">
        <v>44</v>
      </c>
      <c r="C51">
        <v>0</v>
      </c>
      <c r="D51">
        <v>1</v>
      </c>
      <c r="E51">
        <v>1.10863095238095</v>
      </c>
      <c r="F51">
        <v>0.72314385802487</v>
      </c>
    </row>
    <row r="52" spans="1:6">
      <c r="A52" t="s">
        <v>74</v>
      </c>
      <c r="B52">
        <v>43</v>
      </c>
      <c r="C52">
        <v>1</v>
      </c>
      <c r="D52">
        <v>0.977272727272727</v>
      </c>
      <c r="E52">
        <v>0.930059523809524</v>
      </c>
      <c r="F52">
        <v>0.647449699934735</v>
      </c>
    </row>
    <row r="53" spans="1:6">
      <c r="A53" t="s">
        <v>75</v>
      </c>
      <c r="B53">
        <v>43</v>
      </c>
      <c r="C53">
        <v>1</v>
      </c>
      <c r="D53">
        <v>0.977272727272727</v>
      </c>
      <c r="E53">
        <v>0.812872023809524</v>
      </c>
      <c r="F53">
        <v>0.565855429691638</v>
      </c>
    </row>
    <row r="54" spans="1:6">
      <c r="A54" t="s">
        <v>76</v>
      </c>
      <c r="B54">
        <v>43</v>
      </c>
      <c r="C54">
        <v>1</v>
      </c>
      <c r="D54">
        <v>0.977272727272727</v>
      </c>
      <c r="E54">
        <v>0.837053571428571</v>
      </c>
      <c r="F54">
        <v>0.692763874940735</v>
      </c>
    </row>
    <row r="55" spans="1:6">
      <c r="A55" t="s">
        <v>77</v>
      </c>
      <c r="B55">
        <v>41</v>
      </c>
      <c r="C55">
        <v>3</v>
      </c>
      <c r="D55">
        <v>0.931818181818182</v>
      </c>
      <c r="E55">
        <v>0.6484375</v>
      </c>
      <c r="F55">
        <v>0.375162725110718</v>
      </c>
    </row>
    <row r="56" spans="1:6">
      <c r="A56" t="s">
        <v>78</v>
      </c>
      <c r="B56">
        <v>32</v>
      </c>
      <c r="C56">
        <v>12</v>
      </c>
      <c r="D56">
        <v>0.727272727272727</v>
      </c>
      <c r="E56">
        <v>1.44230769230769</v>
      </c>
      <c r="F56">
        <v>1.49466967014103</v>
      </c>
    </row>
    <row r="57" spans="1:6">
      <c r="A57" t="s">
        <v>79</v>
      </c>
      <c r="B57">
        <v>22</v>
      </c>
      <c r="C57">
        <v>22</v>
      </c>
      <c r="D57">
        <v>0.5</v>
      </c>
      <c r="E57">
        <v>1.67410714285714</v>
      </c>
      <c r="F57">
        <v>0.859375</v>
      </c>
    </row>
    <row r="58" spans="1:6">
      <c r="A58" t="s">
        <v>80</v>
      </c>
      <c r="B58">
        <v>24</v>
      </c>
      <c r="C58">
        <v>20</v>
      </c>
      <c r="D58">
        <v>0.545454545454545</v>
      </c>
      <c r="E58">
        <v>1.97916666666667</v>
      </c>
      <c r="F58">
        <v>0.546875</v>
      </c>
    </row>
    <row r="60" spans="1:5">
      <c r="A60" t="s">
        <v>82</v>
      </c>
      <c r="B60">
        <v>2396</v>
      </c>
      <c r="C60">
        <v>112</v>
      </c>
      <c r="D60">
        <v>0.955342902711324</v>
      </c>
      <c r="E60">
        <v>1.0984772540607</v>
      </c>
    </row>
    <row r="62" spans="1:4">
      <c r="A62" t="s">
        <v>20</v>
      </c>
      <c r="B62" t="s">
        <v>21</v>
      </c>
      <c r="C62" t="s">
        <v>22</v>
      </c>
      <c r="D62" t="s">
        <v>23</v>
      </c>
    </row>
    <row r="63" spans="1:4">
      <c r="A63" t="s">
        <v>21</v>
      </c>
      <c r="B63">
        <v>1122</v>
      </c>
      <c r="C63">
        <v>17</v>
      </c>
      <c r="D63">
        <v>13</v>
      </c>
    </row>
    <row r="64" spans="1:4">
      <c r="A64" t="s">
        <v>22</v>
      </c>
      <c r="B64">
        <v>2</v>
      </c>
      <c r="C64">
        <v>1239</v>
      </c>
      <c r="D64">
        <v>0</v>
      </c>
    </row>
    <row r="65" spans="1:4">
      <c r="A65" t="s">
        <v>23</v>
      </c>
      <c r="B65">
        <v>20</v>
      </c>
      <c r="C65">
        <v>58</v>
      </c>
      <c r="D65">
        <v>37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7"/>
  <sheetViews>
    <sheetView zoomScale="85" zoomScaleNormal="85" workbookViewId="0">
      <selection activeCell="D58" sqref="D2:D58"/>
    </sheetView>
  </sheetViews>
  <sheetFormatPr defaultColWidth="9" defaultRowHeight="14.4"/>
  <cols>
    <col min="2" max="2" width="23.8" customWidth="1"/>
    <col min="3" max="3" width="16.2695652173913" customWidth="1"/>
    <col min="4" max="4" width="30.9913043478261" customWidth="1"/>
    <col min="5" max="5" width="21.8086956521739" customWidth="1"/>
    <col min="8" max="8" width="19" customWidth="1"/>
  </cols>
  <sheetData>
    <row r="1" spans="1:11">
      <c r="A1" t="s">
        <v>2</v>
      </c>
      <c r="B1" t="s">
        <v>3</v>
      </c>
      <c r="C1" t="s">
        <v>4</v>
      </c>
      <c r="D1" t="s">
        <v>12</v>
      </c>
      <c r="E1" t="s">
        <v>13</v>
      </c>
      <c r="G1" s="1"/>
      <c r="H1" s="1"/>
      <c r="I1" s="1"/>
      <c r="J1" s="1"/>
      <c r="K1" s="1"/>
    </row>
    <row r="2" spans="1:11">
      <c r="A2" t="s">
        <v>17</v>
      </c>
      <c r="B2">
        <v>37</v>
      </c>
      <c r="C2">
        <v>7</v>
      </c>
      <c r="D2">
        <v>0.840909090909091</v>
      </c>
      <c r="E2">
        <v>2.13942307692308</v>
      </c>
      <c r="G2" s="1"/>
      <c r="H2" s="1"/>
      <c r="I2" s="1"/>
      <c r="J2" s="1"/>
      <c r="K2" s="1"/>
    </row>
    <row r="3" spans="1:11">
      <c r="A3" t="s">
        <v>18</v>
      </c>
      <c r="B3">
        <v>37</v>
      </c>
      <c r="C3">
        <v>7</v>
      </c>
      <c r="D3">
        <v>0.840909090909091</v>
      </c>
      <c r="E3">
        <v>2.09635416666667</v>
      </c>
      <c r="G3" s="1"/>
      <c r="H3" s="1"/>
      <c r="I3" s="1"/>
      <c r="J3" s="1"/>
      <c r="K3" s="1"/>
    </row>
    <row r="4" spans="1:11">
      <c r="A4" t="s">
        <v>24</v>
      </c>
      <c r="B4" s="1">
        <v>40</v>
      </c>
      <c r="C4" s="1">
        <v>4</v>
      </c>
      <c r="D4" s="1">
        <v>0.909090909090909</v>
      </c>
      <c r="E4" s="1">
        <v>1.484375</v>
      </c>
      <c r="G4" s="1"/>
      <c r="H4" s="1"/>
      <c r="I4" s="1"/>
      <c r="J4" s="1"/>
      <c r="K4" s="1"/>
    </row>
    <row r="5" spans="1:11">
      <c r="A5" t="s">
        <v>25</v>
      </c>
      <c r="B5">
        <v>42</v>
      </c>
      <c r="C5">
        <v>2</v>
      </c>
      <c r="D5">
        <v>0.954545454545455</v>
      </c>
      <c r="E5">
        <v>0.53125</v>
      </c>
      <c r="G5" s="1"/>
      <c r="H5" s="1"/>
      <c r="I5" s="1"/>
      <c r="J5" s="1"/>
      <c r="K5" s="1"/>
    </row>
    <row r="6" spans="1:11">
      <c r="A6" t="s">
        <v>26</v>
      </c>
      <c r="B6">
        <v>44</v>
      </c>
      <c r="C6">
        <v>0</v>
      </c>
      <c r="D6">
        <v>1</v>
      </c>
      <c r="E6">
        <v>0.627893518518518</v>
      </c>
      <c r="G6" s="1"/>
      <c r="H6" s="1"/>
      <c r="I6" s="1"/>
      <c r="J6" s="1"/>
      <c r="K6" s="1"/>
    </row>
    <row r="7" spans="1:11">
      <c r="A7" t="s">
        <v>27</v>
      </c>
      <c r="B7">
        <v>44</v>
      </c>
      <c r="C7">
        <v>0</v>
      </c>
      <c r="D7">
        <v>1</v>
      </c>
      <c r="E7">
        <v>0.665509259259259</v>
      </c>
      <c r="G7" s="1"/>
      <c r="H7" s="1"/>
      <c r="I7" s="1"/>
      <c r="J7" s="1"/>
      <c r="K7" s="1"/>
    </row>
    <row r="8" spans="1:11">
      <c r="A8" t="s">
        <v>29</v>
      </c>
      <c r="B8">
        <v>44</v>
      </c>
      <c r="C8">
        <v>0</v>
      </c>
      <c r="D8">
        <v>1</v>
      </c>
      <c r="E8">
        <v>1.05859375</v>
      </c>
      <c r="G8" s="1"/>
      <c r="H8" s="1"/>
      <c r="I8" s="1"/>
      <c r="J8" s="1"/>
      <c r="K8" s="1"/>
    </row>
    <row r="9" spans="1:11">
      <c r="A9" t="s">
        <v>30</v>
      </c>
      <c r="B9">
        <v>44</v>
      </c>
      <c r="C9">
        <v>0</v>
      </c>
      <c r="D9">
        <v>1</v>
      </c>
      <c r="E9">
        <v>0.99609375</v>
      </c>
      <c r="G9" s="1"/>
      <c r="H9" s="1"/>
      <c r="I9" s="1"/>
      <c r="J9" s="1"/>
      <c r="K9" s="1"/>
    </row>
    <row r="10" spans="1:11">
      <c r="A10" t="s">
        <v>31</v>
      </c>
      <c r="B10">
        <v>43</v>
      </c>
      <c r="C10">
        <v>1</v>
      </c>
      <c r="D10">
        <v>0.977272727272727</v>
      </c>
      <c r="E10">
        <v>0.863486842105263</v>
      </c>
      <c r="G10" s="1"/>
      <c r="H10" s="1"/>
      <c r="I10" s="1"/>
      <c r="J10" s="1"/>
      <c r="K10" s="1"/>
    </row>
    <row r="11" spans="1:11">
      <c r="A11" t="s">
        <v>32</v>
      </c>
      <c r="B11">
        <v>44</v>
      </c>
      <c r="C11">
        <v>0</v>
      </c>
      <c r="D11">
        <v>1</v>
      </c>
      <c r="E11">
        <v>0.853587962962963</v>
      </c>
      <c r="G11" s="1"/>
      <c r="H11" s="1"/>
      <c r="I11" s="1"/>
      <c r="J11" s="1"/>
      <c r="K11" s="1"/>
    </row>
    <row r="12" spans="1:11">
      <c r="A12" t="s">
        <v>34</v>
      </c>
      <c r="B12">
        <v>43</v>
      </c>
      <c r="C12">
        <v>1</v>
      </c>
      <c r="D12">
        <v>0.977272727272727</v>
      </c>
      <c r="E12">
        <v>0.674189814814815</v>
      </c>
      <c r="G12" s="1"/>
      <c r="H12" s="1"/>
      <c r="I12" s="1"/>
      <c r="J12" s="1"/>
      <c r="K12" s="1"/>
    </row>
    <row r="13" spans="1:11">
      <c r="A13" t="s">
        <v>35</v>
      </c>
      <c r="B13">
        <v>44</v>
      </c>
      <c r="C13">
        <v>0</v>
      </c>
      <c r="D13">
        <v>1</v>
      </c>
      <c r="E13">
        <v>0.714699074074074</v>
      </c>
      <c r="G13" s="1"/>
      <c r="H13" s="1"/>
      <c r="I13" s="1"/>
      <c r="J13" s="1"/>
      <c r="K13" s="1"/>
    </row>
    <row r="14" spans="1:11">
      <c r="A14" t="s">
        <v>36</v>
      </c>
      <c r="B14">
        <v>42</v>
      </c>
      <c r="C14">
        <v>2</v>
      </c>
      <c r="D14">
        <v>0.954545454545455</v>
      </c>
      <c r="E14">
        <v>0.911458333333333</v>
      </c>
      <c r="G14" s="1"/>
      <c r="H14" s="1"/>
      <c r="I14" s="1"/>
      <c r="J14" s="1"/>
      <c r="K14" s="1"/>
    </row>
    <row r="15" spans="1:11">
      <c r="A15" t="s">
        <v>37</v>
      </c>
      <c r="B15">
        <v>43</v>
      </c>
      <c r="C15">
        <v>1</v>
      </c>
      <c r="D15">
        <v>0.977272727272727</v>
      </c>
      <c r="E15">
        <v>0.90234375</v>
      </c>
      <c r="G15" s="1"/>
      <c r="H15" s="1"/>
      <c r="I15" s="1"/>
      <c r="J15" s="1"/>
      <c r="K15" s="1"/>
    </row>
    <row r="16" spans="1:11">
      <c r="A16" t="s">
        <v>38</v>
      </c>
      <c r="B16">
        <v>44</v>
      </c>
      <c r="C16">
        <v>0</v>
      </c>
      <c r="D16">
        <v>1</v>
      </c>
      <c r="E16">
        <v>0.773026315789474</v>
      </c>
      <c r="G16" s="1"/>
      <c r="H16" s="1"/>
      <c r="I16" s="1"/>
      <c r="J16" s="1"/>
      <c r="K16" s="1"/>
    </row>
    <row r="17" spans="1:11">
      <c r="A17" t="s">
        <v>39</v>
      </c>
      <c r="B17" s="1">
        <v>44</v>
      </c>
      <c r="C17" s="1">
        <v>0</v>
      </c>
      <c r="D17" s="1">
        <v>1</v>
      </c>
      <c r="E17" s="1">
        <v>0.696875</v>
      </c>
      <c r="G17" s="1"/>
      <c r="H17" s="1"/>
      <c r="I17" s="1"/>
      <c r="J17" s="1"/>
      <c r="K17" s="1"/>
    </row>
    <row r="18" spans="1:11">
      <c r="A18" t="s">
        <v>40</v>
      </c>
      <c r="B18">
        <v>44</v>
      </c>
      <c r="C18">
        <v>0</v>
      </c>
      <c r="D18">
        <v>1</v>
      </c>
      <c r="E18">
        <v>0.709375</v>
      </c>
      <c r="G18" s="1"/>
      <c r="H18" s="1"/>
      <c r="I18" s="1"/>
      <c r="J18" s="1"/>
      <c r="K18" s="1"/>
    </row>
    <row r="19" spans="1:11">
      <c r="A19" t="s">
        <v>41</v>
      </c>
      <c r="B19">
        <v>43</v>
      </c>
      <c r="C19">
        <v>1</v>
      </c>
      <c r="D19">
        <v>0.977272727272727</v>
      </c>
      <c r="E19">
        <v>0.66875</v>
      </c>
      <c r="G19" s="1"/>
      <c r="H19" s="1"/>
      <c r="I19" s="1"/>
      <c r="J19" s="1"/>
      <c r="K19" s="1"/>
    </row>
    <row r="20" spans="1:11">
      <c r="A20" t="s">
        <v>42</v>
      </c>
      <c r="B20">
        <v>43</v>
      </c>
      <c r="C20">
        <v>1</v>
      </c>
      <c r="D20">
        <v>0.977272727272727</v>
      </c>
      <c r="E20">
        <v>0.826480263157895</v>
      </c>
      <c r="G20" s="1"/>
      <c r="H20" s="1"/>
      <c r="I20" s="1"/>
      <c r="J20" s="1"/>
      <c r="K20" s="1"/>
    </row>
    <row r="21" spans="1:11">
      <c r="A21" t="s">
        <v>43</v>
      </c>
      <c r="B21">
        <v>44</v>
      </c>
      <c r="C21">
        <v>0</v>
      </c>
      <c r="D21">
        <v>1</v>
      </c>
      <c r="E21">
        <v>0.83203125</v>
      </c>
      <c r="G21" s="1"/>
      <c r="H21" s="1"/>
      <c r="I21" s="1"/>
      <c r="J21" s="1"/>
      <c r="K21" s="1"/>
    </row>
    <row r="22" spans="1:11">
      <c r="A22" t="s">
        <v>44</v>
      </c>
      <c r="B22">
        <v>44</v>
      </c>
      <c r="C22">
        <v>0</v>
      </c>
      <c r="D22">
        <v>1</v>
      </c>
      <c r="E22">
        <v>0.921875</v>
      </c>
      <c r="G22" s="1"/>
      <c r="H22" s="1"/>
      <c r="I22" s="1"/>
      <c r="J22" s="1"/>
      <c r="K22" s="1"/>
    </row>
    <row r="23" spans="1:11">
      <c r="A23" t="s">
        <v>45</v>
      </c>
      <c r="B23">
        <v>44</v>
      </c>
      <c r="C23">
        <v>0</v>
      </c>
      <c r="D23">
        <v>1</v>
      </c>
      <c r="E23">
        <v>0.775</v>
      </c>
      <c r="G23" s="1"/>
      <c r="H23" s="1"/>
      <c r="I23" s="1"/>
      <c r="J23" s="1"/>
      <c r="K23" s="1"/>
    </row>
    <row r="24" spans="1:11">
      <c r="A24" t="s">
        <v>46</v>
      </c>
      <c r="B24">
        <v>44</v>
      </c>
      <c r="C24">
        <v>0</v>
      </c>
      <c r="D24">
        <v>1</v>
      </c>
      <c r="E24">
        <v>0.859375</v>
      </c>
      <c r="G24" s="1"/>
      <c r="H24" s="1"/>
      <c r="I24" s="1"/>
      <c r="J24" s="1"/>
      <c r="K24" s="1"/>
    </row>
    <row r="25" spans="1:11">
      <c r="A25" t="s">
        <v>47</v>
      </c>
      <c r="B25">
        <v>44</v>
      </c>
      <c r="C25">
        <v>0</v>
      </c>
      <c r="D25">
        <v>1</v>
      </c>
      <c r="E25">
        <v>0.65625</v>
      </c>
      <c r="G25" s="1"/>
      <c r="H25" s="1"/>
      <c r="I25" s="1"/>
      <c r="J25" s="1"/>
      <c r="K25" s="1"/>
    </row>
    <row r="26" spans="1:11">
      <c r="A26" t="s">
        <v>48</v>
      </c>
      <c r="B26">
        <v>44</v>
      </c>
      <c r="C26">
        <v>0</v>
      </c>
      <c r="D26">
        <v>1</v>
      </c>
      <c r="E26">
        <v>1.04029605263158</v>
      </c>
      <c r="G26" s="1"/>
      <c r="H26" s="1"/>
      <c r="I26" s="1"/>
      <c r="J26" s="1"/>
      <c r="K26" s="1"/>
    </row>
    <row r="27" spans="1:11">
      <c r="A27" t="s">
        <v>49</v>
      </c>
      <c r="B27">
        <v>43</v>
      </c>
      <c r="C27">
        <v>1</v>
      </c>
      <c r="D27">
        <v>0.977272727272727</v>
      </c>
      <c r="E27">
        <v>1.05282738095238</v>
      </c>
      <c r="G27" s="1"/>
      <c r="H27" s="1"/>
      <c r="I27" s="1"/>
      <c r="J27" s="1"/>
      <c r="K27" s="1"/>
    </row>
    <row r="28" spans="1:11">
      <c r="A28" t="s">
        <v>50</v>
      </c>
      <c r="B28">
        <v>44</v>
      </c>
      <c r="C28">
        <v>0</v>
      </c>
      <c r="D28">
        <v>1</v>
      </c>
      <c r="E28">
        <v>0.837053571428571</v>
      </c>
      <c r="G28" s="1"/>
      <c r="H28" s="1"/>
      <c r="I28" s="1"/>
      <c r="J28" s="1"/>
      <c r="K28" s="1"/>
    </row>
    <row r="29" spans="1:11">
      <c r="A29" t="s">
        <v>51</v>
      </c>
      <c r="B29">
        <v>44</v>
      </c>
      <c r="C29">
        <v>0</v>
      </c>
      <c r="D29">
        <v>1</v>
      </c>
      <c r="E29">
        <v>0.896875</v>
      </c>
      <c r="G29" s="1"/>
      <c r="H29" s="1"/>
      <c r="I29" s="1"/>
      <c r="J29" s="1"/>
      <c r="K29" s="1"/>
    </row>
    <row r="30" spans="1:11">
      <c r="A30" t="s">
        <v>52</v>
      </c>
      <c r="B30">
        <v>44</v>
      </c>
      <c r="C30">
        <v>0</v>
      </c>
      <c r="D30">
        <v>1</v>
      </c>
      <c r="E30">
        <v>0.640345982142857</v>
      </c>
      <c r="G30" s="1"/>
      <c r="H30" s="1"/>
      <c r="I30" s="1"/>
      <c r="J30" s="1"/>
      <c r="K30" s="1"/>
    </row>
    <row r="31" spans="1:11">
      <c r="A31" t="s">
        <v>53</v>
      </c>
      <c r="B31">
        <v>43</v>
      </c>
      <c r="C31">
        <v>1</v>
      </c>
      <c r="D31">
        <v>0.977272727272727</v>
      </c>
      <c r="E31">
        <v>0.797991071428571</v>
      </c>
      <c r="G31" s="1"/>
      <c r="H31" s="1"/>
      <c r="I31" s="1"/>
      <c r="J31" s="1"/>
      <c r="K31" s="1"/>
    </row>
    <row r="32" spans="1:11">
      <c r="A32" t="s">
        <v>54</v>
      </c>
      <c r="B32">
        <v>44</v>
      </c>
      <c r="C32">
        <v>0</v>
      </c>
      <c r="D32">
        <v>1</v>
      </c>
      <c r="E32">
        <v>1.03794642857143</v>
      </c>
      <c r="G32" s="1"/>
      <c r="H32" s="1"/>
      <c r="I32" s="1"/>
      <c r="J32" s="1"/>
      <c r="K32" s="1"/>
    </row>
    <row r="33" spans="1:11">
      <c r="A33" t="s">
        <v>55</v>
      </c>
      <c r="B33">
        <v>43</v>
      </c>
      <c r="C33">
        <v>1</v>
      </c>
      <c r="D33">
        <v>0.977272727272727</v>
      </c>
      <c r="E33">
        <v>1.12351190476191</v>
      </c>
      <c r="G33" s="1"/>
      <c r="H33" s="1"/>
      <c r="I33" s="1"/>
      <c r="J33" s="1"/>
      <c r="K33" s="1"/>
    </row>
    <row r="34" spans="1:11">
      <c r="A34" t="s">
        <v>56</v>
      </c>
      <c r="B34">
        <v>43</v>
      </c>
      <c r="C34">
        <v>1</v>
      </c>
      <c r="D34">
        <v>0.977272727272727</v>
      </c>
      <c r="E34">
        <v>0.922619047619048</v>
      </c>
      <c r="G34" s="1"/>
      <c r="H34" s="1"/>
      <c r="I34" s="1"/>
      <c r="J34" s="1"/>
      <c r="K34" s="1"/>
    </row>
    <row r="35" spans="1:11">
      <c r="A35" t="s">
        <v>57</v>
      </c>
      <c r="B35">
        <v>43</v>
      </c>
      <c r="C35">
        <v>1</v>
      </c>
      <c r="D35">
        <v>0.977272727272727</v>
      </c>
      <c r="E35">
        <v>0.724158653846154</v>
      </c>
      <c r="G35" s="1"/>
      <c r="H35" s="1"/>
      <c r="I35" s="1"/>
      <c r="J35" s="1"/>
      <c r="K35" s="1"/>
    </row>
    <row r="36" spans="1:11">
      <c r="A36" t="s">
        <v>58</v>
      </c>
      <c r="B36">
        <v>43</v>
      </c>
      <c r="C36">
        <v>1</v>
      </c>
      <c r="D36">
        <v>0.977272727272727</v>
      </c>
      <c r="E36">
        <v>0.697544642857143</v>
      </c>
      <c r="G36" s="1"/>
      <c r="H36" s="1"/>
      <c r="I36" s="1"/>
      <c r="J36" s="1"/>
      <c r="K36" s="1"/>
    </row>
    <row r="37" spans="1:11">
      <c r="A37" t="s">
        <v>59</v>
      </c>
      <c r="B37">
        <v>43</v>
      </c>
      <c r="C37">
        <v>1</v>
      </c>
      <c r="D37">
        <v>0.977272727272727</v>
      </c>
      <c r="E37">
        <v>0.789620535714286</v>
      </c>
      <c r="G37" s="1"/>
      <c r="H37" s="1"/>
      <c r="I37" s="1"/>
      <c r="J37" s="1"/>
      <c r="K37" s="1"/>
    </row>
    <row r="38" spans="1:11">
      <c r="A38" t="s">
        <v>60</v>
      </c>
      <c r="B38">
        <v>44</v>
      </c>
      <c r="C38">
        <v>0</v>
      </c>
      <c r="D38">
        <v>1</v>
      </c>
      <c r="E38">
        <v>0.845170454545455</v>
      </c>
      <c r="G38" s="1"/>
      <c r="H38" s="1"/>
      <c r="I38" s="1"/>
      <c r="J38" s="1"/>
      <c r="K38" s="1"/>
    </row>
    <row r="39" spans="1:11">
      <c r="A39" t="s">
        <v>61</v>
      </c>
      <c r="B39">
        <v>44</v>
      </c>
      <c r="C39">
        <v>0</v>
      </c>
      <c r="D39">
        <v>1</v>
      </c>
      <c r="E39">
        <v>1.13991477272727</v>
      </c>
      <c r="G39" s="1"/>
      <c r="H39" s="1"/>
      <c r="I39" s="1"/>
      <c r="J39" s="1"/>
      <c r="K39" s="1"/>
    </row>
    <row r="40" spans="1:11">
      <c r="A40" t="s">
        <v>62</v>
      </c>
      <c r="B40">
        <v>44</v>
      </c>
      <c r="C40">
        <v>0</v>
      </c>
      <c r="D40">
        <v>1</v>
      </c>
      <c r="E40">
        <v>0.852272727272727</v>
      </c>
      <c r="G40" s="1"/>
      <c r="H40" s="1"/>
      <c r="I40" s="1"/>
      <c r="J40" s="1"/>
      <c r="K40" s="1"/>
    </row>
    <row r="41" spans="1:11">
      <c r="A41" t="s">
        <v>63</v>
      </c>
      <c r="B41">
        <v>43</v>
      </c>
      <c r="C41">
        <v>1</v>
      </c>
      <c r="D41">
        <v>0.977272727272727</v>
      </c>
      <c r="E41">
        <v>0.805288461538462</v>
      </c>
      <c r="G41" s="1"/>
      <c r="H41" s="1"/>
      <c r="I41" s="1"/>
      <c r="J41" s="1"/>
      <c r="K41" s="1"/>
    </row>
    <row r="42" spans="1:11">
      <c r="A42" t="s">
        <v>64</v>
      </c>
      <c r="B42">
        <v>43</v>
      </c>
      <c r="C42">
        <v>1</v>
      </c>
      <c r="D42">
        <v>0.977272727272727</v>
      </c>
      <c r="E42">
        <v>0.775240384615385</v>
      </c>
      <c r="G42" s="1"/>
      <c r="H42" s="1"/>
      <c r="I42" s="1"/>
      <c r="J42" s="1"/>
      <c r="K42" s="1"/>
    </row>
    <row r="43" spans="1:11">
      <c r="A43" t="s">
        <v>65</v>
      </c>
      <c r="B43">
        <v>43</v>
      </c>
      <c r="C43">
        <v>1</v>
      </c>
      <c r="D43">
        <v>0.977272727272727</v>
      </c>
      <c r="E43">
        <v>0.561899038461538</v>
      </c>
      <c r="G43" s="1"/>
      <c r="H43" s="1"/>
      <c r="I43" s="1"/>
      <c r="J43" s="1"/>
      <c r="K43" s="1"/>
    </row>
    <row r="44" spans="1:11">
      <c r="A44" t="s">
        <v>66</v>
      </c>
      <c r="B44">
        <v>43</v>
      </c>
      <c r="C44">
        <v>1</v>
      </c>
      <c r="D44">
        <v>0.977272727272727</v>
      </c>
      <c r="E44">
        <v>0.9765625</v>
      </c>
      <c r="G44" s="1"/>
      <c r="H44" s="1"/>
      <c r="I44" s="1"/>
      <c r="J44" s="1"/>
      <c r="K44" s="1"/>
    </row>
    <row r="45" spans="1:11">
      <c r="A45" t="s">
        <v>67</v>
      </c>
      <c r="B45">
        <v>44</v>
      </c>
      <c r="C45">
        <v>0</v>
      </c>
      <c r="D45">
        <v>1</v>
      </c>
      <c r="E45">
        <v>1.05113636363636</v>
      </c>
      <c r="G45" s="1"/>
      <c r="H45" s="1"/>
      <c r="I45" s="1"/>
      <c r="J45" s="1"/>
      <c r="K45" s="1"/>
    </row>
    <row r="46" spans="1:11">
      <c r="A46" t="s">
        <v>68</v>
      </c>
      <c r="B46">
        <v>43</v>
      </c>
      <c r="C46">
        <v>1</v>
      </c>
      <c r="D46">
        <v>0.977272727272727</v>
      </c>
      <c r="E46">
        <v>0.980113636363636</v>
      </c>
      <c r="G46" s="1"/>
      <c r="H46" s="1"/>
      <c r="I46" s="1"/>
      <c r="J46" s="1"/>
      <c r="K46" s="1"/>
    </row>
    <row r="47" spans="1:11">
      <c r="A47" t="s">
        <v>69</v>
      </c>
      <c r="B47">
        <v>43</v>
      </c>
      <c r="C47">
        <v>1</v>
      </c>
      <c r="D47">
        <v>0.977272727272727</v>
      </c>
      <c r="E47">
        <v>0.618990384615385</v>
      </c>
      <c r="G47" s="1"/>
      <c r="H47" s="1"/>
      <c r="I47" s="1"/>
      <c r="J47" s="1"/>
      <c r="K47" s="1"/>
    </row>
    <row r="48" spans="1:11">
      <c r="A48" t="s">
        <v>70</v>
      </c>
      <c r="B48">
        <v>44</v>
      </c>
      <c r="C48">
        <v>0</v>
      </c>
      <c r="D48">
        <v>1</v>
      </c>
      <c r="E48">
        <v>0.697115384615385</v>
      </c>
      <c r="G48" s="1"/>
      <c r="H48" s="1"/>
      <c r="I48" s="1"/>
      <c r="J48" s="1"/>
      <c r="K48" s="1"/>
    </row>
    <row r="49" spans="1:11">
      <c r="A49" t="s">
        <v>71</v>
      </c>
      <c r="B49">
        <v>44</v>
      </c>
      <c r="C49">
        <v>0</v>
      </c>
      <c r="D49">
        <v>1</v>
      </c>
      <c r="E49">
        <v>0.650540865384615</v>
      </c>
      <c r="G49" s="1"/>
      <c r="H49" s="1"/>
      <c r="I49" s="1"/>
      <c r="J49" s="1"/>
      <c r="K49" s="1"/>
    </row>
    <row r="50" spans="1:11">
      <c r="A50" t="s">
        <v>72</v>
      </c>
      <c r="B50">
        <v>44</v>
      </c>
      <c r="C50">
        <v>0</v>
      </c>
      <c r="D50">
        <v>1</v>
      </c>
      <c r="E50">
        <v>0.680803571428571</v>
      </c>
      <c r="G50" s="1"/>
      <c r="H50" s="1"/>
      <c r="I50" s="1"/>
      <c r="J50" s="1"/>
      <c r="K50" s="1"/>
    </row>
    <row r="51" spans="1:11">
      <c r="A51" t="s">
        <v>73</v>
      </c>
      <c r="B51">
        <v>44</v>
      </c>
      <c r="C51">
        <v>0</v>
      </c>
      <c r="D51">
        <v>1</v>
      </c>
      <c r="E51">
        <v>0.881696428571429</v>
      </c>
      <c r="G51" s="1"/>
      <c r="H51" s="1"/>
      <c r="I51" s="1"/>
      <c r="J51" s="1"/>
      <c r="K51" s="1"/>
    </row>
    <row r="52" spans="1:11">
      <c r="A52" t="s">
        <v>74</v>
      </c>
      <c r="B52">
        <v>43</v>
      </c>
      <c r="C52">
        <v>1</v>
      </c>
      <c r="D52">
        <v>0.977272727272727</v>
      </c>
      <c r="E52">
        <v>0.695684523809524</v>
      </c>
      <c r="G52" s="1"/>
      <c r="H52" s="1"/>
      <c r="I52" s="1"/>
      <c r="J52" s="1"/>
      <c r="K52" s="1"/>
    </row>
    <row r="53" spans="1:11">
      <c r="A53" t="s">
        <v>75</v>
      </c>
      <c r="B53">
        <v>44</v>
      </c>
      <c r="C53">
        <v>0</v>
      </c>
      <c r="D53">
        <v>1</v>
      </c>
      <c r="E53">
        <v>0.672940340909091</v>
      </c>
      <c r="G53" s="1"/>
      <c r="H53" s="1"/>
      <c r="I53" s="1"/>
      <c r="J53" s="1"/>
      <c r="K53" s="1"/>
    </row>
    <row r="54" spans="1:11">
      <c r="A54" t="s">
        <v>76</v>
      </c>
      <c r="B54">
        <v>44</v>
      </c>
      <c r="C54">
        <v>0</v>
      </c>
      <c r="D54">
        <v>1</v>
      </c>
      <c r="E54">
        <v>0.745738636363636</v>
      </c>
      <c r="G54" s="1"/>
      <c r="H54" s="1"/>
      <c r="I54" s="1"/>
      <c r="J54" s="1"/>
      <c r="K54" s="1"/>
    </row>
    <row r="55" spans="1:11">
      <c r="A55" t="s">
        <v>77</v>
      </c>
      <c r="B55">
        <v>42</v>
      </c>
      <c r="C55">
        <v>2</v>
      </c>
      <c r="D55">
        <v>0.954545454545455</v>
      </c>
      <c r="E55">
        <v>0.610119047619048</v>
      </c>
      <c r="G55" s="1"/>
      <c r="H55" s="1"/>
      <c r="I55" s="1"/>
      <c r="J55" s="1"/>
      <c r="K55" s="1"/>
    </row>
    <row r="56" spans="1:11">
      <c r="A56" t="s">
        <v>78</v>
      </c>
      <c r="B56">
        <v>37</v>
      </c>
      <c r="C56">
        <v>7</v>
      </c>
      <c r="D56">
        <v>0.840909090909091</v>
      </c>
      <c r="E56">
        <v>1.85546875</v>
      </c>
      <c r="G56" s="1"/>
      <c r="H56" s="1"/>
      <c r="I56" s="1"/>
      <c r="J56" s="1"/>
      <c r="K56" s="1"/>
    </row>
    <row r="57" spans="1:11">
      <c r="A57" t="s">
        <v>79</v>
      </c>
      <c r="B57">
        <v>33</v>
      </c>
      <c r="C57">
        <v>11</v>
      </c>
      <c r="D57">
        <v>0.75</v>
      </c>
      <c r="E57">
        <v>2.3671875</v>
      </c>
      <c r="G57" s="1"/>
      <c r="H57" s="1"/>
      <c r="I57" s="1"/>
      <c r="J57" s="1"/>
      <c r="K57" s="1"/>
    </row>
    <row r="58" spans="1:11">
      <c r="A58" t="s">
        <v>80</v>
      </c>
      <c r="B58">
        <v>33</v>
      </c>
      <c r="C58">
        <v>11</v>
      </c>
      <c r="D58">
        <v>0.75</v>
      </c>
      <c r="E58">
        <v>2.18039772727273</v>
      </c>
      <c r="G58" s="1"/>
      <c r="H58" s="1"/>
      <c r="I58" s="1"/>
      <c r="J58" s="1"/>
      <c r="K58" s="1"/>
    </row>
    <row r="60" spans="1:5">
      <c r="A60" s="1" t="s">
        <v>83</v>
      </c>
      <c r="B60" s="1">
        <v>2436</v>
      </c>
      <c r="C60" s="1">
        <v>72</v>
      </c>
      <c r="D60" s="1">
        <v>0.971291866028708</v>
      </c>
      <c r="E60" s="1">
        <v>0.937219173672097</v>
      </c>
    </row>
    <row r="61" spans="1:13">
      <c r="A61" s="1"/>
      <c r="B61" s="1"/>
      <c r="C61" s="1"/>
      <c r="D61" s="1"/>
      <c r="E61" s="1"/>
      <c r="H61" s="1"/>
      <c r="I61" s="1"/>
      <c r="J61" s="1"/>
      <c r="K61" s="1"/>
      <c r="L61" s="1"/>
      <c r="M61" s="1"/>
    </row>
    <row r="62" spans="1:13">
      <c r="A62" s="1" t="s">
        <v>20</v>
      </c>
      <c r="B62" s="1" t="s">
        <v>21</v>
      </c>
      <c r="C62" s="1" t="s">
        <v>22</v>
      </c>
      <c r="D62" s="1" t="s">
        <v>23</v>
      </c>
      <c r="E62" s="1"/>
      <c r="H62" s="1"/>
      <c r="I62" s="1"/>
      <c r="J62" s="1"/>
      <c r="K62" s="1"/>
      <c r="L62" s="1"/>
      <c r="M62" s="1"/>
    </row>
    <row r="63" spans="1:13">
      <c r="A63" s="1" t="s">
        <v>21</v>
      </c>
      <c r="B63" s="1">
        <v>1140</v>
      </c>
      <c r="C63" s="1">
        <v>15</v>
      </c>
      <c r="D63" s="1">
        <v>12</v>
      </c>
      <c r="E63" s="1"/>
      <c r="H63" s="1"/>
      <c r="I63" s="1"/>
      <c r="J63" s="1"/>
      <c r="K63" s="1"/>
      <c r="L63" s="1"/>
      <c r="M63" s="1"/>
    </row>
    <row r="64" spans="1:13">
      <c r="A64" s="1" t="s">
        <v>22</v>
      </c>
      <c r="B64" s="1">
        <v>4</v>
      </c>
      <c r="C64" s="1">
        <v>1272</v>
      </c>
      <c r="D64" s="1">
        <v>7</v>
      </c>
      <c r="E64" s="1"/>
      <c r="H64" s="1"/>
      <c r="I64" s="1"/>
      <c r="J64" s="1"/>
      <c r="K64" s="1"/>
      <c r="L64" s="1"/>
      <c r="M64" s="1"/>
    </row>
    <row r="65" spans="1:13">
      <c r="A65" s="1" t="s">
        <v>23</v>
      </c>
      <c r="B65" s="1">
        <v>0</v>
      </c>
      <c r="C65" s="1">
        <v>27</v>
      </c>
      <c r="D65" s="1">
        <v>31</v>
      </c>
      <c r="E65" s="1"/>
      <c r="H65" s="1"/>
      <c r="I65" s="1"/>
      <c r="J65" s="1"/>
      <c r="K65" s="1"/>
      <c r="L65" s="1"/>
      <c r="M65" s="1"/>
    </row>
    <row r="66" spans="1:13">
      <c r="A66" s="1" t="s">
        <v>84</v>
      </c>
      <c r="B66" s="1">
        <v>4</v>
      </c>
      <c r="C66" s="1">
        <v>17</v>
      </c>
      <c r="D66" s="1">
        <v>1</v>
      </c>
      <c r="E66" s="1"/>
      <c r="H66" s="1"/>
      <c r="I66" s="1"/>
      <c r="J66" s="1"/>
      <c r="K66" s="1"/>
      <c r="L66" s="1"/>
      <c r="M66" s="1"/>
    </row>
    <row r="67" spans="8:13">
      <c r="H67" s="1"/>
      <c r="I67" s="1"/>
      <c r="J67" s="1"/>
      <c r="K67" s="1"/>
      <c r="L67" s="1"/>
      <c r="M6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5"/>
  <sheetViews>
    <sheetView zoomScale="70" zoomScaleNormal="70" workbookViewId="0">
      <selection activeCell="A1" sqref="A1"/>
    </sheetView>
  </sheetViews>
  <sheetFormatPr defaultColWidth="9" defaultRowHeight="14.4"/>
  <cols>
    <col min="6" max="6" width="9.4" customWidth="1"/>
  </cols>
  <sheetData>
    <row r="1" ht="46.65" spans="1:10">
      <c r="A1" s="6" t="s">
        <v>0</v>
      </c>
      <c r="B1" s="6" t="s">
        <v>2</v>
      </c>
      <c r="C1" s="6" t="s">
        <v>3</v>
      </c>
      <c r="D1" s="6" t="s">
        <v>4</v>
      </c>
      <c r="E1" s="7" t="s">
        <v>5</v>
      </c>
      <c r="F1" s="8" t="s">
        <v>6</v>
      </c>
      <c r="G1" s="6" t="s">
        <v>7</v>
      </c>
      <c r="H1" s="6" t="s">
        <v>8</v>
      </c>
      <c r="I1" s="8" t="s">
        <v>9</v>
      </c>
      <c r="J1" s="8" t="s">
        <v>10</v>
      </c>
    </row>
    <row r="2" customHeight="1" spans="1:10">
      <c r="A2" s="9">
        <v>1</v>
      </c>
      <c r="B2" s="10" t="s">
        <v>17</v>
      </c>
      <c r="C2">
        <v>31</v>
      </c>
      <c r="D2">
        <v>13</v>
      </c>
      <c r="E2" s="11">
        <v>0.704545454545455</v>
      </c>
      <c r="F2" s="12">
        <v>2.56944444444444</v>
      </c>
      <c r="G2" s="9">
        <v>37</v>
      </c>
      <c r="H2" s="9">
        <v>7</v>
      </c>
      <c r="I2" s="15">
        <v>0.840909090909091</v>
      </c>
      <c r="J2" s="16">
        <v>2.13942307692308</v>
      </c>
    </row>
    <row r="3" customHeight="1" spans="1:10">
      <c r="A3" s="13">
        <v>2</v>
      </c>
      <c r="B3" s="10" t="s">
        <v>17</v>
      </c>
      <c r="C3">
        <v>36</v>
      </c>
      <c r="D3">
        <v>8</v>
      </c>
      <c r="E3" s="11">
        <v>0.818181818181818</v>
      </c>
      <c r="F3" s="12">
        <v>2.03125</v>
      </c>
      <c r="G3" s="9"/>
      <c r="H3" s="9">
        <v>7</v>
      </c>
      <c r="I3" s="15">
        <v>0.840909090909091</v>
      </c>
      <c r="J3" s="16">
        <v>2.13942307692308</v>
      </c>
    </row>
    <row r="4" customHeight="1" spans="1:10">
      <c r="A4" s="9">
        <v>1</v>
      </c>
      <c r="B4" s="10" t="s">
        <v>18</v>
      </c>
      <c r="C4">
        <v>31</v>
      </c>
      <c r="D4">
        <v>13</v>
      </c>
      <c r="E4" s="11">
        <v>0.704545454545455</v>
      </c>
      <c r="F4" s="12">
        <v>2.46527777777778</v>
      </c>
      <c r="G4" s="9">
        <v>37</v>
      </c>
      <c r="H4" s="9">
        <v>7</v>
      </c>
      <c r="I4" s="15">
        <v>0.840909090909091</v>
      </c>
      <c r="J4" s="16">
        <v>2.09635416666667</v>
      </c>
    </row>
    <row r="5" customHeight="1" spans="1:10">
      <c r="A5" s="13">
        <v>2</v>
      </c>
      <c r="B5" s="10" t="s">
        <v>18</v>
      </c>
      <c r="C5">
        <v>36</v>
      </c>
      <c r="D5">
        <v>8</v>
      </c>
      <c r="E5" s="11">
        <v>0.818181818181818</v>
      </c>
      <c r="F5" s="12">
        <v>2.27272727272727</v>
      </c>
      <c r="G5" s="9">
        <v>37</v>
      </c>
      <c r="H5" s="9">
        <v>7</v>
      </c>
      <c r="I5" s="15">
        <v>0.840909090909091</v>
      </c>
      <c r="J5" s="16">
        <v>2.09635416666667</v>
      </c>
    </row>
    <row r="6" customHeight="1" spans="1:10">
      <c r="A6" s="9">
        <v>1</v>
      </c>
      <c r="B6" s="10" t="s">
        <v>24</v>
      </c>
      <c r="C6">
        <v>31</v>
      </c>
      <c r="D6">
        <v>13</v>
      </c>
      <c r="E6" s="11">
        <v>0.704545454545455</v>
      </c>
      <c r="F6" s="12">
        <v>1.97916666666667</v>
      </c>
      <c r="G6" s="9">
        <v>39</v>
      </c>
      <c r="H6" s="9">
        <v>5</v>
      </c>
      <c r="I6" s="15">
        <v>0.886363636363636</v>
      </c>
      <c r="J6" s="16">
        <v>1.484375</v>
      </c>
    </row>
    <row r="7" customHeight="1" spans="1:10">
      <c r="A7" s="13">
        <v>2</v>
      </c>
      <c r="B7" s="10" t="s">
        <v>24</v>
      </c>
      <c r="C7">
        <v>41</v>
      </c>
      <c r="D7">
        <v>3</v>
      </c>
      <c r="E7" s="11">
        <v>0.931818181818182</v>
      </c>
      <c r="F7" s="12">
        <v>1.58203125</v>
      </c>
      <c r="G7" s="9">
        <v>39</v>
      </c>
      <c r="H7" s="9">
        <v>5</v>
      </c>
      <c r="I7" s="15">
        <v>0.886363636363636</v>
      </c>
      <c r="J7" s="16">
        <v>1.484375</v>
      </c>
    </row>
    <row r="8" customHeight="1" spans="1:10">
      <c r="A8" s="9">
        <v>1</v>
      </c>
      <c r="B8" s="10" t="s">
        <v>29</v>
      </c>
      <c r="C8">
        <v>42</v>
      </c>
      <c r="D8">
        <v>2</v>
      </c>
      <c r="E8" s="11">
        <v>0.954545454545455</v>
      </c>
      <c r="F8" s="12">
        <v>1.94901315789474</v>
      </c>
      <c r="G8" s="9">
        <v>44</v>
      </c>
      <c r="H8" s="9">
        <v>0</v>
      </c>
      <c r="I8" s="15">
        <v>1</v>
      </c>
      <c r="J8" s="16">
        <v>1.05859375</v>
      </c>
    </row>
    <row r="9" customHeight="1" spans="1:10">
      <c r="A9" s="13">
        <v>2</v>
      </c>
      <c r="B9" s="10" t="s">
        <v>29</v>
      </c>
      <c r="C9">
        <v>43</v>
      </c>
      <c r="D9">
        <v>1</v>
      </c>
      <c r="E9" s="11">
        <v>0.977272727272727</v>
      </c>
      <c r="F9" s="12">
        <v>1.02796052631579</v>
      </c>
      <c r="G9" s="9">
        <v>44</v>
      </c>
      <c r="H9" s="9">
        <v>0</v>
      </c>
      <c r="I9" s="15">
        <v>1</v>
      </c>
      <c r="J9" s="16">
        <v>1.05859375</v>
      </c>
    </row>
    <row r="10" customHeight="1" spans="1:10">
      <c r="A10" s="9">
        <v>1</v>
      </c>
      <c r="B10" s="10" t="s">
        <v>30</v>
      </c>
      <c r="C10">
        <v>42</v>
      </c>
      <c r="D10">
        <v>2</v>
      </c>
      <c r="E10" s="11">
        <v>0.954545454545455</v>
      </c>
      <c r="F10" s="12">
        <v>1.85032894736842</v>
      </c>
      <c r="G10" s="9">
        <v>44</v>
      </c>
      <c r="H10" s="9">
        <v>0</v>
      </c>
      <c r="I10" s="15">
        <v>1</v>
      </c>
      <c r="J10" s="16">
        <v>0.99609375</v>
      </c>
    </row>
    <row r="11" customHeight="1" spans="1:10">
      <c r="A11" s="13">
        <v>2</v>
      </c>
      <c r="B11" s="10" t="s">
        <v>30</v>
      </c>
      <c r="C11">
        <v>43</v>
      </c>
      <c r="D11">
        <v>1</v>
      </c>
      <c r="E11" s="11">
        <v>0.977272727272727</v>
      </c>
      <c r="F11" s="12">
        <v>1.02796052631579</v>
      </c>
      <c r="G11" s="9">
        <v>44</v>
      </c>
      <c r="H11" s="9">
        <v>0</v>
      </c>
      <c r="I11" s="15">
        <v>1</v>
      </c>
      <c r="J11" s="16">
        <v>0.99609375</v>
      </c>
    </row>
    <row r="12" customHeight="1" spans="1:10">
      <c r="A12" s="9">
        <v>1</v>
      </c>
      <c r="B12" s="10" t="s">
        <v>31</v>
      </c>
      <c r="C12">
        <v>39</v>
      </c>
      <c r="D12">
        <v>5</v>
      </c>
      <c r="E12" s="11">
        <v>0.886363636363636</v>
      </c>
      <c r="F12" s="12">
        <v>1.46484375</v>
      </c>
      <c r="G12" s="9">
        <v>43</v>
      </c>
      <c r="H12" s="9">
        <v>1</v>
      </c>
      <c r="I12" s="15">
        <v>0.977272727272727</v>
      </c>
      <c r="J12" s="16">
        <v>0.863486842105263</v>
      </c>
    </row>
    <row r="13" customHeight="1" spans="1:10">
      <c r="A13" s="13">
        <v>2</v>
      </c>
      <c r="B13" s="10" t="s">
        <v>31</v>
      </c>
      <c r="C13">
        <v>43</v>
      </c>
      <c r="D13">
        <v>1</v>
      </c>
      <c r="E13" s="11">
        <v>0.977272727272727</v>
      </c>
      <c r="F13" s="12">
        <v>1.15131578947368</v>
      </c>
      <c r="G13" s="9">
        <v>43</v>
      </c>
      <c r="H13" s="9">
        <v>1</v>
      </c>
      <c r="I13" s="15">
        <v>0.977272727272727</v>
      </c>
      <c r="J13" s="16">
        <v>0.863486842105263</v>
      </c>
    </row>
    <row r="14" customHeight="1" spans="1:10">
      <c r="A14" s="9">
        <v>1</v>
      </c>
      <c r="B14" s="10" t="s">
        <v>36</v>
      </c>
      <c r="C14">
        <v>39</v>
      </c>
      <c r="D14">
        <v>5</v>
      </c>
      <c r="E14" s="11">
        <v>0.886363636363636</v>
      </c>
      <c r="F14" s="12">
        <v>1.923828125</v>
      </c>
      <c r="G14" s="9">
        <v>42</v>
      </c>
      <c r="H14" s="9">
        <v>2</v>
      </c>
      <c r="I14" s="15">
        <v>0.954545454545455</v>
      </c>
      <c r="J14" s="16">
        <v>0.911458333333333</v>
      </c>
    </row>
    <row r="15" customHeight="1" spans="1:10">
      <c r="A15" s="13">
        <v>2</v>
      </c>
      <c r="B15" s="10" t="s">
        <v>36</v>
      </c>
      <c r="C15">
        <v>44</v>
      </c>
      <c r="D15">
        <v>0</v>
      </c>
      <c r="E15" s="11">
        <v>1</v>
      </c>
      <c r="F15" s="12">
        <v>0.731907894736842</v>
      </c>
      <c r="G15" s="9">
        <v>42</v>
      </c>
      <c r="H15" s="9">
        <v>2</v>
      </c>
      <c r="I15" s="15">
        <v>0.954545454545455</v>
      </c>
      <c r="J15" s="16">
        <v>0.911458333333333</v>
      </c>
    </row>
    <row r="16" customHeight="1" spans="1:10">
      <c r="A16" s="9">
        <v>1</v>
      </c>
      <c r="B16" s="10" t="s">
        <v>37</v>
      </c>
      <c r="C16">
        <v>40</v>
      </c>
      <c r="D16">
        <v>4</v>
      </c>
      <c r="E16" s="11">
        <v>0.909090909090909</v>
      </c>
      <c r="F16" s="12">
        <v>1.78308823529412</v>
      </c>
      <c r="G16" s="9">
        <v>43</v>
      </c>
      <c r="H16" s="9">
        <v>1</v>
      </c>
      <c r="I16" s="15">
        <v>0.977272727272727</v>
      </c>
      <c r="J16" s="16">
        <v>0.90234375</v>
      </c>
    </row>
    <row r="17" customHeight="1" spans="1:10">
      <c r="A17" s="13">
        <v>2</v>
      </c>
      <c r="B17" s="10" t="s">
        <v>37</v>
      </c>
      <c r="C17">
        <v>43</v>
      </c>
      <c r="D17">
        <v>1</v>
      </c>
      <c r="E17" s="11">
        <v>0.977272727272727</v>
      </c>
      <c r="F17" s="12">
        <v>0.575657894736842</v>
      </c>
      <c r="G17" s="9">
        <v>43</v>
      </c>
      <c r="H17" s="9">
        <v>1</v>
      </c>
      <c r="I17" s="15">
        <v>0.977272727272727</v>
      </c>
      <c r="J17" s="16">
        <v>0.90234375</v>
      </c>
    </row>
    <row r="18" customHeight="1" spans="1:10">
      <c r="A18" s="9">
        <v>1</v>
      </c>
      <c r="B18" s="10" t="s">
        <v>38</v>
      </c>
      <c r="C18">
        <v>40</v>
      </c>
      <c r="D18">
        <v>4</v>
      </c>
      <c r="E18" s="11">
        <v>0.909090909090909</v>
      </c>
      <c r="F18" s="12">
        <v>1.669921875</v>
      </c>
      <c r="G18" s="9">
        <v>44</v>
      </c>
      <c r="H18" s="9">
        <v>0</v>
      </c>
      <c r="I18" s="15">
        <v>1</v>
      </c>
      <c r="J18" s="16">
        <v>0.773026315789474</v>
      </c>
    </row>
    <row r="19" customHeight="1" spans="1:10">
      <c r="A19" s="13">
        <v>2</v>
      </c>
      <c r="B19" s="10" t="s">
        <v>38</v>
      </c>
      <c r="C19">
        <v>44</v>
      </c>
      <c r="D19">
        <v>0</v>
      </c>
      <c r="E19" s="11">
        <v>1</v>
      </c>
      <c r="F19" s="12">
        <v>0.707236842105263</v>
      </c>
      <c r="G19" s="9">
        <v>44</v>
      </c>
      <c r="H19" s="9">
        <v>0</v>
      </c>
      <c r="I19" s="15">
        <v>1</v>
      </c>
      <c r="J19" s="16">
        <v>0.773026315789474</v>
      </c>
    </row>
    <row r="20" customHeight="1" spans="1:10">
      <c r="A20" s="9">
        <v>1</v>
      </c>
      <c r="B20" s="10" t="s">
        <v>42</v>
      </c>
      <c r="C20">
        <v>38</v>
      </c>
      <c r="D20">
        <v>6</v>
      </c>
      <c r="E20" s="11">
        <v>0.863636363636364</v>
      </c>
      <c r="F20" s="12">
        <v>1.82291666666667</v>
      </c>
      <c r="G20" s="9">
        <v>43</v>
      </c>
      <c r="H20" s="9">
        <v>1</v>
      </c>
      <c r="I20" s="15">
        <v>0.977272727272727</v>
      </c>
      <c r="J20" s="16">
        <v>0.826480263157895</v>
      </c>
    </row>
    <row r="21" customHeight="1" spans="1:10">
      <c r="A21" s="13">
        <v>2</v>
      </c>
      <c r="B21" s="10" t="s">
        <v>42</v>
      </c>
      <c r="C21">
        <v>43</v>
      </c>
      <c r="D21">
        <v>1</v>
      </c>
      <c r="E21" s="11">
        <v>0.977272727272727</v>
      </c>
      <c r="F21" s="12">
        <v>0.435855263157895</v>
      </c>
      <c r="G21" s="9">
        <v>43</v>
      </c>
      <c r="H21" s="9">
        <v>1</v>
      </c>
      <c r="I21" s="15">
        <v>0.977272727272727</v>
      </c>
      <c r="J21" s="16">
        <v>0.826480263157895</v>
      </c>
    </row>
    <row r="22" customHeight="1" spans="1:10">
      <c r="A22" s="9">
        <v>1</v>
      </c>
      <c r="B22" s="10" t="s">
        <v>43</v>
      </c>
      <c r="C22">
        <v>39</v>
      </c>
      <c r="D22">
        <v>5</v>
      </c>
      <c r="E22" s="11">
        <v>0.886363636363636</v>
      </c>
      <c r="F22" s="12">
        <v>1.46484375</v>
      </c>
      <c r="G22" s="9">
        <v>44</v>
      </c>
      <c r="H22" s="9">
        <v>0</v>
      </c>
      <c r="I22" s="15">
        <v>1</v>
      </c>
      <c r="J22" s="16">
        <v>0.83203125</v>
      </c>
    </row>
    <row r="23" customHeight="1" spans="1:10">
      <c r="A23" s="13">
        <v>2</v>
      </c>
      <c r="B23" s="10" t="s">
        <v>43</v>
      </c>
      <c r="C23">
        <v>43</v>
      </c>
      <c r="D23">
        <v>1</v>
      </c>
      <c r="E23" s="11">
        <v>0.977272727272727</v>
      </c>
      <c r="F23" s="12">
        <v>0.9375</v>
      </c>
      <c r="G23" s="9">
        <v>44</v>
      </c>
      <c r="H23" s="9">
        <v>0</v>
      </c>
      <c r="I23" s="15">
        <v>1</v>
      </c>
      <c r="J23" s="16">
        <v>0.83203125</v>
      </c>
    </row>
    <row r="24" customHeight="1" spans="1:10">
      <c r="A24" s="9">
        <v>1</v>
      </c>
      <c r="B24" s="10" t="s">
        <v>44</v>
      </c>
      <c r="C24">
        <v>39</v>
      </c>
      <c r="D24">
        <v>5</v>
      </c>
      <c r="E24" s="11">
        <v>0.886363636363636</v>
      </c>
      <c r="F24" s="12">
        <v>1.71875</v>
      </c>
      <c r="G24" s="9">
        <v>44</v>
      </c>
      <c r="H24" s="9">
        <v>0</v>
      </c>
      <c r="I24" s="15">
        <v>1</v>
      </c>
      <c r="J24" s="16">
        <v>0.921875</v>
      </c>
    </row>
    <row r="25" customHeight="1" spans="1:10">
      <c r="A25" s="13">
        <v>2</v>
      </c>
      <c r="B25" s="10" t="s">
        <v>44</v>
      </c>
      <c r="C25">
        <v>43</v>
      </c>
      <c r="D25">
        <v>1</v>
      </c>
      <c r="E25" s="11">
        <v>0.977272727272727</v>
      </c>
      <c r="F25" s="12">
        <v>0.666118421052632</v>
      </c>
      <c r="G25" s="9">
        <v>44</v>
      </c>
      <c r="H25" s="9">
        <v>0</v>
      </c>
      <c r="I25" s="15">
        <v>1</v>
      </c>
      <c r="J25" s="16">
        <v>0.921875</v>
      </c>
    </row>
    <row r="26" customHeight="1" spans="1:10">
      <c r="A26" s="9">
        <v>1</v>
      </c>
      <c r="B26" s="10" t="s">
        <v>48</v>
      </c>
      <c r="C26">
        <v>40</v>
      </c>
      <c r="D26">
        <v>4</v>
      </c>
      <c r="E26" s="11">
        <v>0.909090909090909</v>
      </c>
      <c r="F26" s="12">
        <v>1.38671875</v>
      </c>
      <c r="G26" s="9">
        <v>44</v>
      </c>
      <c r="H26" s="9">
        <v>0</v>
      </c>
      <c r="I26" s="15">
        <v>1</v>
      </c>
      <c r="J26" s="16">
        <v>1.04029605263158</v>
      </c>
    </row>
    <row r="27" customHeight="1" spans="1:10">
      <c r="A27" s="13">
        <v>2</v>
      </c>
      <c r="B27" s="10" t="s">
        <v>48</v>
      </c>
      <c r="C27">
        <v>44</v>
      </c>
      <c r="D27">
        <v>0</v>
      </c>
      <c r="E27" s="11">
        <v>1</v>
      </c>
      <c r="F27" s="12">
        <v>1.09375</v>
      </c>
      <c r="G27" s="9">
        <v>44</v>
      </c>
      <c r="H27" s="9">
        <v>0</v>
      </c>
      <c r="I27" s="15">
        <v>1</v>
      </c>
      <c r="J27" s="16">
        <v>1.04029605263158</v>
      </c>
    </row>
    <row r="28" customHeight="1" spans="1:10">
      <c r="A28" s="9">
        <v>1</v>
      </c>
      <c r="B28" s="10" t="s">
        <v>49</v>
      </c>
      <c r="C28">
        <v>40</v>
      </c>
      <c r="D28">
        <v>4</v>
      </c>
      <c r="E28" s="11">
        <v>0.909090909090909</v>
      </c>
      <c r="F28" s="12">
        <v>1.875</v>
      </c>
      <c r="G28" s="9">
        <v>43</v>
      </c>
      <c r="H28" s="9">
        <v>1</v>
      </c>
      <c r="I28" s="15">
        <v>0.977272727272727</v>
      </c>
      <c r="J28" s="16">
        <v>1.05282738095238</v>
      </c>
    </row>
    <row r="29" customHeight="1" spans="1:10">
      <c r="A29" s="13">
        <v>2</v>
      </c>
      <c r="B29" s="10" t="s">
        <v>49</v>
      </c>
      <c r="C29">
        <v>44</v>
      </c>
      <c r="D29">
        <v>0</v>
      </c>
      <c r="E29" s="11">
        <v>1</v>
      </c>
      <c r="F29" s="12">
        <v>0.863095238095238</v>
      </c>
      <c r="G29" s="9">
        <v>43</v>
      </c>
      <c r="H29" s="9">
        <v>1</v>
      </c>
      <c r="I29" s="15">
        <v>0.977272727272727</v>
      </c>
      <c r="J29" s="16">
        <v>1.05282738095238</v>
      </c>
    </row>
    <row r="30" customHeight="1" spans="1:10">
      <c r="A30" s="9">
        <v>1</v>
      </c>
      <c r="B30" s="10" t="s">
        <v>50</v>
      </c>
      <c r="C30">
        <v>40</v>
      </c>
      <c r="D30">
        <v>4</v>
      </c>
      <c r="E30" s="11">
        <v>0.909090909090909</v>
      </c>
      <c r="F30" s="12">
        <v>1.68402777777778</v>
      </c>
      <c r="G30" s="9">
        <v>44</v>
      </c>
      <c r="H30" s="9">
        <v>0</v>
      </c>
      <c r="I30" s="15">
        <v>1</v>
      </c>
      <c r="J30" s="16">
        <v>0.837053571428571</v>
      </c>
    </row>
    <row r="31" customHeight="1" spans="1:10">
      <c r="A31" s="13">
        <v>2</v>
      </c>
      <c r="B31" s="10" t="s">
        <v>50</v>
      </c>
      <c r="C31">
        <v>44</v>
      </c>
      <c r="D31">
        <v>0</v>
      </c>
      <c r="E31" s="11">
        <v>1</v>
      </c>
      <c r="F31" s="12">
        <v>0.632440476190476</v>
      </c>
      <c r="G31" s="9">
        <v>44</v>
      </c>
      <c r="H31" s="9">
        <v>0</v>
      </c>
      <c r="I31" s="15">
        <v>1</v>
      </c>
      <c r="J31" s="16">
        <v>0.837053571428571</v>
      </c>
    </row>
    <row r="32" customHeight="1" spans="1:10">
      <c r="A32" s="9">
        <v>1</v>
      </c>
      <c r="B32" s="10" t="s">
        <v>54</v>
      </c>
      <c r="C32">
        <v>39</v>
      </c>
      <c r="D32">
        <v>5</v>
      </c>
      <c r="E32" s="11">
        <v>0.886363636363636</v>
      </c>
      <c r="F32" s="12">
        <v>2.07465277777778</v>
      </c>
      <c r="G32" s="9">
        <v>44</v>
      </c>
      <c r="H32" s="9">
        <v>0</v>
      </c>
      <c r="I32" s="15">
        <v>1</v>
      </c>
      <c r="J32" s="16">
        <v>1.03794642857143</v>
      </c>
    </row>
    <row r="33" customHeight="1" spans="1:10">
      <c r="A33" s="13">
        <v>2</v>
      </c>
      <c r="B33" s="10" t="s">
        <v>54</v>
      </c>
      <c r="C33">
        <v>44</v>
      </c>
      <c r="D33">
        <v>0</v>
      </c>
      <c r="E33" s="11">
        <v>1</v>
      </c>
      <c r="F33" s="12">
        <v>0.72172619047619</v>
      </c>
      <c r="G33" s="9">
        <v>44</v>
      </c>
      <c r="H33" s="9">
        <v>0</v>
      </c>
      <c r="I33" s="15">
        <v>1</v>
      </c>
      <c r="J33" s="16">
        <v>1.03794642857143</v>
      </c>
    </row>
    <row r="34" customHeight="1" spans="1:10">
      <c r="A34" s="9">
        <v>1</v>
      </c>
      <c r="B34" s="10" t="s">
        <v>55</v>
      </c>
      <c r="C34">
        <v>38</v>
      </c>
      <c r="D34">
        <v>6</v>
      </c>
      <c r="E34" s="11">
        <v>0.863636363636364</v>
      </c>
      <c r="F34" s="12">
        <v>2.00520833333333</v>
      </c>
      <c r="G34" s="9">
        <v>43</v>
      </c>
      <c r="H34" s="9">
        <v>1</v>
      </c>
      <c r="I34" s="15">
        <v>0.977272727272727</v>
      </c>
      <c r="J34" s="16">
        <v>1.12351190476191</v>
      </c>
    </row>
    <row r="35" customHeight="1" spans="1:10">
      <c r="A35" s="13">
        <v>2</v>
      </c>
      <c r="B35" s="10" t="s">
        <v>55</v>
      </c>
      <c r="C35">
        <v>44</v>
      </c>
      <c r="D35">
        <v>0</v>
      </c>
      <c r="E35" s="11">
        <v>1</v>
      </c>
      <c r="F35" s="12">
        <v>0.84077380952381</v>
      </c>
      <c r="G35" s="9">
        <v>43</v>
      </c>
      <c r="H35" s="9">
        <v>1</v>
      </c>
      <c r="I35" s="15">
        <v>0.977272727272727</v>
      </c>
      <c r="J35" s="16">
        <v>1.12351190476191</v>
      </c>
    </row>
    <row r="36" customHeight="1" spans="1:10">
      <c r="A36" s="9">
        <v>1</v>
      </c>
      <c r="B36" s="10" t="s">
        <v>56</v>
      </c>
      <c r="C36">
        <v>38</v>
      </c>
      <c r="D36">
        <v>6</v>
      </c>
      <c r="E36" s="11">
        <v>0.863636363636364</v>
      </c>
      <c r="F36" s="12">
        <v>1.76215277777778</v>
      </c>
      <c r="G36" s="9">
        <v>43</v>
      </c>
      <c r="H36" s="9">
        <v>1</v>
      </c>
      <c r="I36" s="15">
        <v>0.977272727272727</v>
      </c>
      <c r="J36" s="16">
        <v>0.922619047619048</v>
      </c>
    </row>
    <row r="37" customHeight="1" spans="1:10">
      <c r="A37" s="13">
        <v>2</v>
      </c>
      <c r="B37" s="10" t="s">
        <v>56</v>
      </c>
      <c r="C37">
        <v>44</v>
      </c>
      <c r="D37">
        <v>0</v>
      </c>
      <c r="E37" s="11">
        <v>1</v>
      </c>
      <c r="F37" s="12">
        <v>0.766369047619048</v>
      </c>
      <c r="G37" s="9">
        <v>43</v>
      </c>
      <c r="H37" s="9">
        <v>1</v>
      </c>
      <c r="I37" s="15">
        <v>0.977272727272727</v>
      </c>
      <c r="J37" s="16">
        <v>0.922619047619048</v>
      </c>
    </row>
    <row r="38" customHeight="1" spans="1:10">
      <c r="A38" s="9">
        <v>1</v>
      </c>
      <c r="B38" s="10" t="s">
        <v>60</v>
      </c>
      <c r="C38">
        <v>38</v>
      </c>
      <c r="D38">
        <v>6</v>
      </c>
      <c r="E38" s="11">
        <v>0.863636363636364</v>
      </c>
      <c r="F38" s="12">
        <v>1.82291666666667</v>
      </c>
      <c r="G38" s="9">
        <v>44</v>
      </c>
      <c r="H38" s="9">
        <v>0</v>
      </c>
      <c r="I38" s="15">
        <v>1</v>
      </c>
      <c r="J38" s="16">
        <v>0.845170454545455</v>
      </c>
    </row>
    <row r="39" customHeight="1" spans="1:10">
      <c r="A39" s="13">
        <v>2</v>
      </c>
      <c r="B39" s="10" t="s">
        <v>60</v>
      </c>
      <c r="C39">
        <v>44</v>
      </c>
      <c r="D39">
        <v>0</v>
      </c>
      <c r="E39" s="11">
        <v>1</v>
      </c>
      <c r="F39" s="12">
        <v>0.752840909090909</v>
      </c>
      <c r="G39" s="9">
        <v>44</v>
      </c>
      <c r="H39" s="9">
        <v>0</v>
      </c>
      <c r="I39" s="15">
        <v>1</v>
      </c>
      <c r="J39" s="16">
        <v>0.845170454545455</v>
      </c>
    </row>
    <row r="40" customHeight="1" spans="1:10">
      <c r="A40" s="9">
        <v>1</v>
      </c>
      <c r="B40" s="10" t="s">
        <v>61</v>
      </c>
      <c r="C40">
        <v>40</v>
      </c>
      <c r="D40">
        <v>4</v>
      </c>
      <c r="E40" s="11">
        <v>0.909090909090909</v>
      </c>
      <c r="F40" s="12">
        <v>1.9765625</v>
      </c>
      <c r="G40" s="9">
        <v>44</v>
      </c>
      <c r="H40" s="9">
        <v>0</v>
      </c>
      <c r="I40" s="15">
        <v>1</v>
      </c>
      <c r="J40" s="16">
        <v>1.13991477272727</v>
      </c>
    </row>
    <row r="41" customHeight="1" spans="1:10">
      <c r="A41" s="13">
        <v>2</v>
      </c>
      <c r="B41" s="10" t="s">
        <v>61</v>
      </c>
      <c r="C41">
        <v>44</v>
      </c>
      <c r="D41">
        <v>0</v>
      </c>
      <c r="E41" s="11">
        <v>1</v>
      </c>
      <c r="F41" s="12">
        <v>0.745738636363636</v>
      </c>
      <c r="G41" s="9">
        <v>44</v>
      </c>
      <c r="H41" s="9">
        <v>0</v>
      </c>
      <c r="I41" s="15">
        <v>1</v>
      </c>
      <c r="J41" s="16">
        <v>1.13991477272727</v>
      </c>
    </row>
    <row r="42" customHeight="1" spans="1:10">
      <c r="A42" s="9">
        <v>1</v>
      </c>
      <c r="B42" s="10" t="s">
        <v>62</v>
      </c>
      <c r="C42">
        <v>39</v>
      </c>
      <c r="D42">
        <v>5</v>
      </c>
      <c r="E42" s="11">
        <v>0.886363636363636</v>
      </c>
      <c r="F42" s="12">
        <v>1.74342105263158</v>
      </c>
      <c r="G42" s="9">
        <v>44</v>
      </c>
      <c r="H42" s="9">
        <v>0</v>
      </c>
      <c r="I42" s="15">
        <v>1</v>
      </c>
      <c r="J42" s="16">
        <v>0.852272727272727</v>
      </c>
    </row>
    <row r="43" customHeight="1" spans="1:10">
      <c r="A43" s="13">
        <v>2</v>
      </c>
      <c r="B43" s="10" t="s">
        <v>62</v>
      </c>
      <c r="C43">
        <v>44</v>
      </c>
      <c r="D43">
        <v>0</v>
      </c>
      <c r="E43" s="11">
        <v>1</v>
      </c>
      <c r="F43" s="12">
        <v>0.696022727272727</v>
      </c>
      <c r="G43" s="9">
        <v>44</v>
      </c>
      <c r="H43" s="9">
        <v>0</v>
      </c>
      <c r="I43" s="15">
        <v>1</v>
      </c>
      <c r="J43" s="16">
        <v>0.852272727272727</v>
      </c>
    </row>
    <row r="44" customHeight="1" spans="1:10">
      <c r="A44" s="9">
        <v>1</v>
      </c>
      <c r="B44" s="10" t="s">
        <v>66</v>
      </c>
      <c r="C44">
        <v>38</v>
      </c>
      <c r="D44">
        <v>6</v>
      </c>
      <c r="E44" s="11">
        <v>0.863636363636364</v>
      </c>
      <c r="F44" s="12">
        <v>1.796875</v>
      </c>
      <c r="G44" s="9">
        <v>43</v>
      </c>
      <c r="H44" s="9">
        <v>1</v>
      </c>
      <c r="I44" s="15">
        <v>0.977272727272727</v>
      </c>
      <c r="J44" s="16">
        <v>0.9765625</v>
      </c>
    </row>
    <row r="45" customHeight="1" spans="1:10">
      <c r="A45" s="13">
        <v>2</v>
      </c>
      <c r="B45" s="10" t="s">
        <v>66</v>
      </c>
      <c r="C45">
        <v>43</v>
      </c>
      <c r="D45">
        <v>1</v>
      </c>
      <c r="E45" s="11">
        <v>0.977272727272727</v>
      </c>
      <c r="F45" s="12">
        <v>0.909090909090909</v>
      </c>
      <c r="G45" s="9">
        <v>43</v>
      </c>
      <c r="H45" s="9">
        <v>1</v>
      </c>
      <c r="I45" s="15">
        <v>0.977272727272727</v>
      </c>
      <c r="J45" s="16">
        <v>0.9765625</v>
      </c>
    </row>
    <row r="46" customHeight="1" spans="1:10">
      <c r="A46" s="9">
        <v>1</v>
      </c>
      <c r="B46" s="10" t="s">
        <v>67</v>
      </c>
      <c r="C46">
        <v>40</v>
      </c>
      <c r="D46">
        <v>4</v>
      </c>
      <c r="E46" s="11">
        <v>0.909090909090909</v>
      </c>
      <c r="F46" s="12">
        <v>1.5625</v>
      </c>
      <c r="G46" s="9">
        <v>44</v>
      </c>
      <c r="H46" s="9">
        <v>0</v>
      </c>
      <c r="I46" s="15">
        <v>1</v>
      </c>
      <c r="J46" s="16">
        <v>1.05113636363636</v>
      </c>
    </row>
    <row r="47" customHeight="1" spans="1:10">
      <c r="A47" s="13">
        <v>2</v>
      </c>
      <c r="B47" s="10" t="s">
        <v>67</v>
      </c>
      <c r="C47">
        <v>44</v>
      </c>
      <c r="D47">
        <v>0</v>
      </c>
      <c r="E47" s="11">
        <v>1</v>
      </c>
      <c r="F47" s="12">
        <v>1.06534090909091</v>
      </c>
      <c r="G47" s="9">
        <v>44</v>
      </c>
      <c r="H47" s="9">
        <v>0</v>
      </c>
      <c r="I47" s="15">
        <v>1</v>
      </c>
      <c r="J47" s="16">
        <v>1.05113636363636</v>
      </c>
    </row>
    <row r="48" customHeight="1" spans="1:10">
      <c r="A48" s="9">
        <v>1</v>
      </c>
      <c r="B48" s="10" t="s">
        <v>68</v>
      </c>
      <c r="C48">
        <v>38</v>
      </c>
      <c r="D48">
        <v>6</v>
      </c>
      <c r="E48" s="11">
        <v>0.863636363636364</v>
      </c>
      <c r="F48" s="12">
        <v>1.40625</v>
      </c>
      <c r="G48" s="9">
        <v>43</v>
      </c>
      <c r="H48" s="9">
        <v>1</v>
      </c>
      <c r="I48" s="15">
        <v>0.977272727272727</v>
      </c>
      <c r="J48" s="16">
        <v>0.980113636363636</v>
      </c>
    </row>
    <row r="49" customHeight="1" spans="1:10">
      <c r="A49" s="13">
        <v>2</v>
      </c>
      <c r="B49" s="10" t="s">
        <v>68</v>
      </c>
      <c r="C49">
        <v>43</v>
      </c>
      <c r="D49">
        <v>1</v>
      </c>
      <c r="E49" s="11">
        <v>0.977272727272727</v>
      </c>
      <c r="F49" s="12">
        <v>1.13636363636364</v>
      </c>
      <c r="G49" s="9">
        <v>43</v>
      </c>
      <c r="H49" s="9">
        <v>1</v>
      </c>
      <c r="I49" s="15">
        <v>0.977272727272727</v>
      </c>
      <c r="J49" s="16">
        <v>0.980113636363636</v>
      </c>
    </row>
    <row r="50" customHeight="1" spans="1:10">
      <c r="A50" s="9">
        <v>1</v>
      </c>
      <c r="B50" s="10" t="s">
        <v>72</v>
      </c>
      <c r="C50">
        <v>40</v>
      </c>
      <c r="D50">
        <v>4</v>
      </c>
      <c r="E50" s="11">
        <v>0.909090909090909</v>
      </c>
      <c r="F50" s="12">
        <v>1.16319444444444</v>
      </c>
      <c r="G50" s="9">
        <v>44</v>
      </c>
      <c r="H50" s="9">
        <v>0</v>
      </c>
      <c r="I50" s="15">
        <v>1</v>
      </c>
      <c r="J50" s="16">
        <v>0.680803571428571</v>
      </c>
    </row>
    <row r="51" customHeight="1" spans="1:10">
      <c r="A51" s="13">
        <v>2</v>
      </c>
      <c r="B51" s="10" t="s">
        <v>72</v>
      </c>
      <c r="C51">
        <v>44</v>
      </c>
      <c r="D51">
        <v>0</v>
      </c>
      <c r="E51" s="11">
        <v>1</v>
      </c>
      <c r="F51" s="12">
        <v>1.06398809523809</v>
      </c>
      <c r="G51" s="9">
        <v>44</v>
      </c>
      <c r="H51" s="9">
        <v>0</v>
      </c>
      <c r="I51" s="15">
        <v>1</v>
      </c>
      <c r="J51" s="16">
        <v>0.680803571428571</v>
      </c>
    </row>
    <row r="52" customHeight="1" spans="1:10">
      <c r="A52" s="9">
        <v>1</v>
      </c>
      <c r="B52" s="10" t="s">
        <v>73</v>
      </c>
      <c r="C52">
        <v>39</v>
      </c>
      <c r="D52">
        <v>5</v>
      </c>
      <c r="E52" s="11">
        <v>0.886363636363636</v>
      </c>
      <c r="F52" s="12">
        <v>1.38888888888889</v>
      </c>
      <c r="G52" s="9">
        <v>44</v>
      </c>
      <c r="H52" s="9">
        <v>0</v>
      </c>
      <c r="I52" s="15">
        <v>1</v>
      </c>
      <c r="J52" s="16">
        <v>0.881696428571429</v>
      </c>
    </row>
    <row r="53" customHeight="1" spans="1:10">
      <c r="A53" s="13">
        <v>2</v>
      </c>
      <c r="B53" s="10" t="s">
        <v>73</v>
      </c>
      <c r="C53">
        <v>44</v>
      </c>
      <c r="D53">
        <v>0</v>
      </c>
      <c r="E53" s="11">
        <v>1</v>
      </c>
      <c r="F53" s="12">
        <v>1.10863095238095</v>
      </c>
      <c r="G53" s="9">
        <v>44</v>
      </c>
      <c r="H53" s="9">
        <v>0</v>
      </c>
      <c r="I53" s="15">
        <v>1</v>
      </c>
      <c r="J53" s="16">
        <v>0.881696428571429</v>
      </c>
    </row>
    <row r="54" customHeight="1" spans="1:10">
      <c r="A54" s="9">
        <v>1</v>
      </c>
      <c r="B54" s="10" t="s">
        <v>74</v>
      </c>
      <c r="C54">
        <v>40</v>
      </c>
      <c r="D54">
        <v>4</v>
      </c>
      <c r="E54" s="11">
        <v>0.909090909090909</v>
      </c>
      <c r="F54" s="12">
        <v>1.47203947368421</v>
      </c>
      <c r="G54" s="9">
        <v>43</v>
      </c>
      <c r="H54" s="9">
        <v>1</v>
      </c>
      <c r="I54" s="15">
        <v>0.977272727272727</v>
      </c>
      <c r="J54" s="16">
        <v>0.695684523809524</v>
      </c>
    </row>
    <row r="55" customHeight="1" spans="1:10">
      <c r="A55" s="13">
        <v>2</v>
      </c>
      <c r="B55" s="10" t="s">
        <v>74</v>
      </c>
      <c r="C55">
        <v>43</v>
      </c>
      <c r="D55">
        <v>1</v>
      </c>
      <c r="E55" s="11">
        <v>0.977272727272727</v>
      </c>
      <c r="F55" s="12">
        <v>0.930059523809524</v>
      </c>
      <c r="G55" s="9">
        <v>43</v>
      </c>
      <c r="H55" s="9">
        <v>1</v>
      </c>
      <c r="I55" s="15">
        <v>0.977272727272727</v>
      </c>
      <c r="J55" s="16">
        <v>0.695684523809524</v>
      </c>
    </row>
    <row r="56" customHeight="1" spans="1:10">
      <c r="A56" s="9">
        <v>1</v>
      </c>
      <c r="B56" s="10" t="s">
        <v>78</v>
      </c>
      <c r="C56">
        <v>30</v>
      </c>
      <c r="D56">
        <v>14</v>
      </c>
      <c r="E56" s="11">
        <v>0.681818181818182</v>
      </c>
      <c r="F56" s="12">
        <v>2.890625</v>
      </c>
      <c r="G56" s="9">
        <v>37</v>
      </c>
      <c r="H56" s="9">
        <v>7</v>
      </c>
      <c r="I56" s="15">
        <v>0.840909090909091</v>
      </c>
      <c r="J56" s="16">
        <v>1.85546875</v>
      </c>
    </row>
    <row r="57" customHeight="1" spans="1:10">
      <c r="A57" s="13">
        <v>2</v>
      </c>
      <c r="B57" s="10" t="s">
        <v>78</v>
      </c>
      <c r="C57">
        <v>32</v>
      </c>
      <c r="D57">
        <v>12</v>
      </c>
      <c r="E57" s="11">
        <v>0.727272727272727</v>
      </c>
      <c r="F57" s="12">
        <v>1.44230769230769</v>
      </c>
      <c r="G57" s="9">
        <v>37</v>
      </c>
      <c r="H57" s="9">
        <v>7</v>
      </c>
      <c r="I57" s="15">
        <v>0.840909090909091</v>
      </c>
      <c r="J57" s="16">
        <v>1.85546875</v>
      </c>
    </row>
    <row r="58" customHeight="1" spans="1:10">
      <c r="A58" s="9">
        <v>1</v>
      </c>
      <c r="B58" s="10" t="s">
        <v>79</v>
      </c>
      <c r="C58">
        <v>28</v>
      </c>
      <c r="D58">
        <v>16</v>
      </c>
      <c r="E58" s="11">
        <v>0.636363636363636</v>
      </c>
      <c r="F58" s="12">
        <v>3.33984375</v>
      </c>
      <c r="G58" s="9">
        <v>33</v>
      </c>
      <c r="H58" s="9">
        <v>11</v>
      </c>
      <c r="I58" s="15">
        <v>0.75</v>
      </c>
      <c r="J58" s="16">
        <v>2.3671875</v>
      </c>
    </row>
    <row r="59" customHeight="1" spans="1:10">
      <c r="A59" s="13">
        <v>2</v>
      </c>
      <c r="B59" s="10" t="s">
        <v>79</v>
      </c>
      <c r="C59">
        <v>22</v>
      </c>
      <c r="D59">
        <v>22</v>
      </c>
      <c r="E59" s="11">
        <v>0.5</v>
      </c>
      <c r="F59" s="12">
        <v>1.67410714285714</v>
      </c>
      <c r="G59" s="9">
        <v>33</v>
      </c>
      <c r="H59" s="9">
        <v>11</v>
      </c>
      <c r="I59" s="15">
        <v>0.75</v>
      </c>
      <c r="J59" s="16">
        <v>2.3671875</v>
      </c>
    </row>
    <row r="60" customHeight="1" spans="1:10">
      <c r="A60" s="9">
        <v>1</v>
      </c>
      <c r="B60" s="10" t="s">
        <v>80</v>
      </c>
      <c r="C60">
        <v>27</v>
      </c>
      <c r="D60">
        <v>17</v>
      </c>
      <c r="E60" s="11">
        <v>0.613636363636364</v>
      </c>
      <c r="F60" s="12">
        <v>3.61607142857143</v>
      </c>
      <c r="G60" s="9">
        <v>33</v>
      </c>
      <c r="H60" s="9">
        <v>11</v>
      </c>
      <c r="I60" s="15">
        <v>0.75</v>
      </c>
      <c r="J60" s="16">
        <v>2.18039772727273</v>
      </c>
    </row>
    <row r="61" customHeight="1" spans="1:10">
      <c r="A61" s="13">
        <v>2</v>
      </c>
      <c r="B61" s="10" t="s">
        <v>80</v>
      </c>
      <c r="C61">
        <v>24</v>
      </c>
      <c r="D61">
        <v>20</v>
      </c>
      <c r="E61" s="11">
        <v>0.545454545454545</v>
      </c>
      <c r="F61" s="12">
        <v>1.97916666666667</v>
      </c>
      <c r="G61" s="9">
        <v>33</v>
      </c>
      <c r="H61" s="9">
        <v>11</v>
      </c>
      <c r="I61" s="15">
        <v>0.75</v>
      </c>
      <c r="J61" s="16">
        <v>2.18039772727273</v>
      </c>
    </row>
    <row r="62" spans="1:10">
      <c r="A62" s="9"/>
      <c r="I62" s="12"/>
      <c r="J62" s="19"/>
    </row>
    <row r="63" spans="1:10">
      <c r="A63" s="9"/>
      <c r="C63">
        <f>SUM(C8:C61)</f>
        <v>2154</v>
      </c>
      <c r="D63">
        <f>SUM(D8:D61)</f>
        <v>222</v>
      </c>
      <c r="E63" s="14">
        <f>AVERAGE(E8:E61)</f>
        <v>0.906565656565656</v>
      </c>
      <c r="F63" s="12">
        <f>AVERAGE(F8:F61)</f>
        <v>1.41292238609463</v>
      </c>
      <c r="G63">
        <f>SUM(G8:G61)</f>
        <v>2296</v>
      </c>
      <c r="H63">
        <f>SUM(H8:H61)</f>
        <v>80</v>
      </c>
      <c r="I63" s="17">
        <f>AVERAGE(I8:I61)</f>
        <v>0.966329966329966</v>
      </c>
      <c r="J63" s="18">
        <f t="shared" ref="J63" si="0">AVERAGE(J8:J61)</f>
        <v>1.05948342948069</v>
      </c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</sheetData>
  <mergeCells count="120"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I56:I57"/>
    <mergeCell ref="I58:I59"/>
    <mergeCell ref="I60:I61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J52:J53"/>
    <mergeCell ref="J54:J55"/>
    <mergeCell ref="J56:J57"/>
    <mergeCell ref="J58:J59"/>
    <mergeCell ref="J60:J61"/>
  </mergeCells>
  <pageMargins left="0.7" right="0.7" top="0.75" bottom="0.75" header="0.3" footer="0.3"/>
  <headerFooter/>
  <ignoredErrors>
    <ignoredError sqref="C63:E63 F6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"/>
  <sheetViews>
    <sheetView zoomScale="70" zoomScaleNormal="70" workbookViewId="0">
      <selection activeCell="A1" sqref="A1"/>
    </sheetView>
  </sheetViews>
  <sheetFormatPr defaultColWidth="9" defaultRowHeight="14.4"/>
  <cols>
    <col min="6" max="6" width="9.4" customWidth="1"/>
  </cols>
  <sheetData>
    <row r="1" ht="46.65" spans="1:10">
      <c r="A1" s="6" t="s">
        <v>0</v>
      </c>
      <c r="B1" s="6" t="s">
        <v>2</v>
      </c>
      <c r="C1" s="6" t="s">
        <v>3</v>
      </c>
      <c r="D1" s="6" t="s">
        <v>4</v>
      </c>
      <c r="E1" s="7" t="s">
        <v>5</v>
      </c>
      <c r="F1" s="8" t="s">
        <v>6</v>
      </c>
      <c r="G1" s="6" t="s">
        <v>7</v>
      </c>
      <c r="H1" s="6" t="s">
        <v>8</v>
      </c>
      <c r="I1" s="8" t="s">
        <v>9</v>
      </c>
      <c r="J1" s="8" t="s">
        <v>10</v>
      </c>
    </row>
    <row r="2" customHeight="1" spans="1:10">
      <c r="A2" s="9">
        <v>1</v>
      </c>
      <c r="B2" s="10" t="s">
        <v>25</v>
      </c>
      <c r="C2">
        <v>31</v>
      </c>
      <c r="D2">
        <v>13</v>
      </c>
      <c r="E2" s="11">
        <v>0.704545454545455</v>
      </c>
      <c r="F2" s="12">
        <v>1.953125</v>
      </c>
      <c r="G2" s="9">
        <v>42</v>
      </c>
      <c r="H2" s="9">
        <v>2</v>
      </c>
      <c r="I2" s="15">
        <v>0.954545454545455</v>
      </c>
      <c r="J2" s="16">
        <v>0.53125</v>
      </c>
    </row>
    <row r="3" customHeight="1" spans="1:10">
      <c r="A3" s="13">
        <v>2</v>
      </c>
      <c r="B3" s="10" t="s">
        <v>25</v>
      </c>
      <c r="C3">
        <v>41</v>
      </c>
      <c r="D3">
        <v>3</v>
      </c>
      <c r="E3" s="11">
        <v>0.931818181818182</v>
      </c>
      <c r="F3" s="12">
        <v>1.75455729166667</v>
      </c>
      <c r="G3" s="9">
        <v>42</v>
      </c>
      <c r="H3" s="9">
        <v>2</v>
      </c>
      <c r="I3" s="15">
        <v>0.954545454545455</v>
      </c>
      <c r="J3" s="16">
        <v>0.53125</v>
      </c>
    </row>
    <row r="4" customHeight="1" spans="1:10">
      <c r="A4" s="9">
        <v>1</v>
      </c>
      <c r="B4" s="10" t="s">
        <v>26</v>
      </c>
      <c r="C4">
        <v>34</v>
      </c>
      <c r="D4">
        <v>10</v>
      </c>
      <c r="E4" s="11">
        <v>0.772727272727273</v>
      </c>
      <c r="F4" s="12">
        <v>1.90234375</v>
      </c>
      <c r="G4" s="9">
        <v>44</v>
      </c>
      <c r="H4" s="9">
        <v>0</v>
      </c>
      <c r="I4" s="15">
        <v>1</v>
      </c>
      <c r="J4" s="16">
        <v>0.627893518518518</v>
      </c>
    </row>
    <row r="5" customHeight="1" spans="1:10">
      <c r="A5" s="13">
        <v>2</v>
      </c>
      <c r="B5" s="10" t="s">
        <v>26</v>
      </c>
      <c r="C5">
        <v>43</v>
      </c>
      <c r="D5">
        <v>1</v>
      </c>
      <c r="E5" s="11">
        <v>0.977272727272727</v>
      </c>
      <c r="F5" s="12">
        <v>1.67367788461539</v>
      </c>
      <c r="G5" s="9">
        <v>44</v>
      </c>
      <c r="H5" s="9">
        <v>0</v>
      </c>
      <c r="I5" s="15">
        <v>1</v>
      </c>
      <c r="J5" s="16">
        <v>0.627893518518518</v>
      </c>
    </row>
    <row r="6" customHeight="1" spans="1:10">
      <c r="A6" s="9">
        <v>1</v>
      </c>
      <c r="B6" s="10" t="s">
        <v>27</v>
      </c>
      <c r="C6">
        <v>33</v>
      </c>
      <c r="D6">
        <v>11</v>
      </c>
      <c r="E6" s="11">
        <v>0.75</v>
      </c>
      <c r="F6" s="12">
        <v>1.89670138888889</v>
      </c>
      <c r="G6" s="9">
        <v>44</v>
      </c>
      <c r="H6" s="9">
        <v>0</v>
      </c>
      <c r="I6" s="15">
        <v>1</v>
      </c>
      <c r="J6" s="16">
        <v>0.665509259259259</v>
      </c>
    </row>
    <row r="7" customHeight="1" spans="1:10">
      <c r="A7" s="13">
        <v>2</v>
      </c>
      <c r="B7" s="10" t="s">
        <v>27</v>
      </c>
      <c r="C7">
        <v>43</v>
      </c>
      <c r="D7">
        <v>1</v>
      </c>
      <c r="E7" s="11">
        <v>0.977272727272727</v>
      </c>
      <c r="F7" s="12">
        <v>1.76382211538461</v>
      </c>
      <c r="G7" s="9">
        <v>44</v>
      </c>
      <c r="H7" s="9">
        <v>0</v>
      </c>
      <c r="I7" s="15">
        <v>1</v>
      </c>
      <c r="J7" s="16">
        <v>0.665509259259259</v>
      </c>
    </row>
    <row r="8" customHeight="1" spans="1:10">
      <c r="A8" s="9">
        <v>1</v>
      </c>
      <c r="B8" s="10" t="s">
        <v>32</v>
      </c>
      <c r="C8">
        <v>35</v>
      </c>
      <c r="D8">
        <v>9</v>
      </c>
      <c r="E8" s="11">
        <v>0.795454545454545</v>
      </c>
      <c r="F8" s="12">
        <v>1.6484375</v>
      </c>
      <c r="G8" s="9">
        <v>44</v>
      </c>
      <c r="H8" s="9">
        <v>0</v>
      </c>
      <c r="I8" s="15">
        <v>1</v>
      </c>
      <c r="J8" s="16">
        <v>0.853587962962963</v>
      </c>
    </row>
    <row r="9" customHeight="1" spans="1:10">
      <c r="A9" s="13">
        <v>2</v>
      </c>
      <c r="B9" s="10" t="s">
        <v>32</v>
      </c>
      <c r="C9">
        <v>44</v>
      </c>
      <c r="D9">
        <v>0</v>
      </c>
      <c r="E9" s="11">
        <v>1</v>
      </c>
      <c r="F9" s="12">
        <v>1.92997685185185</v>
      </c>
      <c r="G9" s="9">
        <v>44</v>
      </c>
      <c r="H9" s="9">
        <v>0</v>
      </c>
      <c r="I9" s="15">
        <v>1</v>
      </c>
      <c r="J9" s="16">
        <v>0.853587962962963</v>
      </c>
    </row>
    <row r="10" customHeight="1" spans="1:10">
      <c r="A10" s="9">
        <v>1</v>
      </c>
      <c r="B10" s="10" t="s">
        <v>34</v>
      </c>
      <c r="C10">
        <v>35</v>
      </c>
      <c r="D10">
        <v>9</v>
      </c>
      <c r="E10" s="11">
        <v>0.795454545454545</v>
      </c>
      <c r="F10" s="12">
        <v>1.8671875</v>
      </c>
      <c r="G10" s="9">
        <v>43</v>
      </c>
      <c r="H10" s="9">
        <v>1</v>
      </c>
      <c r="I10" s="15">
        <v>0.977272727272727</v>
      </c>
      <c r="J10" s="16">
        <v>0.674189814814815</v>
      </c>
    </row>
    <row r="11" customHeight="1" spans="1:10">
      <c r="A11" s="13">
        <v>2</v>
      </c>
      <c r="B11" s="10" t="s">
        <v>34</v>
      </c>
      <c r="C11">
        <v>43</v>
      </c>
      <c r="D11">
        <v>1</v>
      </c>
      <c r="E11" s="11">
        <v>0.977272727272727</v>
      </c>
      <c r="F11" s="12">
        <v>1.68981481481482</v>
      </c>
      <c r="G11" s="9">
        <v>43</v>
      </c>
      <c r="H11" s="9">
        <v>1</v>
      </c>
      <c r="I11" s="15">
        <v>0.977272727272727</v>
      </c>
      <c r="J11" s="16">
        <v>0.674189814814815</v>
      </c>
    </row>
    <row r="12" customHeight="1" spans="1:10">
      <c r="A12" s="9">
        <v>1</v>
      </c>
      <c r="B12" s="10" t="s">
        <v>35</v>
      </c>
      <c r="C12">
        <v>34</v>
      </c>
      <c r="D12">
        <v>10</v>
      </c>
      <c r="E12" s="11">
        <v>0.772727272727273</v>
      </c>
      <c r="F12" s="12">
        <v>1.96546052631579</v>
      </c>
      <c r="G12" s="9">
        <v>44</v>
      </c>
      <c r="H12" s="9">
        <v>0</v>
      </c>
      <c r="I12" s="15">
        <v>1</v>
      </c>
      <c r="J12" s="16">
        <v>0.714699074074074</v>
      </c>
    </row>
    <row r="13" customHeight="1" spans="1:10">
      <c r="A13" s="13">
        <v>2</v>
      </c>
      <c r="B13" s="10" t="s">
        <v>35</v>
      </c>
      <c r="C13">
        <v>44</v>
      </c>
      <c r="D13">
        <v>0</v>
      </c>
      <c r="E13" s="11">
        <v>1</v>
      </c>
      <c r="F13" s="12">
        <v>1.64930555555556</v>
      </c>
      <c r="G13" s="9">
        <v>44</v>
      </c>
      <c r="H13" s="9">
        <v>0</v>
      </c>
      <c r="I13" s="15">
        <v>1</v>
      </c>
      <c r="J13" s="16">
        <v>0.714699074074074</v>
      </c>
    </row>
    <row r="14" customHeight="1" spans="1:10">
      <c r="A14" s="9">
        <v>1</v>
      </c>
      <c r="B14" s="10" t="s">
        <v>39</v>
      </c>
      <c r="C14">
        <v>37</v>
      </c>
      <c r="D14">
        <v>7</v>
      </c>
      <c r="E14" s="11">
        <v>0.840909090909091</v>
      </c>
      <c r="F14" s="12">
        <v>1.953125</v>
      </c>
      <c r="G14" s="9">
        <v>43</v>
      </c>
      <c r="H14" s="9">
        <v>1</v>
      </c>
      <c r="I14" s="15">
        <v>0.977272727272727</v>
      </c>
      <c r="J14" s="16">
        <v>0.680338541666667</v>
      </c>
    </row>
    <row r="15" customHeight="1" spans="1:10">
      <c r="A15" s="13">
        <v>2</v>
      </c>
      <c r="B15" s="10" t="s">
        <v>39</v>
      </c>
      <c r="C15">
        <v>43</v>
      </c>
      <c r="D15">
        <v>1</v>
      </c>
      <c r="E15" s="11">
        <v>0.977272727272727</v>
      </c>
      <c r="F15" s="12">
        <v>1.72526041666667</v>
      </c>
      <c r="G15" s="9">
        <v>43</v>
      </c>
      <c r="H15" s="9">
        <v>1</v>
      </c>
      <c r="I15" s="15">
        <v>0.977272727272727</v>
      </c>
      <c r="J15" s="16">
        <v>0.680338541666667</v>
      </c>
    </row>
    <row r="16" customHeight="1" spans="1:10">
      <c r="A16" s="9">
        <v>1</v>
      </c>
      <c r="B16" s="10" t="s">
        <v>40</v>
      </c>
      <c r="C16">
        <v>33</v>
      </c>
      <c r="D16">
        <v>11</v>
      </c>
      <c r="E16" s="11">
        <v>0.75</v>
      </c>
      <c r="F16" s="12">
        <v>2.16145833333333</v>
      </c>
      <c r="G16" s="9">
        <v>44</v>
      </c>
      <c r="H16" s="9">
        <v>0</v>
      </c>
      <c r="I16" s="15">
        <v>1</v>
      </c>
      <c r="J16" s="16">
        <v>0.709375</v>
      </c>
    </row>
    <row r="17" customHeight="1" spans="1:10">
      <c r="A17" s="13">
        <v>2</v>
      </c>
      <c r="B17" s="10" t="s">
        <v>40</v>
      </c>
      <c r="C17">
        <v>44</v>
      </c>
      <c r="D17">
        <v>0</v>
      </c>
      <c r="E17" s="11">
        <v>1</v>
      </c>
      <c r="F17" s="12">
        <v>1.65</v>
      </c>
      <c r="G17" s="9">
        <v>44</v>
      </c>
      <c r="H17" s="9">
        <v>0</v>
      </c>
      <c r="I17" s="15">
        <v>1</v>
      </c>
      <c r="J17" s="16">
        <v>0.709375</v>
      </c>
    </row>
    <row r="18" customHeight="1" spans="1:10">
      <c r="A18" s="9">
        <v>1</v>
      </c>
      <c r="B18" s="10" t="s">
        <v>41</v>
      </c>
      <c r="C18">
        <v>33</v>
      </c>
      <c r="D18">
        <v>11</v>
      </c>
      <c r="E18" s="11">
        <v>0.75</v>
      </c>
      <c r="F18" s="12">
        <v>1.95746527777778</v>
      </c>
      <c r="G18" s="9">
        <v>43</v>
      </c>
      <c r="H18" s="9">
        <v>1</v>
      </c>
      <c r="I18" s="15">
        <v>0.977272727272727</v>
      </c>
      <c r="J18" s="16">
        <v>0.66875</v>
      </c>
    </row>
    <row r="19" customHeight="1" spans="1:10">
      <c r="A19" s="13">
        <v>2</v>
      </c>
      <c r="B19" s="10" t="s">
        <v>41</v>
      </c>
      <c r="C19">
        <v>43</v>
      </c>
      <c r="D19">
        <v>1</v>
      </c>
      <c r="E19" s="11">
        <v>0.977272727272727</v>
      </c>
      <c r="F19" s="12">
        <v>1.68294270833333</v>
      </c>
      <c r="G19" s="9">
        <v>43</v>
      </c>
      <c r="H19" s="9">
        <v>1</v>
      </c>
      <c r="I19" s="15">
        <v>0.977272727272727</v>
      </c>
      <c r="J19" s="16">
        <v>0.66875</v>
      </c>
    </row>
    <row r="20" customHeight="1" spans="1:10">
      <c r="A20" s="9">
        <v>1</v>
      </c>
      <c r="B20" s="10" t="s">
        <v>45</v>
      </c>
      <c r="C20">
        <v>34</v>
      </c>
      <c r="D20">
        <v>10</v>
      </c>
      <c r="E20" s="11">
        <v>0.772727272727273</v>
      </c>
      <c r="F20" s="12">
        <v>2.48263888888889</v>
      </c>
      <c r="G20" s="9">
        <v>44</v>
      </c>
      <c r="H20" s="9">
        <v>0</v>
      </c>
      <c r="I20" s="15">
        <v>1</v>
      </c>
      <c r="J20" s="16">
        <v>0.775</v>
      </c>
    </row>
    <row r="21" customHeight="1" spans="1:10">
      <c r="A21" s="13">
        <v>2</v>
      </c>
      <c r="B21" s="10" t="s">
        <v>45</v>
      </c>
      <c r="C21">
        <v>43</v>
      </c>
      <c r="D21">
        <v>1</v>
      </c>
      <c r="E21" s="11">
        <v>0.977272727272727</v>
      </c>
      <c r="F21" s="12">
        <v>1.97265625</v>
      </c>
      <c r="G21" s="9">
        <v>44</v>
      </c>
      <c r="H21" s="9">
        <v>0</v>
      </c>
      <c r="I21" s="15">
        <v>1</v>
      </c>
      <c r="J21" s="16">
        <v>0.775</v>
      </c>
    </row>
    <row r="22" customHeight="1" spans="1:10">
      <c r="A22" s="9">
        <v>1</v>
      </c>
      <c r="B22" s="10" t="s">
        <v>46</v>
      </c>
      <c r="C22">
        <v>34</v>
      </c>
      <c r="D22">
        <v>10</v>
      </c>
      <c r="E22" s="11">
        <v>0.772727272727273</v>
      </c>
      <c r="F22" s="12">
        <v>1.9921875</v>
      </c>
      <c r="G22" s="9">
        <v>44</v>
      </c>
      <c r="H22" s="9">
        <v>0</v>
      </c>
      <c r="I22" s="15">
        <v>1</v>
      </c>
      <c r="J22" s="16">
        <v>0.859375</v>
      </c>
    </row>
    <row r="23" customHeight="1" spans="1:10">
      <c r="A23" s="13">
        <v>2</v>
      </c>
      <c r="B23" s="10" t="s">
        <v>46</v>
      </c>
      <c r="C23">
        <v>44</v>
      </c>
      <c r="D23">
        <v>0</v>
      </c>
      <c r="E23" s="11">
        <v>1</v>
      </c>
      <c r="F23" s="12">
        <v>1.753125</v>
      </c>
      <c r="G23" s="9">
        <v>44</v>
      </c>
      <c r="H23" s="9">
        <v>0</v>
      </c>
      <c r="I23" s="15">
        <v>1</v>
      </c>
      <c r="J23" s="16">
        <v>0.859375</v>
      </c>
    </row>
    <row r="24" customHeight="1" spans="1:10">
      <c r="A24" s="9">
        <v>1</v>
      </c>
      <c r="B24" s="10" t="s">
        <v>47</v>
      </c>
      <c r="C24">
        <v>35</v>
      </c>
      <c r="D24">
        <v>9</v>
      </c>
      <c r="E24" s="11">
        <v>0.795454545454545</v>
      </c>
      <c r="F24" s="12">
        <v>0.863715277777778</v>
      </c>
      <c r="G24" s="9">
        <v>44</v>
      </c>
      <c r="H24" s="9">
        <v>0</v>
      </c>
      <c r="I24" s="15">
        <v>1</v>
      </c>
      <c r="J24" s="16">
        <v>0.65625</v>
      </c>
    </row>
    <row r="25" customHeight="1" spans="1:10">
      <c r="A25" s="13">
        <v>2</v>
      </c>
      <c r="B25" s="10" t="s">
        <v>47</v>
      </c>
      <c r="C25">
        <v>44</v>
      </c>
      <c r="D25">
        <v>0</v>
      </c>
      <c r="E25" s="11">
        <v>1</v>
      </c>
      <c r="F25" s="12">
        <v>0.778125</v>
      </c>
      <c r="G25" s="9">
        <v>44</v>
      </c>
      <c r="H25" s="9">
        <v>0</v>
      </c>
      <c r="I25" s="15">
        <v>1</v>
      </c>
      <c r="J25" s="16">
        <v>0.65625</v>
      </c>
    </row>
    <row r="26" customHeight="1" spans="1:10">
      <c r="A26" s="9">
        <v>1</v>
      </c>
      <c r="B26" s="10" t="s">
        <v>51</v>
      </c>
      <c r="C26">
        <v>35</v>
      </c>
      <c r="D26">
        <v>9</v>
      </c>
      <c r="E26" s="11">
        <v>0.795454545454545</v>
      </c>
      <c r="F26" s="12">
        <v>1.07638888888889</v>
      </c>
      <c r="G26" s="9">
        <v>44</v>
      </c>
      <c r="H26" s="9">
        <v>0</v>
      </c>
      <c r="I26" s="15">
        <v>1</v>
      </c>
      <c r="J26" s="16">
        <v>0.896875</v>
      </c>
    </row>
    <row r="27" customHeight="1" spans="1:10">
      <c r="A27" s="13">
        <v>2</v>
      </c>
      <c r="B27" s="10" t="s">
        <v>51</v>
      </c>
      <c r="C27">
        <v>43</v>
      </c>
      <c r="D27">
        <v>1</v>
      </c>
      <c r="E27" s="11">
        <v>0.977272727272727</v>
      </c>
      <c r="F27" s="12">
        <v>0.670572916666667</v>
      </c>
      <c r="G27" s="9">
        <v>44</v>
      </c>
      <c r="H27" s="9">
        <v>0</v>
      </c>
      <c r="I27" s="15">
        <v>1</v>
      </c>
      <c r="J27" s="16">
        <v>0.896875</v>
      </c>
    </row>
    <row r="28" customHeight="1" spans="1:10">
      <c r="A28" s="9">
        <v>1</v>
      </c>
      <c r="B28" s="10" t="s">
        <v>52</v>
      </c>
      <c r="C28">
        <v>35</v>
      </c>
      <c r="D28">
        <v>9</v>
      </c>
      <c r="E28" s="11">
        <v>0.795454545454545</v>
      </c>
      <c r="F28" s="12">
        <v>0.708705357142857</v>
      </c>
      <c r="G28" s="9">
        <v>44</v>
      </c>
      <c r="H28" s="9">
        <v>0</v>
      </c>
      <c r="I28" s="15">
        <v>1</v>
      </c>
      <c r="J28" s="16">
        <v>0.640345982142857</v>
      </c>
    </row>
    <row r="29" customHeight="1" spans="1:10">
      <c r="A29" s="13">
        <v>2</v>
      </c>
      <c r="B29" s="10" t="s">
        <v>52</v>
      </c>
      <c r="C29">
        <v>43</v>
      </c>
      <c r="D29">
        <v>1</v>
      </c>
      <c r="E29" s="11">
        <v>0.977272727272727</v>
      </c>
      <c r="F29" s="12">
        <v>0.733506944444444</v>
      </c>
      <c r="G29" s="9">
        <v>44</v>
      </c>
      <c r="H29" s="9">
        <v>0</v>
      </c>
      <c r="I29" s="15">
        <v>1</v>
      </c>
      <c r="J29" s="16">
        <v>0.640345982142857</v>
      </c>
    </row>
    <row r="30" customHeight="1" spans="1:10">
      <c r="A30" s="9">
        <v>1</v>
      </c>
      <c r="B30" s="10" t="s">
        <v>53</v>
      </c>
      <c r="C30">
        <v>35</v>
      </c>
      <c r="D30">
        <v>9</v>
      </c>
      <c r="E30" s="11">
        <v>0.795454545454545</v>
      </c>
      <c r="F30" s="12">
        <v>0.743885869565217</v>
      </c>
      <c r="G30" s="9">
        <v>43</v>
      </c>
      <c r="H30" s="9">
        <v>1</v>
      </c>
      <c r="I30" s="15">
        <v>0.977272727272727</v>
      </c>
      <c r="J30" s="16">
        <v>0.797991071428571</v>
      </c>
    </row>
    <row r="31" customHeight="1" spans="1:10">
      <c r="A31" s="13">
        <v>2</v>
      </c>
      <c r="B31" s="10" t="s">
        <v>53</v>
      </c>
      <c r="C31">
        <v>43</v>
      </c>
      <c r="D31">
        <v>1</v>
      </c>
      <c r="E31" s="11">
        <v>0.977272727272727</v>
      </c>
      <c r="F31" s="12">
        <v>0.91796875</v>
      </c>
      <c r="G31" s="9">
        <v>43</v>
      </c>
      <c r="H31" s="9">
        <v>1</v>
      </c>
      <c r="I31" s="15">
        <v>0.977272727272727</v>
      </c>
      <c r="J31" s="16">
        <v>0.797991071428571</v>
      </c>
    </row>
    <row r="32" customHeight="1" spans="1:10">
      <c r="A32" s="9">
        <v>1</v>
      </c>
      <c r="B32" s="10" t="s">
        <v>57</v>
      </c>
      <c r="C32">
        <v>34</v>
      </c>
      <c r="D32">
        <v>10</v>
      </c>
      <c r="E32" s="11">
        <v>0.772727272727273</v>
      </c>
      <c r="F32" s="12">
        <v>1.11019736842105</v>
      </c>
      <c r="G32" s="9">
        <v>43</v>
      </c>
      <c r="H32" s="9">
        <v>1</v>
      </c>
      <c r="I32" s="15">
        <v>0.977272727272727</v>
      </c>
      <c r="J32" s="16">
        <v>0.724158653846154</v>
      </c>
    </row>
    <row r="33" customHeight="1" spans="1:10">
      <c r="A33" s="13">
        <v>2</v>
      </c>
      <c r="B33" s="10" t="s">
        <v>57</v>
      </c>
      <c r="C33">
        <v>43</v>
      </c>
      <c r="D33">
        <v>1</v>
      </c>
      <c r="E33" s="11">
        <v>0.977272727272727</v>
      </c>
      <c r="F33" s="12">
        <v>0.78125</v>
      </c>
      <c r="G33" s="9">
        <v>43</v>
      </c>
      <c r="H33" s="9">
        <v>1</v>
      </c>
      <c r="I33" s="15">
        <v>0.977272727272727</v>
      </c>
      <c r="J33" s="16">
        <v>0.724158653846154</v>
      </c>
    </row>
    <row r="34" customHeight="1" spans="1:10">
      <c r="A34" s="9">
        <v>1</v>
      </c>
      <c r="B34" s="10" t="s">
        <v>58</v>
      </c>
      <c r="C34">
        <v>35</v>
      </c>
      <c r="D34">
        <v>9</v>
      </c>
      <c r="E34" s="11">
        <v>0.795454545454545</v>
      </c>
      <c r="F34" s="12">
        <v>0.933779761904762</v>
      </c>
      <c r="G34" s="9">
        <v>43</v>
      </c>
      <c r="H34" s="9">
        <v>1</v>
      </c>
      <c r="I34" s="15">
        <v>0.977272727272727</v>
      </c>
      <c r="J34" s="16">
        <v>0.697544642857143</v>
      </c>
    </row>
    <row r="35" customHeight="1" spans="1:10">
      <c r="A35" s="13">
        <v>2</v>
      </c>
      <c r="B35" s="10" t="s">
        <v>58</v>
      </c>
      <c r="C35">
        <v>43</v>
      </c>
      <c r="D35">
        <v>1</v>
      </c>
      <c r="E35" s="11">
        <v>0.977272727272727</v>
      </c>
      <c r="F35" s="12">
        <v>0.72265625</v>
      </c>
      <c r="G35" s="9">
        <v>43</v>
      </c>
      <c r="H35" s="9">
        <v>1</v>
      </c>
      <c r="I35" s="15">
        <v>0.977272727272727</v>
      </c>
      <c r="J35" s="16">
        <v>0.697544642857143</v>
      </c>
    </row>
    <row r="36" customHeight="1" spans="1:10">
      <c r="A36" s="9">
        <v>1</v>
      </c>
      <c r="B36" s="10" t="s">
        <v>59</v>
      </c>
      <c r="C36">
        <v>35</v>
      </c>
      <c r="D36">
        <v>9</v>
      </c>
      <c r="E36" s="11">
        <v>0.795454545454545</v>
      </c>
      <c r="F36" s="12">
        <v>1.14211309523809</v>
      </c>
      <c r="G36" s="9">
        <v>43</v>
      </c>
      <c r="H36" s="9">
        <v>1</v>
      </c>
      <c r="I36" s="15">
        <v>0.977272727272727</v>
      </c>
      <c r="J36" s="16">
        <v>0.789620535714286</v>
      </c>
    </row>
    <row r="37" customHeight="1" spans="1:10">
      <c r="A37" s="13">
        <v>2</v>
      </c>
      <c r="B37" s="10" t="s">
        <v>59</v>
      </c>
      <c r="C37">
        <v>42</v>
      </c>
      <c r="D37">
        <v>2</v>
      </c>
      <c r="E37" s="11">
        <v>0.954545454545455</v>
      </c>
      <c r="F37" s="12">
        <v>0.668402777777778</v>
      </c>
      <c r="G37" s="9">
        <v>43</v>
      </c>
      <c r="H37" s="9">
        <v>1</v>
      </c>
      <c r="I37" s="15">
        <v>0.977272727272727</v>
      </c>
      <c r="J37" s="16">
        <v>0.789620535714286</v>
      </c>
    </row>
    <row r="38" customHeight="1" spans="1:10">
      <c r="A38" s="9">
        <v>1</v>
      </c>
      <c r="B38" s="10" t="s">
        <v>63</v>
      </c>
      <c r="C38">
        <v>34</v>
      </c>
      <c r="D38">
        <v>10</v>
      </c>
      <c r="E38" s="11">
        <v>0.772727272727273</v>
      </c>
      <c r="F38" s="12">
        <v>1.22121710526316</v>
      </c>
      <c r="G38" s="9">
        <v>43</v>
      </c>
      <c r="H38" s="9">
        <v>1</v>
      </c>
      <c r="I38" s="15">
        <v>0.977272727272727</v>
      </c>
      <c r="J38" s="16">
        <v>0.805288461538462</v>
      </c>
    </row>
    <row r="39" customHeight="1" spans="1:10">
      <c r="A39" s="13">
        <v>2</v>
      </c>
      <c r="B39" s="10" t="s">
        <v>63</v>
      </c>
      <c r="C39">
        <v>42</v>
      </c>
      <c r="D39">
        <v>2</v>
      </c>
      <c r="E39" s="11">
        <v>0.954545454545455</v>
      </c>
      <c r="F39" s="12">
        <v>0.621875</v>
      </c>
      <c r="G39" s="9">
        <v>43</v>
      </c>
      <c r="H39" s="9">
        <v>1</v>
      </c>
      <c r="I39" s="15">
        <v>0.977272727272727</v>
      </c>
      <c r="J39" s="16">
        <v>0.805288461538462</v>
      </c>
    </row>
    <row r="40" customHeight="1" spans="1:10">
      <c r="A40" s="9">
        <v>1</v>
      </c>
      <c r="B40" s="10" t="s">
        <v>64</v>
      </c>
      <c r="C40">
        <v>33</v>
      </c>
      <c r="D40">
        <v>11</v>
      </c>
      <c r="E40" s="11">
        <v>0.75</v>
      </c>
      <c r="F40" s="12">
        <v>1.05674342105263</v>
      </c>
      <c r="G40" s="9">
        <v>43</v>
      </c>
      <c r="H40" s="9">
        <v>1</v>
      </c>
      <c r="I40" s="15">
        <v>0.977272727272727</v>
      </c>
      <c r="J40" s="16">
        <v>0.775240384615385</v>
      </c>
    </row>
    <row r="41" customHeight="1" spans="1:10">
      <c r="A41" s="13">
        <v>2</v>
      </c>
      <c r="B41" s="10" t="s">
        <v>64</v>
      </c>
      <c r="C41">
        <v>43</v>
      </c>
      <c r="D41">
        <v>1</v>
      </c>
      <c r="E41" s="11">
        <v>0.977272727272727</v>
      </c>
      <c r="F41" s="12">
        <v>0.790264423076923</v>
      </c>
      <c r="G41" s="9">
        <v>43</v>
      </c>
      <c r="H41" s="9">
        <v>1</v>
      </c>
      <c r="I41" s="15">
        <v>0.977272727272727</v>
      </c>
      <c r="J41" s="16">
        <v>0.775240384615385</v>
      </c>
    </row>
    <row r="42" customHeight="1" spans="1:10">
      <c r="A42" s="9">
        <v>1</v>
      </c>
      <c r="B42" s="10" t="s">
        <v>65</v>
      </c>
      <c r="C42">
        <v>35</v>
      </c>
      <c r="D42">
        <v>9</v>
      </c>
      <c r="E42" s="11">
        <v>0.795454545454545</v>
      </c>
      <c r="F42" s="12">
        <v>0.847039473684211</v>
      </c>
      <c r="G42" s="9">
        <v>43</v>
      </c>
      <c r="H42" s="9">
        <v>1</v>
      </c>
      <c r="I42" s="15">
        <v>0.977272727272727</v>
      </c>
      <c r="J42" s="16">
        <v>0.561899038461538</v>
      </c>
    </row>
    <row r="43" customHeight="1" spans="1:10">
      <c r="A43" s="13">
        <v>2</v>
      </c>
      <c r="B43" s="10" t="s">
        <v>65</v>
      </c>
      <c r="C43">
        <v>43</v>
      </c>
      <c r="D43">
        <v>1</v>
      </c>
      <c r="E43" s="11">
        <v>0.977272727272727</v>
      </c>
      <c r="F43" s="12">
        <v>0.661057692307692</v>
      </c>
      <c r="G43" s="9">
        <v>43</v>
      </c>
      <c r="H43" s="9">
        <v>1</v>
      </c>
      <c r="I43" s="15">
        <v>0.977272727272727</v>
      </c>
      <c r="J43" s="16">
        <v>0.561899038461538</v>
      </c>
    </row>
    <row r="44" customHeight="1" spans="1:10">
      <c r="A44" s="9">
        <v>1</v>
      </c>
      <c r="B44" s="10" t="s">
        <v>69</v>
      </c>
      <c r="C44">
        <v>35</v>
      </c>
      <c r="D44">
        <v>9</v>
      </c>
      <c r="E44" s="11">
        <v>0.795454545454545</v>
      </c>
      <c r="F44" s="12">
        <v>0.826480263157895</v>
      </c>
      <c r="G44" s="9">
        <v>43</v>
      </c>
      <c r="H44" s="9">
        <v>1</v>
      </c>
      <c r="I44" s="15">
        <v>0.977272727272727</v>
      </c>
      <c r="J44" s="16">
        <v>0.618990384615385</v>
      </c>
    </row>
    <row r="45" customHeight="1" spans="1:10">
      <c r="A45" s="13">
        <v>2</v>
      </c>
      <c r="B45" s="10" t="s">
        <v>69</v>
      </c>
      <c r="C45">
        <v>42</v>
      </c>
      <c r="D45">
        <v>2</v>
      </c>
      <c r="E45" s="11">
        <v>0.954545454545455</v>
      </c>
      <c r="F45" s="12">
        <v>0.703125</v>
      </c>
      <c r="G45" s="9">
        <v>43</v>
      </c>
      <c r="H45" s="9">
        <v>1</v>
      </c>
      <c r="I45" s="15">
        <v>0.977272727272727</v>
      </c>
      <c r="J45" s="16">
        <v>0.618990384615385</v>
      </c>
    </row>
    <row r="46" customHeight="1" spans="1:10">
      <c r="A46" s="9">
        <v>1</v>
      </c>
      <c r="B46" s="10" t="s">
        <v>70</v>
      </c>
      <c r="C46">
        <v>34</v>
      </c>
      <c r="D46">
        <v>10</v>
      </c>
      <c r="E46" s="11">
        <v>0.772727272727273</v>
      </c>
      <c r="F46" s="12">
        <v>0.953947368421053</v>
      </c>
      <c r="G46" s="9">
        <v>44</v>
      </c>
      <c r="H46" s="9">
        <v>0</v>
      </c>
      <c r="I46" s="15">
        <v>1</v>
      </c>
      <c r="J46" s="16">
        <v>0.697115384615385</v>
      </c>
    </row>
    <row r="47" customHeight="1" spans="1:10">
      <c r="A47" s="13">
        <v>2</v>
      </c>
      <c r="B47" s="10" t="s">
        <v>70</v>
      </c>
      <c r="C47">
        <v>43</v>
      </c>
      <c r="D47">
        <v>1</v>
      </c>
      <c r="E47" s="11">
        <v>0.977272727272727</v>
      </c>
      <c r="F47" s="12">
        <v>0.70625</v>
      </c>
      <c r="G47" s="9">
        <v>44</v>
      </c>
      <c r="H47" s="9">
        <v>0</v>
      </c>
      <c r="I47" s="15">
        <v>1</v>
      </c>
      <c r="J47" s="16">
        <v>0.697115384615385</v>
      </c>
    </row>
    <row r="48" customHeight="1" spans="1:10">
      <c r="A48" s="9">
        <v>1</v>
      </c>
      <c r="B48" s="10" t="s">
        <v>71</v>
      </c>
      <c r="C48">
        <v>35</v>
      </c>
      <c r="D48">
        <v>9</v>
      </c>
      <c r="E48" s="11">
        <v>0.795454545454545</v>
      </c>
      <c r="F48" s="12">
        <v>0.904296875</v>
      </c>
      <c r="G48" s="9">
        <v>44</v>
      </c>
      <c r="H48" s="9">
        <v>0</v>
      </c>
      <c r="I48" s="15">
        <v>1</v>
      </c>
      <c r="J48" s="16">
        <v>0.650540865384615</v>
      </c>
    </row>
    <row r="49" customHeight="1" spans="1:10">
      <c r="A49" s="13">
        <v>2</v>
      </c>
      <c r="B49" s="10" t="s">
        <v>71</v>
      </c>
      <c r="C49">
        <v>43</v>
      </c>
      <c r="D49">
        <v>1</v>
      </c>
      <c r="E49" s="11">
        <v>0.977272727272727</v>
      </c>
      <c r="F49" s="12">
        <v>0.7453125</v>
      </c>
      <c r="G49" s="9">
        <v>44</v>
      </c>
      <c r="H49" s="9">
        <v>0</v>
      </c>
      <c r="I49" s="15">
        <v>1</v>
      </c>
      <c r="J49" s="16">
        <v>0.650540865384615</v>
      </c>
    </row>
    <row r="50" customHeight="1" spans="1:10">
      <c r="A50" s="9">
        <v>1</v>
      </c>
      <c r="B50" s="10" t="s">
        <v>75</v>
      </c>
      <c r="C50">
        <v>34</v>
      </c>
      <c r="D50">
        <v>10</v>
      </c>
      <c r="E50" s="11">
        <v>0.772727272727273</v>
      </c>
      <c r="F50" s="12">
        <v>0.533854166666667</v>
      </c>
      <c r="G50" s="9">
        <v>44</v>
      </c>
      <c r="H50" s="9">
        <v>0</v>
      </c>
      <c r="I50" s="15">
        <v>1</v>
      </c>
      <c r="J50" s="16">
        <v>0.672940340909091</v>
      </c>
    </row>
    <row r="51" customHeight="1" spans="1:10">
      <c r="A51" s="13">
        <v>2</v>
      </c>
      <c r="B51" s="10" t="s">
        <v>75</v>
      </c>
      <c r="C51">
        <v>43</v>
      </c>
      <c r="D51">
        <v>1</v>
      </c>
      <c r="E51" s="11">
        <v>0.977272727272727</v>
      </c>
      <c r="F51" s="12">
        <v>0.812872023809524</v>
      </c>
      <c r="G51" s="9">
        <v>44</v>
      </c>
      <c r="H51" s="9">
        <v>0</v>
      </c>
      <c r="I51" s="15">
        <v>1</v>
      </c>
      <c r="J51" s="16">
        <v>0.672940340909091</v>
      </c>
    </row>
    <row r="52" customHeight="1" spans="1:10">
      <c r="A52" s="9">
        <v>1</v>
      </c>
      <c r="B52" s="10" t="s">
        <v>76</v>
      </c>
      <c r="C52">
        <v>34</v>
      </c>
      <c r="D52">
        <v>10</v>
      </c>
      <c r="E52" s="11">
        <v>0.772727272727273</v>
      </c>
      <c r="F52" s="12">
        <v>0.692708333333333</v>
      </c>
      <c r="G52" s="9">
        <v>44</v>
      </c>
      <c r="H52" s="9">
        <v>0</v>
      </c>
      <c r="I52" s="15">
        <v>1</v>
      </c>
      <c r="J52" s="16">
        <v>0.745738636363636</v>
      </c>
    </row>
    <row r="53" customHeight="1" spans="1:10">
      <c r="A53" s="13">
        <v>2</v>
      </c>
      <c r="B53" s="10" t="s">
        <v>76</v>
      </c>
      <c r="C53">
        <v>43</v>
      </c>
      <c r="D53">
        <v>1</v>
      </c>
      <c r="E53" s="11">
        <v>0.977272727272727</v>
      </c>
      <c r="F53" s="12">
        <v>0.837053571428571</v>
      </c>
      <c r="G53" s="9">
        <v>44</v>
      </c>
      <c r="H53" s="9">
        <v>0</v>
      </c>
      <c r="I53" s="15">
        <v>1</v>
      </c>
      <c r="J53" s="16">
        <v>0.745738636363636</v>
      </c>
    </row>
    <row r="54" customHeight="1" spans="1:10">
      <c r="A54" s="9">
        <v>1</v>
      </c>
      <c r="B54" s="10" t="s">
        <v>77</v>
      </c>
      <c r="C54">
        <v>32</v>
      </c>
      <c r="D54">
        <v>12</v>
      </c>
      <c r="E54" s="11">
        <v>0.727272727272727</v>
      </c>
      <c r="F54" s="12">
        <v>0.721153846153846</v>
      </c>
      <c r="G54" s="9">
        <v>42</v>
      </c>
      <c r="H54" s="9">
        <v>2</v>
      </c>
      <c r="I54" s="15">
        <v>0.954545454545455</v>
      </c>
      <c r="J54" s="16">
        <v>0.610119047619048</v>
      </c>
    </row>
    <row r="55" customHeight="1" spans="1:10">
      <c r="A55" s="13">
        <v>2</v>
      </c>
      <c r="B55" s="10" t="s">
        <v>77</v>
      </c>
      <c r="C55">
        <v>41</v>
      </c>
      <c r="D55">
        <v>3</v>
      </c>
      <c r="E55" s="11">
        <v>0.931818181818182</v>
      </c>
      <c r="F55" s="12">
        <v>0.6484375</v>
      </c>
      <c r="G55" s="9">
        <v>42</v>
      </c>
      <c r="H55" s="9">
        <v>2</v>
      </c>
      <c r="I55" s="15">
        <v>0.954545454545455</v>
      </c>
      <c r="J55" s="16">
        <v>0.610119047619048</v>
      </c>
    </row>
    <row r="57" spans="3:10">
      <c r="C57">
        <f>SUM(C2:C55)</f>
        <v>2082</v>
      </c>
      <c r="D57">
        <f>SUM(D2:D55)</f>
        <v>294</v>
      </c>
      <c r="E57" s="14">
        <f>AVERAGE(E2:E55)</f>
        <v>0.876262626262626</v>
      </c>
      <c r="F57" s="12">
        <f>AVERAGE(F2:F55)</f>
        <v>1.24370789583846</v>
      </c>
      <c r="G57">
        <f>SUM(G2:G55)</f>
        <v>2346</v>
      </c>
      <c r="H57">
        <f>SUM(H2:H55)</f>
        <v>30</v>
      </c>
      <c r="I57" s="17">
        <f>AVERAGE(I2:I55)</f>
        <v>0.987373737373737</v>
      </c>
      <c r="J57" s="18">
        <f>AVERAGE(J2:J55)</f>
        <v>0.707430614866958</v>
      </c>
    </row>
  </sheetData>
  <mergeCells count="108"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J52:J53"/>
    <mergeCell ref="J54:J55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5"/>
  <sheetViews>
    <sheetView zoomScale="115" zoomScaleNormal="115" topLeftCell="A73" workbookViewId="0">
      <selection activeCell="E132" sqref="E132"/>
    </sheetView>
  </sheetViews>
  <sheetFormatPr defaultColWidth="9" defaultRowHeight="14.4" outlineLevelCol="4"/>
  <cols>
    <col min="3" max="3" width="14.8" customWidth="1"/>
    <col min="4" max="5" width="17.2" customWidth="1"/>
  </cols>
  <sheetData>
    <row r="1" spans="1:5">
      <c r="A1" t="s">
        <v>2</v>
      </c>
      <c r="B1" t="s">
        <v>0</v>
      </c>
      <c r="C1" t="s">
        <v>85</v>
      </c>
      <c r="D1" t="s">
        <v>86</v>
      </c>
      <c r="E1" t="s">
        <v>87</v>
      </c>
    </row>
    <row r="2" spans="1:5">
      <c r="A2" t="s">
        <v>17</v>
      </c>
      <c r="B2">
        <v>1</v>
      </c>
      <c r="C2">
        <v>32</v>
      </c>
      <c r="D2">
        <v>3.51468713813109</v>
      </c>
      <c r="E2">
        <v>12.6862975302</v>
      </c>
    </row>
    <row r="3" customHeight="1" spans="1:5">
      <c r="A3" t="s">
        <v>17</v>
      </c>
      <c r="B3">
        <v>2</v>
      </c>
      <c r="C3">
        <v>31</v>
      </c>
      <c r="D3">
        <v>5.31963035114633</v>
      </c>
      <c r="E3">
        <v>12.4105095669545</v>
      </c>
    </row>
    <row r="4" spans="1:5">
      <c r="A4" t="s">
        <v>18</v>
      </c>
      <c r="B4">
        <v>1</v>
      </c>
      <c r="C4">
        <v>38</v>
      </c>
      <c r="D4">
        <v>4.20183304392194</v>
      </c>
      <c r="E4">
        <v>19.3159142268578</v>
      </c>
    </row>
    <row r="5" customHeight="1" spans="1:5">
      <c r="A5" t="s">
        <v>18</v>
      </c>
      <c r="B5">
        <v>2</v>
      </c>
      <c r="C5">
        <v>35</v>
      </c>
      <c r="D5">
        <v>6.23028392634437</v>
      </c>
      <c r="E5">
        <v>16.1319082717963</v>
      </c>
    </row>
    <row r="6" spans="1:5">
      <c r="A6" t="s">
        <v>24</v>
      </c>
      <c r="B6">
        <v>1</v>
      </c>
      <c r="C6">
        <v>69</v>
      </c>
      <c r="D6">
        <v>5.20261140045824</v>
      </c>
      <c r="E6">
        <v>40.0167049528975</v>
      </c>
    </row>
    <row r="7" customHeight="1" spans="1:5">
      <c r="A7" t="s">
        <v>24</v>
      </c>
      <c r="B7">
        <v>2</v>
      </c>
      <c r="C7">
        <v>57</v>
      </c>
      <c r="D7">
        <v>6.21588492552476</v>
      </c>
      <c r="E7">
        <v>31.2065091340388</v>
      </c>
    </row>
    <row r="8" spans="1:5">
      <c r="A8" t="s">
        <v>25</v>
      </c>
      <c r="B8">
        <v>1</v>
      </c>
      <c r="C8">
        <v>94</v>
      </c>
      <c r="D8">
        <v>17.6563497039731</v>
      </c>
      <c r="E8">
        <v>43.9176155928013</v>
      </c>
    </row>
    <row r="9" customHeight="1" spans="1:5">
      <c r="A9" t="s">
        <v>25</v>
      </c>
      <c r="B9">
        <v>2</v>
      </c>
      <c r="C9">
        <v>95</v>
      </c>
      <c r="D9">
        <v>39.3002550921886</v>
      </c>
      <c r="E9">
        <v>41.7975770402806</v>
      </c>
    </row>
    <row r="10" spans="1:5">
      <c r="A10" t="s">
        <v>26</v>
      </c>
      <c r="B10">
        <v>1</v>
      </c>
      <c r="C10">
        <v>111</v>
      </c>
      <c r="D10">
        <v>58.6282889613599</v>
      </c>
      <c r="E10">
        <v>40.5130604614903</v>
      </c>
    </row>
    <row r="11" customHeight="1" spans="1:5">
      <c r="A11" t="s">
        <v>26</v>
      </c>
      <c r="B11">
        <v>2</v>
      </c>
      <c r="C11">
        <v>112</v>
      </c>
      <c r="D11">
        <v>119.562237618947</v>
      </c>
      <c r="E11">
        <v>38.3127880833083</v>
      </c>
    </row>
    <row r="12" spans="1:5">
      <c r="A12" t="s">
        <v>27</v>
      </c>
      <c r="B12">
        <v>1</v>
      </c>
      <c r="C12">
        <v>113</v>
      </c>
      <c r="D12">
        <v>86.2431066682415</v>
      </c>
      <c r="E12">
        <v>38.1037222959372</v>
      </c>
    </row>
    <row r="13" customHeight="1" spans="1:5">
      <c r="A13" t="s">
        <v>27</v>
      </c>
      <c r="B13">
        <v>2</v>
      </c>
      <c r="C13">
        <v>119</v>
      </c>
      <c r="D13">
        <v>177.373392953836</v>
      </c>
      <c r="E13">
        <v>37.590477174745</v>
      </c>
    </row>
    <row r="14" spans="1:5">
      <c r="A14" t="s">
        <v>29</v>
      </c>
      <c r="B14">
        <v>1</v>
      </c>
      <c r="C14">
        <v>108</v>
      </c>
      <c r="D14">
        <v>66.6984049472757</v>
      </c>
      <c r="E14">
        <v>44.086220529948</v>
      </c>
    </row>
    <row r="15" customHeight="1" spans="1:5">
      <c r="A15" t="s">
        <v>29</v>
      </c>
      <c r="B15">
        <v>2</v>
      </c>
      <c r="C15">
        <v>113</v>
      </c>
      <c r="D15">
        <v>156.846440828983</v>
      </c>
      <c r="E15">
        <v>38.8002489969248</v>
      </c>
    </row>
    <row r="16" spans="1:5">
      <c r="A16" t="s">
        <v>30</v>
      </c>
      <c r="B16">
        <v>1</v>
      </c>
      <c r="C16">
        <v>108</v>
      </c>
      <c r="D16">
        <v>70.8077326870545</v>
      </c>
      <c r="E16">
        <v>42.9846187184068</v>
      </c>
    </row>
    <row r="17" customHeight="1" spans="1:5">
      <c r="A17" t="s">
        <v>30</v>
      </c>
      <c r="B17">
        <v>2</v>
      </c>
      <c r="C17">
        <v>116</v>
      </c>
      <c r="D17">
        <v>166.710729044312</v>
      </c>
      <c r="E17">
        <v>39.5984462291022</v>
      </c>
    </row>
    <row r="18" spans="1:5">
      <c r="A18" t="s">
        <v>31</v>
      </c>
      <c r="B18">
        <v>1</v>
      </c>
      <c r="C18">
        <v>109</v>
      </c>
      <c r="D18">
        <v>70.4041282058024</v>
      </c>
      <c r="E18">
        <v>41.672467269977</v>
      </c>
    </row>
    <row r="19" customHeight="1" spans="1:5">
      <c r="A19" t="s">
        <v>31</v>
      </c>
      <c r="B19">
        <v>2</v>
      </c>
      <c r="C19">
        <v>118</v>
      </c>
      <c r="D19">
        <v>167.129702066201</v>
      </c>
      <c r="E19">
        <v>39.751667342638</v>
      </c>
    </row>
    <row r="20" spans="1:5">
      <c r="A20" t="s">
        <v>32</v>
      </c>
      <c r="B20">
        <v>1</v>
      </c>
      <c r="C20">
        <v>114</v>
      </c>
      <c r="D20">
        <v>97.1155791843739</v>
      </c>
      <c r="E20">
        <v>40.0516713292193</v>
      </c>
    </row>
    <row r="21" customHeight="1" spans="1:5">
      <c r="A21" t="s">
        <v>32</v>
      </c>
      <c r="B21">
        <v>2</v>
      </c>
      <c r="C21">
        <v>118</v>
      </c>
      <c r="D21">
        <v>196.923366841169</v>
      </c>
      <c r="E21">
        <v>38.4260336624688</v>
      </c>
    </row>
    <row r="22" spans="1:5">
      <c r="A22" t="s">
        <v>34</v>
      </c>
      <c r="B22">
        <v>1</v>
      </c>
      <c r="C22">
        <v>111</v>
      </c>
      <c r="D22">
        <v>93.8939618234321</v>
      </c>
      <c r="E22">
        <v>42.4052038325698</v>
      </c>
    </row>
    <row r="23" customHeight="1" spans="1:5">
      <c r="A23" t="s">
        <v>34</v>
      </c>
      <c r="B23">
        <v>2</v>
      </c>
      <c r="C23">
        <v>117</v>
      </c>
      <c r="D23">
        <v>185.540267834027</v>
      </c>
      <c r="E23">
        <v>39.4075819182163</v>
      </c>
    </row>
    <row r="24" spans="1:5">
      <c r="A24" t="s">
        <v>35</v>
      </c>
      <c r="B24">
        <v>1</v>
      </c>
      <c r="C24">
        <v>109</v>
      </c>
      <c r="D24">
        <v>89.5673134863509</v>
      </c>
      <c r="E24">
        <v>45.9728564667483</v>
      </c>
    </row>
    <row r="25" customHeight="1" spans="1:5">
      <c r="A25" t="s">
        <v>35</v>
      </c>
      <c r="B25">
        <v>2</v>
      </c>
      <c r="C25">
        <v>115</v>
      </c>
      <c r="D25">
        <v>175.068529926439</v>
      </c>
      <c r="E25">
        <v>38.3702825340473</v>
      </c>
    </row>
    <row r="26" spans="1:5">
      <c r="A26" t="s">
        <v>36</v>
      </c>
      <c r="B26">
        <v>1</v>
      </c>
      <c r="C26">
        <v>112</v>
      </c>
      <c r="D26">
        <v>147.764619175926</v>
      </c>
      <c r="E26">
        <v>36.8883807985525</v>
      </c>
    </row>
    <row r="27" customHeight="1" spans="1:5">
      <c r="A27" t="s">
        <v>36</v>
      </c>
      <c r="B27">
        <v>2</v>
      </c>
      <c r="C27">
        <v>121</v>
      </c>
      <c r="D27">
        <v>201.353513334288</v>
      </c>
      <c r="E27">
        <v>39.3715384243993</v>
      </c>
    </row>
    <row r="28" spans="1:5">
      <c r="A28" t="s">
        <v>37</v>
      </c>
      <c r="B28">
        <v>1</v>
      </c>
      <c r="C28">
        <v>113</v>
      </c>
      <c r="D28">
        <v>149.327474625536</v>
      </c>
      <c r="E28">
        <v>36.4474535360408</v>
      </c>
    </row>
    <row r="29" customHeight="1" spans="1:5">
      <c r="A29" t="s">
        <v>37</v>
      </c>
      <c r="B29">
        <v>2</v>
      </c>
      <c r="C29">
        <v>122</v>
      </c>
      <c r="D29">
        <v>197.697654560753</v>
      </c>
      <c r="E29">
        <v>38.6322134326885</v>
      </c>
    </row>
    <row r="30" spans="1:5">
      <c r="A30" t="s">
        <v>38</v>
      </c>
      <c r="B30">
        <v>1</v>
      </c>
      <c r="C30">
        <v>113</v>
      </c>
      <c r="D30">
        <v>166.805531100685</v>
      </c>
      <c r="E30">
        <v>36.2805115350341</v>
      </c>
    </row>
    <row r="31" customHeight="1" spans="1:5">
      <c r="A31" t="s">
        <v>38</v>
      </c>
      <c r="B31">
        <v>2</v>
      </c>
      <c r="C31">
        <v>122</v>
      </c>
      <c r="D31">
        <v>205.412022448592</v>
      </c>
      <c r="E31">
        <v>38.2437816750453</v>
      </c>
    </row>
    <row r="32" spans="1:5">
      <c r="A32" t="s">
        <v>39</v>
      </c>
      <c r="B32">
        <v>1</v>
      </c>
      <c r="C32">
        <v>114</v>
      </c>
      <c r="D32">
        <v>101.236076265941</v>
      </c>
      <c r="E32">
        <v>38.67120408463</v>
      </c>
    </row>
    <row r="33" customHeight="1" spans="1:5">
      <c r="A33" t="s">
        <v>39</v>
      </c>
      <c r="B33">
        <v>2</v>
      </c>
      <c r="C33">
        <v>116</v>
      </c>
      <c r="D33">
        <v>173.146004703312</v>
      </c>
      <c r="E33">
        <v>37.268305551897</v>
      </c>
    </row>
    <row r="34" spans="1:5">
      <c r="A34" t="s">
        <v>40</v>
      </c>
      <c r="B34">
        <v>1</v>
      </c>
      <c r="C34">
        <v>115</v>
      </c>
      <c r="D34">
        <v>98.5728917876308</v>
      </c>
      <c r="E34">
        <v>39.3584925623973</v>
      </c>
    </row>
    <row r="35" customHeight="1" spans="1:5">
      <c r="A35" t="s">
        <v>40</v>
      </c>
      <c r="B35">
        <v>2</v>
      </c>
      <c r="C35">
        <v>119</v>
      </c>
      <c r="D35">
        <v>168.324389644677</v>
      </c>
      <c r="E35">
        <v>36.6151778520217</v>
      </c>
    </row>
    <row r="36" spans="1:5">
      <c r="A36" t="s">
        <v>41</v>
      </c>
      <c r="B36">
        <v>1</v>
      </c>
      <c r="C36">
        <v>111</v>
      </c>
      <c r="D36">
        <v>111.924136525812</v>
      </c>
      <c r="E36">
        <v>40.7669674826082</v>
      </c>
    </row>
    <row r="37" customHeight="1" spans="1:5">
      <c r="A37" t="s">
        <v>41</v>
      </c>
      <c r="B37">
        <v>2</v>
      </c>
      <c r="C37">
        <v>119</v>
      </c>
      <c r="D37">
        <v>246.267623302178</v>
      </c>
      <c r="E37">
        <v>37.4772397422535</v>
      </c>
    </row>
    <row r="38" spans="1:5">
      <c r="A38" t="s">
        <v>42</v>
      </c>
      <c r="B38">
        <v>1</v>
      </c>
      <c r="C38">
        <v>115</v>
      </c>
      <c r="D38">
        <v>163.055563108885</v>
      </c>
      <c r="E38">
        <v>32.8970272297116</v>
      </c>
    </row>
    <row r="39" customHeight="1" spans="1:5">
      <c r="A39" t="s">
        <v>42</v>
      </c>
      <c r="B39">
        <v>2</v>
      </c>
      <c r="C39">
        <v>121</v>
      </c>
      <c r="D39">
        <v>212.405541178343</v>
      </c>
      <c r="E39">
        <v>36.4412175731165</v>
      </c>
    </row>
    <row r="40" spans="1:5">
      <c r="A40" t="s">
        <v>43</v>
      </c>
      <c r="B40">
        <v>1</v>
      </c>
      <c r="C40">
        <v>116</v>
      </c>
      <c r="D40">
        <v>159.923056494039</v>
      </c>
      <c r="E40">
        <v>33.5631654619112</v>
      </c>
    </row>
    <row r="41" customHeight="1" spans="1:5">
      <c r="A41" t="s">
        <v>43</v>
      </c>
      <c r="B41">
        <v>2</v>
      </c>
      <c r="C41">
        <v>121</v>
      </c>
      <c r="D41">
        <v>211.059520397961</v>
      </c>
      <c r="E41">
        <v>37.0729287659658</v>
      </c>
    </row>
    <row r="42" spans="1:5">
      <c r="A42" t="s">
        <v>44</v>
      </c>
      <c r="B42">
        <v>1</v>
      </c>
      <c r="C42">
        <v>118</v>
      </c>
      <c r="D42">
        <v>139.605220360844</v>
      </c>
      <c r="E42">
        <v>33.587112454317</v>
      </c>
    </row>
    <row r="43" customHeight="1" spans="1:5">
      <c r="A43" t="s">
        <v>44</v>
      </c>
      <c r="B43">
        <v>2</v>
      </c>
      <c r="C43">
        <v>120</v>
      </c>
      <c r="D43">
        <v>208.097021601333</v>
      </c>
      <c r="E43">
        <v>37.4775778300765</v>
      </c>
    </row>
    <row r="44" spans="1:5">
      <c r="A44" t="s">
        <v>45</v>
      </c>
      <c r="B44">
        <v>1</v>
      </c>
      <c r="C44">
        <v>111</v>
      </c>
      <c r="D44">
        <v>102.883242428068</v>
      </c>
      <c r="E44">
        <v>39.1640236838342</v>
      </c>
    </row>
    <row r="45" customHeight="1" spans="1:5">
      <c r="A45" t="s">
        <v>45</v>
      </c>
      <c r="B45">
        <v>2</v>
      </c>
      <c r="C45">
        <v>117</v>
      </c>
      <c r="D45">
        <v>176.58992934808</v>
      </c>
      <c r="E45">
        <v>35.0494892819909</v>
      </c>
    </row>
    <row r="46" spans="1:5">
      <c r="A46" t="s">
        <v>46</v>
      </c>
      <c r="B46">
        <v>1</v>
      </c>
      <c r="C46">
        <v>110</v>
      </c>
      <c r="D46">
        <v>102.733040724096</v>
      </c>
      <c r="E46">
        <v>43.8836168717384</v>
      </c>
    </row>
    <row r="47" customHeight="1" spans="1:5">
      <c r="A47" t="s">
        <v>46</v>
      </c>
      <c r="B47">
        <v>2</v>
      </c>
      <c r="C47">
        <v>116</v>
      </c>
      <c r="D47">
        <v>181.595799446368</v>
      </c>
      <c r="E47">
        <v>36.8109944637157</v>
      </c>
    </row>
    <row r="48" spans="1:5">
      <c r="A48" t="s">
        <v>47</v>
      </c>
      <c r="B48">
        <v>1</v>
      </c>
      <c r="C48">
        <v>107</v>
      </c>
      <c r="D48">
        <v>119.132250413651</v>
      </c>
      <c r="E48">
        <v>33.5958342126609</v>
      </c>
    </row>
    <row r="49" customHeight="1" spans="1:5">
      <c r="A49" t="s">
        <v>47</v>
      </c>
      <c r="B49">
        <v>2</v>
      </c>
      <c r="C49">
        <v>119</v>
      </c>
      <c r="D49">
        <v>215.146527412081</v>
      </c>
      <c r="E49">
        <v>36.1374171493225</v>
      </c>
    </row>
    <row r="50" spans="1:5">
      <c r="A50" t="s">
        <v>48</v>
      </c>
      <c r="B50">
        <v>1</v>
      </c>
      <c r="C50">
        <v>120</v>
      </c>
      <c r="D50">
        <v>148.605035769473</v>
      </c>
      <c r="E50">
        <v>33.7363346859471</v>
      </c>
    </row>
    <row r="51" customHeight="1" spans="1:5">
      <c r="A51" t="s">
        <v>48</v>
      </c>
      <c r="B51">
        <v>2</v>
      </c>
      <c r="C51">
        <v>121</v>
      </c>
      <c r="D51">
        <v>211.928444700389</v>
      </c>
      <c r="E51">
        <v>35.5789095677885</v>
      </c>
    </row>
    <row r="52" spans="1:5">
      <c r="A52" t="s">
        <v>49</v>
      </c>
      <c r="B52">
        <v>1</v>
      </c>
      <c r="C52">
        <v>117</v>
      </c>
      <c r="D52">
        <v>139.8808039108</v>
      </c>
      <c r="E52">
        <v>36.2732495346946</v>
      </c>
    </row>
    <row r="53" customHeight="1" spans="1:5">
      <c r="A53" t="s">
        <v>49</v>
      </c>
      <c r="B53">
        <v>2</v>
      </c>
      <c r="C53">
        <v>120</v>
      </c>
      <c r="D53">
        <v>202.752023639302</v>
      </c>
      <c r="E53">
        <v>36.1734395569701</v>
      </c>
    </row>
    <row r="54" spans="1:5">
      <c r="A54" t="s">
        <v>50</v>
      </c>
      <c r="B54">
        <v>1</v>
      </c>
      <c r="C54">
        <v>118</v>
      </c>
      <c r="D54">
        <v>138.057295018548</v>
      </c>
      <c r="E54">
        <v>34.8114679203785</v>
      </c>
    </row>
    <row r="55" customHeight="1" spans="1:5">
      <c r="A55" t="s">
        <v>50</v>
      </c>
      <c r="B55">
        <v>2</v>
      </c>
      <c r="C55">
        <v>120</v>
      </c>
      <c r="D55">
        <v>215.399073045466</v>
      </c>
      <c r="E55">
        <v>36.1329224370594</v>
      </c>
    </row>
    <row r="56" spans="1:5">
      <c r="A56" t="s">
        <v>51</v>
      </c>
      <c r="B56">
        <v>1</v>
      </c>
      <c r="C56">
        <v>119</v>
      </c>
      <c r="D56">
        <v>148.12870670901</v>
      </c>
      <c r="E56">
        <v>32.4931969606235</v>
      </c>
    </row>
    <row r="57" customHeight="1" spans="1:5">
      <c r="A57" t="s">
        <v>51</v>
      </c>
      <c r="B57">
        <v>2</v>
      </c>
      <c r="C57">
        <v>120</v>
      </c>
      <c r="D57">
        <v>227.600153330536</v>
      </c>
      <c r="E57">
        <v>34.4172450977641</v>
      </c>
    </row>
    <row r="58" spans="1:5">
      <c r="A58" t="s">
        <v>52</v>
      </c>
      <c r="B58">
        <v>1</v>
      </c>
      <c r="C58">
        <v>120</v>
      </c>
      <c r="D58">
        <v>178.052222784549</v>
      </c>
      <c r="E58">
        <v>36.1859446223162</v>
      </c>
    </row>
    <row r="59" customHeight="1" spans="1:5">
      <c r="A59" t="s">
        <v>52</v>
      </c>
      <c r="B59">
        <v>2</v>
      </c>
      <c r="C59">
        <v>118</v>
      </c>
      <c r="D59">
        <v>232.881806737522</v>
      </c>
      <c r="E59">
        <v>37.1797794869998</v>
      </c>
    </row>
    <row r="60" spans="1:5">
      <c r="A60" t="s">
        <v>53</v>
      </c>
      <c r="B60">
        <v>1</v>
      </c>
      <c r="C60">
        <v>114</v>
      </c>
      <c r="D60">
        <v>123.356019240675</v>
      </c>
      <c r="E60">
        <v>40.6258706072684</v>
      </c>
    </row>
    <row r="61" customHeight="1" spans="1:5">
      <c r="A61" t="s">
        <v>53</v>
      </c>
      <c r="B61">
        <v>2</v>
      </c>
      <c r="C61">
        <v>117</v>
      </c>
      <c r="D61">
        <v>185.232907257287</v>
      </c>
      <c r="E61">
        <v>39.1838714211074</v>
      </c>
    </row>
    <row r="62" spans="1:5">
      <c r="A62" t="s">
        <v>54</v>
      </c>
      <c r="B62">
        <v>1</v>
      </c>
      <c r="C62">
        <v>114</v>
      </c>
      <c r="D62">
        <v>124.494512803451</v>
      </c>
      <c r="E62">
        <v>37.6481168460624</v>
      </c>
    </row>
    <row r="63" customHeight="1" spans="1:5">
      <c r="A63" t="s">
        <v>54</v>
      </c>
      <c r="B63">
        <v>2</v>
      </c>
      <c r="C63">
        <v>117</v>
      </c>
      <c r="D63">
        <v>198.216967911629</v>
      </c>
      <c r="E63">
        <v>37.7528614850364</v>
      </c>
    </row>
    <row r="64" spans="1:5">
      <c r="A64" t="s">
        <v>55</v>
      </c>
      <c r="B64">
        <v>1</v>
      </c>
      <c r="C64">
        <v>121</v>
      </c>
      <c r="D64">
        <v>146.474592254615</v>
      </c>
      <c r="E64">
        <v>33.1230418108116</v>
      </c>
    </row>
    <row r="65" customHeight="1" spans="1:5">
      <c r="A65" t="s">
        <v>55</v>
      </c>
      <c r="B65">
        <v>2</v>
      </c>
      <c r="C65">
        <v>122</v>
      </c>
      <c r="D65">
        <v>232.404061793328</v>
      </c>
      <c r="E65">
        <v>35.2614232184247</v>
      </c>
    </row>
    <row r="66" spans="1:5">
      <c r="A66" t="s">
        <v>56</v>
      </c>
      <c r="B66">
        <v>1</v>
      </c>
      <c r="C66">
        <v>119</v>
      </c>
      <c r="D66">
        <v>130.795795577772</v>
      </c>
      <c r="E66">
        <v>34.1562992365089</v>
      </c>
    </row>
    <row r="67" customHeight="1" spans="1:5">
      <c r="A67" t="s">
        <v>56</v>
      </c>
      <c r="B67">
        <v>2</v>
      </c>
      <c r="C67">
        <v>120</v>
      </c>
      <c r="D67">
        <v>213.853000022471</v>
      </c>
      <c r="E67">
        <v>35.7863444084983</v>
      </c>
    </row>
    <row r="68" spans="1:5">
      <c r="A68" t="s">
        <v>57</v>
      </c>
      <c r="B68">
        <v>1</v>
      </c>
      <c r="C68">
        <v>116</v>
      </c>
      <c r="D68">
        <v>123.621961442548</v>
      </c>
      <c r="E68">
        <v>36.7872101481183</v>
      </c>
    </row>
    <row r="69" customHeight="1" spans="1:5">
      <c r="A69" t="s">
        <v>57</v>
      </c>
      <c r="B69">
        <v>2</v>
      </c>
      <c r="C69">
        <v>120</v>
      </c>
      <c r="D69">
        <v>201.772612112277</v>
      </c>
      <c r="E69">
        <v>36.0713714804572</v>
      </c>
    </row>
    <row r="70" spans="1:5">
      <c r="A70" t="s">
        <v>58</v>
      </c>
      <c r="B70">
        <v>1</v>
      </c>
      <c r="C70">
        <v>118</v>
      </c>
      <c r="D70">
        <v>169.467833838583</v>
      </c>
      <c r="E70">
        <v>33.7612114910354</v>
      </c>
    </row>
    <row r="71" customHeight="1" spans="1:5">
      <c r="A71" t="s">
        <v>58</v>
      </c>
      <c r="B71">
        <v>2</v>
      </c>
      <c r="C71">
        <v>119</v>
      </c>
      <c r="D71">
        <v>236.815581351634</v>
      </c>
      <c r="E71">
        <v>34.5077675450061</v>
      </c>
    </row>
    <row r="72" spans="1:5">
      <c r="A72" t="s">
        <v>59</v>
      </c>
      <c r="B72">
        <v>1</v>
      </c>
      <c r="C72">
        <v>101</v>
      </c>
      <c r="D72">
        <v>85.8367168209874</v>
      </c>
      <c r="E72">
        <v>49.58121298592</v>
      </c>
    </row>
    <row r="73" customHeight="1" spans="1:5">
      <c r="A73" t="s">
        <v>59</v>
      </c>
      <c r="B73">
        <v>2</v>
      </c>
      <c r="C73">
        <v>108</v>
      </c>
      <c r="D73">
        <v>155.192213662175</v>
      </c>
      <c r="E73">
        <v>42.1597269375503</v>
      </c>
    </row>
    <row r="74" spans="1:5">
      <c r="A74" t="s">
        <v>60</v>
      </c>
      <c r="B74">
        <v>1</v>
      </c>
      <c r="C74">
        <v>118</v>
      </c>
      <c r="D74">
        <v>115.265707692557</v>
      </c>
      <c r="E74">
        <v>34.8838932752374</v>
      </c>
    </row>
    <row r="75" customHeight="1" spans="1:5">
      <c r="A75" t="s">
        <v>60</v>
      </c>
      <c r="B75">
        <v>2</v>
      </c>
      <c r="C75">
        <v>120</v>
      </c>
      <c r="D75">
        <v>201.777517785105</v>
      </c>
      <c r="E75">
        <v>36.324434290029</v>
      </c>
    </row>
    <row r="76" spans="1:5">
      <c r="A76" t="s">
        <v>61</v>
      </c>
      <c r="B76">
        <v>1</v>
      </c>
      <c r="C76">
        <v>117</v>
      </c>
      <c r="D76">
        <v>131.333870800064</v>
      </c>
      <c r="E76">
        <v>32.7153523351383</v>
      </c>
    </row>
    <row r="77" customHeight="1" spans="1:5">
      <c r="A77" t="s">
        <v>61</v>
      </c>
      <c r="B77">
        <v>2</v>
      </c>
      <c r="C77">
        <v>119</v>
      </c>
      <c r="D77">
        <v>214.832622814544</v>
      </c>
      <c r="E77">
        <v>36.3111730408296</v>
      </c>
    </row>
    <row r="78" spans="1:5">
      <c r="A78" t="s">
        <v>62</v>
      </c>
      <c r="B78">
        <v>1</v>
      </c>
      <c r="C78">
        <v>117</v>
      </c>
      <c r="D78">
        <v>116.737131919032</v>
      </c>
      <c r="E78">
        <v>36.7498389817812</v>
      </c>
    </row>
    <row r="79" customHeight="1" spans="1:5">
      <c r="A79" t="s">
        <v>62</v>
      </c>
      <c r="B79">
        <v>2</v>
      </c>
      <c r="C79">
        <v>119</v>
      </c>
      <c r="D79">
        <v>197.129225792304</v>
      </c>
      <c r="E79">
        <v>37.6021087375795</v>
      </c>
    </row>
    <row r="80" spans="1:5">
      <c r="A80" t="s">
        <v>63</v>
      </c>
      <c r="B80">
        <v>1</v>
      </c>
      <c r="C80">
        <v>107</v>
      </c>
      <c r="D80">
        <v>91.8606922674651</v>
      </c>
      <c r="E80">
        <v>42.7485246170803</v>
      </c>
    </row>
    <row r="81" customHeight="1" spans="1:5">
      <c r="A81" t="s">
        <v>63</v>
      </c>
      <c r="B81">
        <v>2</v>
      </c>
      <c r="C81">
        <v>113</v>
      </c>
      <c r="D81">
        <v>177.722508438978</v>
      </c>
      <c r="E81">
        <v>38.0696987527078</v>
      </c>
    </row>
    <row r="82" spans="1:5">
      <c r="A82" t="s">
        <v>64</v>
      </c>
      <c r="B82">
        <v>1</v>
      </c>
      <c r="C82">
        <v>114</v>
      </c>
      <c r="D82">
        <v>114.907980780305</v>
      </c>
      <c r="E82">
        <v>38.1365622073748</v>
      </c>
    </row>
    <row r="83" customHeight="1" spans="1:5">
      <c r="A83" t="s">
        <v>64</v>
      </c>
      <c r="B83">
        <v>2</v>
      </c>
      <c r="C83">
        <v>116</v>
      </c>
      <c r="D83">
        <v>202.824656271867</v>
      </c>
      <c r="E83">
        <v>39.1202771142866</v>
      </c>
    </row>
    <row r="84" spans="1:5">
      <c r="A84" t="s">
        <v>65</v>
      </c>
      <c r="B84">
        <v>1</v>
      </c>
      <c r="C84">
        <v>116</v>
      </c>
      <c r="D84">
        <v>121.298446179511</v>
      </c>
      <c r="E84">
        <v>34.7795429710281</v>
      </c>
    </row>
    <row r="85" customHeight="1" spans="1:5">
      <c r="A85" t="s">
        <v>65</v>
      </c>
      <c r="B85">
        <v>2</v>
      </c>
      <c r="C85">
        <v>121</v>
      </c>
      <c r="D85">
        <v>235.979518709535</v>
      </c>
      <c r="E85">
        <v>37.3641071218416</v>
      </c>
    </row>
    <row r="86" spans="1:5">
      <c r="A86" t="s">
        <v>66</v>
      </c>
      <c r="B86">
        <v>1</v>
      </c>
      <c r="C86">
        <v>116</v>
      </c>
      <c r="D86">
        <v>116.943051335576</v>
      </c>
      <c r="E86">
        <v>36.1684151862167</v>
      </c>
    </row>
    <row r="87" customHeight="1" spans="1:5">
      <c r="A87" t="s">
        <v>66</v>
      </c>
      <c r="B87">
        <v>2</v>
      </c>
      <c r="C87">
        <v>119</v>
      </c>
      <c r="D87">
        <v>221.023075077854</v>
      </c>
      <c r="E87">
        <v>35.566054451063</v>
      </c>
    </row>
    <row r="88" spans="1:5">
      <c r="A88" t="s">
        <v>67</v>
      </c>
      <c r="B88">
        <v>1</v>
      </c>
      <c r="C88">
        <v>113</v>
      </c>
      <c r="D88">
        <v>89.6255938892317</v>
      </c>
      <c r="E88">
        <v>37.6649338252345</v>
      </c>
    </row>
    <row r="89" customHeight="1" spans="1:5">
      <c r="A89" t="s">
        <v>67</v>
      </c>
      <c r="B89">
        <v>2</v>
      </c>
      <c r="C89">
        <v>118</v>
      </c>
      <c r="D89">
        <v>187.118294917453</v>
      </c>
      <c r="E89">
        <v>36.7682991206595</v>
      </c>
    </row>
    <row r="90" spans="1:5">
      <c r="A90" t="s">
        <v>68</v>
      </c>
      <c r="B90">
        <v>1</v>
      </c>
      <c r="C90">
        <v>117</v>
      </c>
      <c r="D90">
        <v>105.887640812492</v>
      </c>
      <c r="E90">
        <v>34.6593557122625</v>
      </c>
    </row>
    <row r="91" customHeight="1" spans="1:5">
      <c r="A91" t="s">
        <v>68</v>
      </c>
      <c r="B91">
        <v>2</v>
      </c>
      <c r="C91">
        <v>121</v>
      </c>
      <c r="D91">
        <v>213.475112558159</v>
      </c>
      <c r="E91">
        <v>35.1157342039764</v>
      </c>
    </row>
    <row r="92" spans="1:5">
      <c r="A92" t="s">
        <v>69</v>
      </c>
      <c r="B92">
        <v>1</v>
      </c>
      <c r="C92">
        <v>116</v>
      </c>
      <c r="D92">
        <v>108.503819564649</v>
      </c>
      <c r="E92">
        <v>35.5147655532408</v>
      </c>
    </row>
    <row r="93" customHeight="1" spans="1:5">
      <c r="A93" t="s">
        <v>69</v>
      </c>
      <c r="B93">
        <v>2</v>
      </c>
      <c r="C93">
        <v>120</v>
      </c>
      <c r="D93">
        <v>212.03244164684</v>
      </c>
      <c r="E93">
        <v>34.6086831696131</v>
      </c>
    </row>
    <row r="94" spans="1:5">
      <c r="A94" t="s">
        <v>70</v>
      </c>
      <c r="B94">
        <v>1</v>
      </c>
      <c r="C94">
        <v>103</v>
      </c>
      <c r="D94">
        <v>79.5172693623797</v>
      </c>
      <c r="E94">
        <v>46.5692130638496</v>
      </c>
    </row>
    <row r="95" customHeight="1" spans="1:5">
      <c r="A95" t="s">
        <v>70</v>
      </c>
      <c r="B95">
        <v>2</v>
      </c>
      <c r="C95">
        <v>106</v>
      </c>
      <c r="D95">
        <v>154.385189284283</v>
      </c>
      <c r="E95">
        <v>41.674413816953</v>
      </c>
    </row>
    <row r="96" spans="1:5">
      <c r="A96" t="s">
        <v>71</v>
      </c>
      <c r="B96">
        <v>1</v>
      </c>
      <c r="C96">
        <v>102</v>
      </c>
      <c r="D96">
        <v>70.494691594593</v>
      </c>
      <c r="E96">
        <v>48.5863629042561</v>
      </c>
    </row>
    <row r="97" customHeight="1" spans="1:5">
      <c r="A97" t="s">
        <v>71</v>
      </c>
      <c r="B97">
        <v>2</v>
      </c>
      <c r="C97">
        <v>105</v>
      </c>
      <c r="D97">
        <v>138.384010778033</v>
      </c>
      <c r="E97">
        <v>40.3104886520091</v>
      </c>
    </row>
    <row r="98" spans="1:5">
      <c r="A98" t="s">
        <v>72</v>
      </c>
      <c r="B98">
        <v>1</v>
      </c>
      <c r="C98">
        <v>111</v>
      </c>
      <c r="D98">
        <v>86.8284691796913</v>
      </c>
      <c r="E98">
        <v>38.3960393827984</v>
      </c>
    </row>
    <row r="99" customHeight="1" spans="1:5">
      <c r="A99" t="s">
        <v>72</v>
      </c>
      <c r="B99">
        <v>2</v>
      </c>
      <c r="C99">
        <v>117</v>
      </c>
      <c r="D99">
        <v>186.280019307297</v>
      </c>
      <c r="E99">
        <v>38.5318222483623</v>
      </c>
    </row>
    <row r="100" spans="1:5">
      <c r="A100" t="s">
        <v>73</v>
      </c>
      <c r="B100">
        <v>1</v>
      </c>
      <c r="C100">
        <v>112</v>
      </c>
      <c r="D100">
        <v>78.5324236713327</v>
      </c>
      <c r="E100">
        <v>38.6877216426869</v>
      </c>
    </row>
    <row r="101" customHeight="1" spans="1:5">
      <c r="A101" t="s">
        <v>73</v>
      </c>
      <c r="B101">
        <v>2</v>
      </c>
      <c r="C101">
        <v>117</v>
      </c>
      <c r="D101">
        <v>182.684950678141</v>
      </c>
      <c r="E101">
        <v>38.8364869539306</v>
      </c>
    </row>
    <row r="102" spans="1:5">
      <c r="A102" t="s">
        <v>74</v>
      </c>
      <c r="B102">
        <v>1</v>
      </c>
      <c r="C102">
        <v>110</v>
      </c>
      <c r="D102">
        <v>71.3156642994817</v>
      </c>
      <c r="E102">
        <v>39.7197119875331</v>
      </c>
    </row>
    <row r="103" customHeight="1" spans="1:5">
      <c r="A103" t="s">
        <v>74</v>
      </c>
      <c r="B103">
        <v>2</v>
      </c>
      <c r="C103">
        <v>118</v>
      </c>
      <c r="D103">
        <v>169.705314481066</v>
      </c>
      <c r="E103">
        <v>38.9869061012448</v>
      </c>
    </row>
    <row r="104" spans="1:5">
      <c r="A104" t="s">
        <v>75</v>
      </c>
      <c r="B104">
        <v>1</v>
      </c>
      <c r="C104">
        <v>112</v>
      </c>
      <c r="D104">
        <v>82.8027740391522</v>
      </c>
      <c r="E104">
        <v>39.9646154852439</v>
      </c>
    </row>
    <row r="105" customHeight="1" spans="1:5">
      <c r="A105" t="s">
        <v>75</v>
      </c>
      <c r="B105">
        <v>2</v>
      </c>
      <c r="C105">
        <v>115</v>
      </c>
      <c r="D105">
        <v>146.398169365603</v>
      </c>
      <c r="E105">
        <v>37.4543239740675</v>
      </c>
    </row>
    <row r="106" spans="1:5">
      <c r="A106" t="s">
        <v>76</v>
      </c>
      <c r="B106">
        <v>1</v>
      </c>
      <c r="C106">
        <v>105</v>
      </c>
      <c r="D106">
        <v>55.4013779165319</v>
      </c>
      <c r="E106">
        <v>40.6395510067238</v>
      </c>
    </row>
    <row r="107" customHeight="1" spans="1:5">
      <c r="A107" t="s">
        <v>76</v>
      </c>
      <c r="B107">
        <v>2</v>
      </c>
      <c r="C107">
        <v>109</v>
      </c>
      <c r="D107">
        <v>106.777765600138</v>
      </c>
      <c r="E107">
        <v>38.6311920801533</v>
      </c>
    </row>
    <row r="108" spans="1:5">
      <c r="A108" t="s">
        <v>77</v>
      </c>
      <c r="B108">
        <v>1</v>
      </c>
      <c r="C108">
        <v>88</v>
      </c>
      <c r="D108">
        <v>11.789610940552</v>
      </c>
      <c r="E108">
        <v>50.025724869155</v>
      </c>
    </row>
    <row r="109" customHeight="1" spans="1:5">
      <c r="A109" t="s">
        <v>77</v>
      </c>
      <c r="B109">
        <v>2</v>
      </c>
      <c r="C109">
        <v>90</v>
      </c>
      <c r="D109">
        <v>29.9599963682741</v>
      </c>
      <c r="E109">
        <v>48.3769235583805</v>
      </c>
    </row>
    <row r="110" spans="1:5">
      <c r="A110" t="s">
        <v>78</v>
      </c>
      <c r="B110">
        <v>1</v>
      </c>
      <c r="C110">
        <v>39</v>
      </c>
      <c r="D110">
        <v>4.38822084774683</v>
      </c>
      <c r="E110">
        <v>15.8231028775099</v>
      </c>
    </row>
    <row r="111" customHeight="1" spans="1:5">
      <c r="A111" t="s">
        <v>78</v>
      </c>
      <c r="B111">
        <v>2</v>
      </c>
      <c r="C111">
        <v>39</v>
      </c>
      <c r="D111">
        <v>4.71443925320275</v>
      </c>
      <c r="E111">
        <v>16.1130757060818</v>
      </c>
    </row>
    <row r="112" spans="1:5">
      <c r="A112" t="s">
        <v>79</v>
      </c>
      <c r="B112">
        <v>1</v>
      </c>
      <c r="C112">
        <v>34</v>
      </c>
      <c r="D112">
        <v>3.7004542822999</v>
      </c>
      <c r="E112">
        <v>14.0272790525462</v>
      </c>
    </row>
    <row r="113" customHeight="1" spans="1:5">
      <c r="A113" t="s">
        <v>79</v>
      </c>
      <c r="B113">
        <v>2</v>
      </c>
      <c r="C113">
        <v>33</v>
      </c>
      <c r="D113">
        <v>3.79290967157727</v>
      </c>
      <c r="E113">
        <v>13.7961251254069</v>
      </c>
    </row>
    <row r="114" spans="1:5">
      <c r="A114" t="s">
        <v>80</v>
      </c>
      <c r="B114">
        <v>1</v>
      </c>
      <c r="C114">
        <v>34</v>
      </c>
      <c r="D114">
        <v>3.65888780350534</v>
      </c>
      <c r="E114">
        <v>13.8773450269799</v>
      </c>
    </row>
    <row r="115" customHeight="1" spans="1:5">
      <c r="A115" t="s">
        <v>80</v>
      </c>
      <c r="B115">
        <v>2</v>
      </c>
      <c r="C115">
        <v>33</v>
      </c>
      <c r="D115">
        <v>3.6560271954402</v>
      </c>
      <c r="E115">
        <v>13.577819690465</v>
      </c>
    </row>
  </sheetData>
  <autoFilter ref="A1:C115">
    <extLst/>
  </autoFilter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zoomScale="55" zoomScaleNormal="55" workbookViewId="0">
      <selection activeCell="C2" sqref="C2:C58"/>
    </sheetView>
  </sheetViews>
  <sheetFormatPr defaultColWidth="9" defaultRowHeight="14.4" outlineLevelCol="5"/>
  <cols>
    <col min="1" max="1" width="22" customWidth="1"/>
    <col min="2" max="2" width="21.2" customWidth="1"/>
    <col min="3" max="3" width="20.295652173913" customWidth="1"/>
    <col min="4" max="4" width="21.2" customWidth="1"/>
    <col min="5" max="5" width="16.095652173913" customWidth="1"/>
    <col min="6" max="6" width="12.695652173913" customWidth="1"/>
    <col min="8" max="8" width="9.89565217391304" customWidth="1"/>
    <col min="9" max="9" width="8.50434782608696" customWidth="1"/>
    <col min="10" max="10" width="10.2" customWidth="1"/>
  </cols>
  <sheetData>
    <row r="1" spans="1:6">
      <c r="A1" t="s">
        <v>2</v>
      </c>
      <c r="B1" t="s">
        <v>6</v>
      </c>
      <c r="C1" t="s">
        <v>5</v>
      </c>
      <c r="D1" t="s">
        <v>85</v>
      </c>
      <c r="E1" t="s">
        <v>86</v>
      </c>
      <c r="F1" t="s">
        <v>87</v>
      </c>
    </row>
    <row r="2" spans="1:6">
      <c r="A2" t="s">
        <v>17</v>
      </c>
      <c r="B2">
        <v>2.13942307692308</v>
      </c>
      <c r="C2">
        <v>0.840909090909091</v>
      </c>
      <c r="D2">
        <v>31.5</v>
      </c>
      <c r="E2">
        <v>4.41715874463871</v>
      </c>
      <c r="F2">
        <v>12.5484035485772</v>
      </c>
    </row>
    <row r="3" spans="1:6">
      <c r="A3" t="s">
        <v>18</v>
      </c>
      <c r="B3">
        <v>2.09635416666667</v>
      </c>
      <c r="C3">
        <v>0.840909090909091</v>
      </c>
      <c r="D3">
        <v>36.5</v>
      </c>
      <c r="E3">
        <v>5.21605848513316</v>
      </c>
      <c r="F3">
        <v>17.723911249327</v>
      </c>
    </row>
    <row r="4" spans="1:6">
      <c r="A4" t="s">
        <v>24</v>
      </c>
      <c r="B4" s="1">
        <v>1.484375</v>
      </c>
      <c r="C4" s="1">
        <v>0.909090909090909</v>
      </c>
      <c r="D4">
        <v>63</v>
      </c>
      <c r="E4">
        <v>5.7092481629915</v>
      </c>
      <c r="F4">
        <v>35.6116070434681</v>
      </c>
    </row>
    <row r="5" spans="1:6">
      <c r="A5" t="s">
        <v>25</v>
      </c>
      <c r="B5">
        <v>0.53125</v>
      </c>
      <c r="C5">
        <v>0.954545454545455</v>
      </c>
      <c r="D5">
        <v>94.5</v>
      </c>
      <c r="E5">
        <v>28.4783023980808</v>
      </c>
      <c r="F5">
        <v>42.8575963165409</v>
      </c>
    </row>
    <row r="6" spans="1:6">
      <c r="A6" t="s">
        <v>26</v>
      </c>
      <c r="B6">
        <v>0.627893518518518</v>
      </c>
      <c r="C6">
        <v>1</v>
      </c>
      <c r="D6">
        <v>111.5</v>
      </c>
      <c r="E6">
        <v>89.0952632901534</v>
      </c>
      <c r="F6">
        <v>39.4129242723993</v>
      </c>
    </row>
    <row r="7" spans="1:6">
      <c r="A7" t="s">
        <v>27</v>
      </c>
      <c r="B7">
        <v>0.665509259259259</v>
      </c>
      <c r="C7">
        <v>1</v>
      </c>
      <c r="D7">
        <v>116</v>
      </c>
      <c r="E7">
        <v>131.808249811039</v>
      </c>
      <c r="F7">
        <v>37.8470997353411</v>
      </c>
    </row>
    <row r="8" spans="1:6">
      <c r="A8" t="s">
        <v>29</v>
      </c>
      <c r="B8">
        <v>1.05859375</v>
      </c>
      <c r="C8">
        <v>1</v>
      </c>
      <c r="D8">
        <v>110.5</v>
      </c>
      <c r="E8">
        <v>111.772422888129</v>
      </c>
      <c r="F8">
        <v>41.4432347634364</v>
      </c>
    </row>
    <row r="9" spans="1:6">
      <c r="A9" t="s">
        <v>30</v>
      </c>
      <c r="B9">
        <v>0.99609375</v>
      </c>
      <c r="C9">
        <v>1</v>
      </c>
      <c r="D9">
        <v>112</v>
      </c>
      <c r="E9">
        <v>118.759230865683</v>
      </c>
      <c r="F9">
        <v>41.2915324737545</v>
      </c>
    </row>
    <row r="10" spans="1:6">
      <c r="A10" t="s">
        <v>31</v>
      </c>
      <c r="B10">
        <v>0.863486842105263</v>
      </c>
      <c r="C10">
        <v>0.977272727272727</v>
      </c>
      <c r="D10">
        <v>113.5</v>
      </c>
      <c r="E10">
        <v>118.766915136002</v>
      </c>
      <c r="F10">
        <v>40.7120673063075</v>
      </c>
    </row>
    <row r="11" spans="1:6">
      <c r="A11" t="s">
        <v>32</v>
      </c>
      <c r="B11">
        <v>0.853587962962963</v>
      </c>
      <c r="C11">
        <v>1</v>
      </c>
      <c r="D11">
        <v>116</v>
      </c>
      <c r="E11">
        <v>147.019473012771</v>
      </c>
      <c r="F11">
        <v>39.238852495844</v>
      </c>
    </row>
    <row r="12" spans="1:6">
      <c r="A12" t="s">
        <v>34</v>
      </c>
      <c r="B12">
        <v>0.674189814814815</v>
      </c>
      <c r="C12">
        <v>0.977272727272727</v>
      </c>
      <c r="D12">
        <v>114</v>
      </c>
      <c r="E12">
        <v>139.71711482873</v>
      </c>
      <c r="F12">
        <v>40.9063928753931</v>
      </c>
    </row>
    <row r="13" ht="13.25" customHeight="1" spans="1:6">
      <c r="A13" t="s">
        <v>35</v>
      </c>
      <c r="B13">
        <v>0.714699074074074</v>
      </c>
      <c r="C13">
        <v>1</v>
      </c>
      <c r="D13">
        <v>112</v>
      </c>
      <c r="E13">
        <v>132.317921706395</v>
      </c>
      <c r="F13">
        <v>42.1715695003978</v>
      </c>
    </row>
    <row r="14" spans="1:6">
      <c r="A14" t="s">
        <v>36</v>
      </c>
      <c r="B14">
        <v>0.911458333333333</v>
      </c>
      <c r="C14">
        <v>0.954545454545455</v>
      </c>
      <c r="D14">
        <v>116.5</v>
      </c>
      <c r="E14">
        <v>174.559066255107</v>
      </c>
      <c r="F14">
        <v>38.1299596114759</v>
      </c>
    </row>
    <row r="15" spans="1:6">
      <c r="A15" t="s">
        <v>37</v>
      </c>
      <c r="B15">
        <v>0.90234375</v>
      </c>
      <c r="C15">
        <v>0.977272727272727</v>
      </c>
      <c r="D15">
        <v>117.5</v>
      </c>
      <c r="E15">
        <v>173.512564593145</v>
      </c>
      <c r="F15">
        <v>37.5398334843646</v>
      </c>
    </row>
    <row r="16" spans="1:6">
      <c r="A16" t="s">
        <v>38</v>
      </c>
      <c r="B16">
        <v>0.773026315789474</v>
      </c>
      <c r="C16">
        <v>1</v>
      </c>
      <c r="D16">
        <v>117.5</v>
      </c>
      <c r="E16">
        <v>186.108776774638</v>
      </c>
      <c r="F16">
        <v>37.2621466050397</v>
      </c>
    </row>
    <row r="17" spans="1:6">
      <c r="A17" t="s">
        <v>39</v>
      </c>
      <c r="B17" s="1">
        <v>0.696875</v>
      </c>
      <c r="C17" s="1">
        <v>1</v>
      </c>
      <c r="D17">
        <v>115</v>
      </c>
      <c r="E17">
        <v>137.191040484627</v>
      </c>
      <c r="F17">
        <v>37.9697548182635</v>
      </c>
    </row>
    <row r="18" spans="1:6">
      <c r="A18" t="s">
        <v>40</v>
      </c>
      <c r="B18">
        <v>0.709375</v>
      </c>
      <c r="C18">
        <v>1</v>
      </c>
      <c r="D18">
        <v>117</v>
      </c>
      <c r="E18">
        <v>133.448640716154</v>
      </c>
      <c r="F18">
        <v>37.9868352072095</v>
      </c>
    </row>
    <row r="19" spans="1:6">
      <c r="A19" t="s">
        <v>41</v>
      </c>
      <c r="B19">
        <v>0.66875</v>
      </c>
      <c r="C19">
        <v>0.977272727272727</v>
      </c>
      <c r="D19">
        <v>115</v>
      </c>
      <c r="E19">
        <v>179.095879913995</v>
      </c>
      <c r="F19">
        <v>39.1221036124308</v>
      </c>
    </row>
    <row r="20" spans="1:6">
      <c r="A20" t="s">
        <v>42</v>
      </c>
      <c r="B20">
        <v>0.826480263157895</v>
      </c>
      <c r="C20">
        <v>0.977272727272727</v>
      </c>
      <c r="D20">
        <v>118</v>
      </c>
      <c r="E20">
        <v>187.730552143614</v>
      </c>
      <c r="F20">
        <v>34.669122401414</v>
      </c>
    </row>
    <row r="21" spans="1:6">
      <c r="A21" t="s">
        <v>43</v>
      </c>
      <c r="B21">
        <v>0.83203125</v>
      </c>
      <c r="C21">
        <v>1</v>
      </c>
      <c r="D21">
        <v>118.5</v>
      </c>
      <c r="E21">
        <v>185.491288446</v>
      </c>
      <c r="F21">
        <v>35.3180471139385</v>
      </c>
    </row>
    <row r="22" spans="1:6">
      <c r="A22" t="s">
        <v>44</v>
      </c>
      <c r="B22">
        <v>0.921875</v>
      </c>
      <c r="C22">
        <v>1</v>
      </c>
      <c r="D22">
        <v>119</v>
      </c>
      <c r="E22">
        <v>173.851120981089</v>
      </c>
      <c r="F22">
        <v>35.5323451421967</v>
      </c>
    </row>
    <row r="23" spans="1:6">
      <c r="A23" t="s">
        <v>45</v>
      </c>
      <c r="B23">
        <v>0.775</v>
      </c>
      <c r="C23">
        <v>1</v>
      </c>
      <c r="D23">
        <v>114</v>
      </c>
      <c r="E23">
        <v>139.736585888074</v>
      </c>
      <c r="F23">
        <v>37.1067564829126</v>
      </c>
    </row>
    <row r="24" spans="1:6">
      <c r="A24" t="s">
        <v>46</v>
      </c>
      <c r="B24">
        <v>0.859375</v>
      </c>
      <c r="C24">
        <v>1</v>
      </c>
      <c r="D24">
        <v>113</v>
      </c>
      <c r="E24">
        <v>142.164420085232</v>
      </c>
      <c r="F24">
        <v>40.347305667727</v>
      </c>
    </row>
    <row r="25" spans="1:6">
      <c r="A25" t="s">
        <v>47</v>
      </c>
      <c r="B25">
        <v>0.65625</v>
      </c>
      <c r="C25">
        <v>1</v>
      </c>
      <c r="D25">
        <v>113</v>
      </c>
      <c r="E25">
        <v>167.139388912866</v>
      </c>
      <c r="F25">
        <v>34.8666256809917</v>
      </c>
    </row>
    <row r="26" spans="1:6">
      <c r="A26" t="s">
        <v>48</v>
      </c>
      <c r="B26">
        <v>1.04029605263158</v>
      </c>
      <c r="C26">
        <v>1</v>
      </c>
      <c r="D26">
        <v>120.5</v>
      </c>
      <c r="E26">
        <v>180.266740234931</v>
      </c>
      <c r="F26">
        <v>34.6576221268678</v>
      </c>
    </row>
    <row r="27" spans="1:6">
      <c r="A27" t="s">
        <v>49</v>
      </c>
      <c r="B27">
        <v>1.05282738095238</v>
      </c>
      <c r="C27">
        <v>0.977272727272727</v>
      </c>
      <c r="D27">
        <v>118.5</v>
      </c>
      <c r="E27">
        <v>171.316413775051</v>
      </c>
      <c r="F27">
        <v>36.2233445458323</v>
      </c>
    </row>
    <row r="28" spans="1:6">
      <c r="A28" t="s">
        <v>50</v>
      </c>
      <c r="B28">
        <v>0.837053571428571</v>
      </c>
      <c r="C28">
        <v>1</v>
      </c>
      <c r="D28">
        <v>119</v>
      </c>
      <c r="E28">
        <v>176.728184032007</v>
      </c>
      <c r="F28">
        <v>35.4721951787189</v>
      </c>
    </row>
    <row r="29" spans="1:6">
      <c r="A29" t="s">
        <v>51</v>
      </c>
      <c r="B29">
        <v>0.896875</v>
      </c>
      <c r="C29">
        <v>1</v>
      </c>
      <c r="D29">
        <v>119.5</v>
      </c>
      <c r="E29">
        <v>187.864430019773</v>
      </c>
      <c r="F29">
        <v>33.4552210291938</v>
      </c>
    </row>
    <row r="30" spans="1:6">
      <c r="A30" t="s">
        <v>52</v>
      </c>
      <c r="B30">
        <v>0.640345982142857</v>
      </c>
      <c r="C30">
        <v>1</v>
      </c>
      <c r="D30">
        <v>119</v>
      </c>
      <c r="E30">
        <v>205.467014761035</v>
      </c>
      <c r="F30">
        <v>36.682862054658</v>
      </c>
    </row>
    <row r="31" spans="1:6">
      <c r="A31" t="s">
        <v>53</v>
      </c>
      <c r="B31">
        <v>0.797991071428571</v>
      </c>
      <c r="C31">
        <v>0.977272727272727</v>
      </c>
      <c r="D31">
        <v>115.5</v>
      </c>
      <c r="E31">
        <v>154.294463248981</v>
      </c>
      <c r="F31">
        <v>39.9048710141879</v>
      </c>
    </row>
    <row r="32" spans="1:6">
      <c r="A32" t="s">
        <v>54</v>
      </c>
      <c r="B32">
        <v>1.03794642857143</v>
      </c>
      <c r="C32">
        <v>1</v>
      </c>
      <c r="D32">
        <v>115.5</v>
      </c>
      <c r="E32">
        <v>161.35574035754</v>
      </c>
      <c r="F32">
        <v>37.7004891655494</v>
      </c>
    </row>
    <row r="33" spans="1:6">
      <c r="A33" t="s">
        <v>55</v>
      </c>
      <c r="B33">
        <v>1.12351190476191</v>
      </c>
      <c r="C33">
        <v>0.977272727272727</v>
      </c>
      <c r="D33">
        <v>121.5</v>
      </c>
      <c r="E33">
        <v>189.439327023971</v>
      </c>
      <c r="F33">
        <v>34.1922325146182</v>
      </c>
    </row>
    <row r="34" spans="1:6">
      <c r="A34" t="s">
        <v>56</v>
      </c>
      <c r="B34">
        <v>0.922619047619048</v>
      </c>
      <c r="C34">
        <v>0.977272727272727</v>
      </c>
      <c r="D34">
        <v>119.5</v>
      </c>
      <c r="E34">
        <v>172.324397800122</v>
      </c>
      <c r="F34">
        <v>34.9713218225036</v>
      </c>
    </row>
    <row r="35" spans="1:6">
      <c r="A35" t="s">
        <v>57</v>
      </c>
      <c r="B35">
        <v>0.724158653846154</v>
      </c>
      <c r="C35">
        <v>0.977272727272727</v>
      </c>
      <c r="D35">
        <v>118</v>
      </c>
      <c r="E35">
        <v>162.697286777413</v>
      </c>
      <c r="F35">
        <v>36.4292908142878</v>
      </c>
    </row>
    <row r="36" spans="1:6">
      <c r="A36" t="s">
        <v>58</v>
      </c>
      <c r="B36">
        <v>0.697544642857143</v>
      </c>
      <c r="C36">
        <v>0.977272727272727</v>
      </c>
      <c r="D36">
        <v>118.5</v>
      </c>
      <c r="E36">
        <v>203.141707595108</v>
      </c>
      <c r="F36">
        <v>34.1344895180207</v>
      </c>
    </row>
    <row r="37" spans="1:6">
      <c r="A37" t="s">
        <v>59</v>
      </c>
      <c r="B37">
        <v>0.789620535714286</v>
      </c>
      <c r="C37">
        <v>0.977272727272727</v>
      </c>
      <c r="D37">
        <v>104.5</v>
      </c>
      <c r="E37">
        <v>120.514465241581</v>
      </c>
      <c r="F37">
        <v>45.8704699617352</v>
      </c>
    </row>
    <row r="38" spans="1:6">
      <c r="A38" t="s">
        <v>60</v>
      </c>
      <c r="B38">
        <v>0.845170454545455</v>
      </c>
      <c r="C38">
        <v>1</v>
      </c>
      <c r="D38">
        <v>119</v>
      </c>
      <c r="E38">
        <v>158.521612738831</v>
      </c>
      <c r="F38">
        <v>35.6041637826332</v>
      </c>
    </row>
    <row r="39" spans="1:6">
      <c r="A39" t="s">
        <v>61</v>
      </c>
      <c r="B39">
        <v>1.13991477272727</v>
      </c>
      <c r="C39">
        <v>1</v>
      </c>
      <c r="D39">
        <v>118</v>
      </c>
      <c r="E39">
        <v>173.083246807304</v>
      </c>
      <c r="F39">
        <v>34.513262687984</v>
      </c>
    </row>
    <row r="40" spans="1:6">
      <c r="A40" t="s">
        <v>62</v>
      </c>
      <c r="B40">
        <v>0.852272727272727</v>
      </c>
      <c r="C40">
        <v>1</v>
      </c>
      <c r="D40">
        <v>118</v>
      </c>
      <c r="E40">
        <v>156.933178855668</v>
      </c>
      <c r="F40">
        <v>37.1759738596804</v>
      </c>
    </row>
    <row r="41" spans="1:6">
      <c r="A41" t="s">
        <v>63</v>
      </c>
      <c r="B41">
        <v>0.805288461538462</v>
      </c>
      <c r="C41">
        <v>0.977272727272727</v>
      </c>
      <c r="D41">
        <v>110</v>
      </c>
      <c r="E41">
        <v>134.791600353222</v>
      </c>
      <c r="F41">
        <v>40.4091116848941</v>
      </c>
    </row>
    <row r="42" spans="1:6">
      <c r="A42" t="s">
        <v>64</v>
      </c>
      <c r="B42">
        <v>0.775240384615385</v>
      </c>
      <c r="C42">
        <v>0.977272727272727</v>
      </c>
      <c r="D42">
        <v>115</v>
      </c>
      <c r="E42">
        <v>158.866318526086</v>
      </c>
      <c r="F42">
        <v>38.6284196608307</v>
      </c>
    </row>
    <row r="43" spans="1:6">
      <c r="A43" t="s">
        <v>65</v>
      </c>
      <c r="B43">
        <v>0.561899038461538</v>
      </c>
      <c r="C43">
        <v>0.977272727272727</v>
      </c>
      <c r="D43">
        <v>118.5</v>
      </c>
      <c r="E43">
        <v>178.638982444523</v>
      </c>
      <c r="F43">
        <v>36.0718250464349</v>
      </c>
    </row>
    <row r="44" spans="1:6">
      <c r="A44" t="s">
        <v>66</v>
      </c>
      <c r="B44">
        <v>0.9765625</v>
      </c>
      <c r="C44">
        <v>0.977272727272727</v>
      </c>
      <c r="D44">
        <v>117.5</v>
      </c>
      <c r="E44">
        <v>168.983063206715</v>
      </c>
      <c r="F44">
        <v>35.8672348186399</v>
      </c>
    </row>
    <row r="45" spans="1:6">
      <c r="A45" t="s">
        <v>67</v>
      </c>
      <c r="B45">
        <v>1.05113636363636</v>
      </c>
      <c r="C45">
        <v>1</v>
      </c>
      <c r="D45">
        <v>115.5</v>
      </c>
      <c r="E45">
        <v>138.371944403342</v>
      </c>
      <c r="F45">
        <v>37.216616472947</v>
      </c>
    </row>
    <row r="46" spans="1:6">
      <c r="A46" t="s">
        <v>68</v>
      </c>
      <c r="B46">
        <v>0.980113636363636</v>
      </c>
      <c r="C46">
        <v>0.977272727272727</v>
      </c>
      <c r="D46">
        <v>119</v>
      </c>
      <c r="E46">
        <v>159.681376685325</v>
      </c>
      <c r="F46">
        <v>34.8875449581194</v>
      </c>
    </row>
    <row r="47" spans="1:6">
      <c r="A47" t="s">
        <v>69</v>
      </c>
      <c r="B47">
        <v>0.618990384615385</v>
      </c>
      <c r="C47">
        <v>0.977272727272727</v>
      </c>
      <c r="D47">
        <v>118</v>
      </c>
      <c r="E47">
        <v>160.268130605744</v>
      </c>
      <c r="F47">
        <v>35.061724361427</v>
      </c>
    </row>
    <row r="48" spans="1:6">
      <c r="A48" t="s">
        <v>70</v>
      </c>
      <c r="B48">
        <v>0.697115384615385</v>
      </c>
      <c r="C48">
        <v>1</v>
      </c>
      <c r="D48">
        <v>104.5</v>
      </c>
      <c r="E48">
        <v>116.951229323331</v>
      </c>
      <c r="F48">
        <v>44.1218134404013</v>
      </c>
    </row>
    <row r="49" spans="1:6">
      <c r="A49" t="s">
        <v>71</v>
      </c>
      <c r="B49">
        <v>0.650540865384615</v>
      </c>
      <c r="C49">
        <v>1</v>
      </c>
      <c r="D49">
        <v>103.5</v>
      </c>
      <c r="E49">
        <v>104.439351186313</v>
      </c>
      <c r="F49">
        <v>44.4484257781326</v>
      </c>
    </row>
    <row r="50" spans="1:6">
      <c r="A50" t="s">
        <v>72</v>
      </c>
      <c r="B50">
        <v>0.680803571428571</v>
      </c>
      <c r="C50">
        <v>1</v>
      </c>
      <c r="D50">
        <v>114</v>
      </c>
      <c r="E50">
        <v>136.554244243494</v>
      </c>
      <c r="F50">
        <v>38.4639308155804</v>
      </c>
    </row>
    <row r="51" spans="1:6">
      <c r="A51" t="s">
        <v>73</v>
      </c>
      <c r="B51">
        <v>0.881696428571429</v>
      </c>
      <c r="C51">
        <v>1</v>
      </c>
      <c r="D51">
        <v>114.5</v>
      </c>
      <c r="E51">
        <v>130.608687174737</v>
      </c>
      <c r="F51">
        <v>38.7621042983088</v>
      </c>
    </row>
    <row r="52" spans="1:6">
      <c r="A52" t="s">
        <v>74</v>
      </c>
      <c r="B52">
        <v>0.695684523809524</v>
      </c>
      <c r="C52">
        <v>0.977272727272727</v>
      </c>
      <c r="D52">
        <v>114</v>
      </c>
      <c r="E52">
        <v>120.510489390274</v>
      </c>
      <c r="F52">
        <v>39.353309044389</v>
      </c>
    </row>
    <row r="53" spans="1:6">
      <c r="A53" t="s">
        <v>75</v>
      </c>
      <c r="B53">
        <v>0.672940340909091</v>
      </c>
      <c r="C53">
        <v>1</v>
      </c>
      <c r="D53">
        <v>113.5</v>
      </c>
      <c r="E53">
        <v>114.600471702378</v>
      </c>
      <c r="F53">
        <v>38.7094697296557</v>
      </c>
    </row>
    <row r="54" spans="1:6">
      <c r="A54" t="s">
        <v>76</v>
      </c>
      <c r="B54">
        <v>0.745738636363636</v>
      </c>
      <c r="C54">
        <v>1</v>
      </c>
      <c r="D54">
        <v>107</v>
      </c>
      <c r="E54">
        <v>81.089571758335</v>
      </c>
      <c r="F54">
        <v>39.6353715434386</v>
      </c>
    </row>
    <row r="55" spans="1:6">
      <c r="A55" t="s">
        <v>77</v>
      </c>
      <c r="B55">
        <v>0.610119047619048</v>
      </c>
      <c r="C55">
        <v>0.954545454545455</v>
      </c>
      <c r="D55">
        <v>89</v>
      </c>
      <c r="E55">
        <v>20.874803654413</v>
      </c>
      <c r="F55">
        <v>49.2013242137677</v>
      </c>
    </row>
    <row r="56" spans="1:6">
      <c r="A56" t="s">
        <v>78</v>
      </c>
      <c r="B56">
        <v>1.85546875</v>
      </c>
      <c r="C56">
        <v>0.840909090909091</v>
      </c>
      <c r="D56">
        <v>39</v>
      </c>
      <c r="E56">
        <v>4.55133005047479</v>
      </c>
      <c r="F56">
        <v>15.9680892917959</v>
      </c>
    </row>
    <row r="57" spans="1:6">
      <c r="A57" t="s">
        <v>79</v>
      </c>
      <c r="B57">
        <v>2.3671875</v>
      </c>
      <c r="C57">
        <v>0.75</v>
      </c>
      <c r="D57">
        <v>33.5</v>
      </c>
      <c r="E57">
        <v>3.74668197693858</v>
      </c>
      <c r="F57">
        <v>13.9117020889766</v>
      </c>
    </row>
    <row r="58" spans="1:6">
      <c r="A58" t="s">
        <v>80</v>
      </c>
      <c r="B58">
        <v>2.18039772727273</v>
      </c>
      <c r="C58">
        <v>0.75</v>
      </c>
      <c r="D58">
        <v>33.5</v>
      </c>
      <c r="E58">
        <v>3.65745749947277</v>
      </c>
      <c r="F58">
        <v>13.7275823587225</v>
      </c>
    </row>
    <row r="59" ht="15.15"/>
    <row r="60" spans="1:6">
      <c r="A60" s="2"/>
      <c r="B60" s="2" t="s">
        <v>88</v>
      </c>
      <c r="C60" s="2" t="s">
        <v>12</v>
      </c>
      <c r="D60" s="2" t="s">
        <v>85</v>
      </c>
      <c r="E60" s="2" t="s">
        <v>86</v>
      </c>
      <c r="F60" s="2" t="s">
        <v>87</v>
      </c>
    </row>
    <row r="61" spans="1:2">
      <c r="A61" t="s">
        <v>13</v>
      </c>
      <c r="B61">
        <v>1</v>
      </c>
    </row>
    <row r="62" spans="1:3">
      <c r="A62" t="s">
        <v>12</v>
      </c>
      <c r="B62" s="3">
        <v>-0.883425400545312</v>
      </c>
      <c r="C62">
        <v>1</v>
      </c>
    </row>
    <row r="63" spans="1:4">
      <c r="A63" t="s">
        <v>85</v>
      </c>
      <c r="B63" s="3">
        <v>-0.866499034129749</v>
      </c>
      <c r="C63" s="3">
        <v>0.933645794669755</v>
      </c>
      <c r="D63">
        <v>1</v>
      </c>
    </row>
    <row r="64" spans="1:5">
      <c r="A64" t="s">
        <v>86</v>
      </c>
      <c r="B64" s="3">
        <v>-0.625697331427063</v>
      </c>
      <c r="C64" s="3">
        <v>0.743862036685803</v>
      </c>
      <c r="D64">
        <v>0.879728164380237</v>
      </c>
      <c r="E64">
        <v>1</v>
      </c>
    </row>
    <row r="65" ht="15.15" spans="1:6">
      <c r="A65" s="4" t="s">
        <v>87</v>
      </c>
      <c r="B65" s="5">
        <v>-0.883646961093873</v>
      </c>
      <c r="C65" s="5">
        <v>0.825839699949064</v>
      </c>
      <c r="D65" s="4">
        <v>0.765883199282042</v>
      </c>
      <c r="E65" s="4">
        <v>0.440008285844284</v>
      </c>
      <c r="F65" s="4">
        <v>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Result Overview</vt:lpstr>
      <vt:lpstr>Camera 1</vt:lpstr>
      <vt:lpstr>Camera 2</vt:lpstr>
      <vt:lpstr>Fusion</vt:lpstr>
      <vt:lpstr>0504</vt:lpstr>
      <vt:lpstr>0516</vt:lpstr>
      <vt:lpstr>image_parameters</vt:lpstr>
      <vt:lpstr>relevence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杨心辰</cp:lastModifiedBy>
  <dcterms:created xsi:type="dcterms:W3CDTF">2023-05-27T22:25:00Z</dcterms:created>
  <dcterms:modified xsi:type="dcterms:W3CDTF">2023-06-12T23:39:16Z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13BE1521C4D247D5A24E19E01AE6A274_13</vt:lpwstr>
  </property>
  <property fmtid="{D5CDD505-2E9C-101B-9397-08002B2CF9AE}" pid="3" name="KSOProductBuildVer">
    <vt:lpwstr>2052-11.1.0.14309</vt:lpwstr>
  </property>
</Properties>
</file>