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ra/Documents/spring2024/physics2lab/lab4/"/>
    </mc:Choice>
  </mc:AlternateContent>
  <xr:revisionPtr revIDLastSave="0" documentId="13_ncr:1_{44FC409E-E25C-384E-B966-EED30F6D1A4F}" xr6:coauthVersionLast="47" xr6:coauthVersionMax="47" xr10:uidLastSave="{00000000-0000-0000-0000-000000000000}"/>
  <bookViews>
    <workbookView xWindow="0" yWindow="0" windowWidth="28800" windowHeight="18000" xr2:uid="{5E12DCA9-68CB-487B-8AEE-230B78CA9A8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4" i="1"/>
  <c r="A14" i="1"/>
  <c r="A15" i="1"/>
  <c r="A16" i="1"/>
</calcChain>
</file>

<file path=xl/sharedStrings.xml><?xml version="1.0" encoding="utf-8"?>
<sst xmlns="http://schemas.openxmlformats.org/spreadsheetml/2006/main" count="25" uniqueCount="20">
  <si>
    <t>tsub1/2</t>
  </si>
  <si>
    <t>from Ex. 1</t>
  </si>
  <si>
    <t>ms</t>
  </si>
  <si>
    <t>Ex. 2</t>
  </si>
  <si>
    <t>Ex 3</t>
  </si>
  <si>
    <t>C1</t>
  </si>
  <si>
    <t>10.12 nF</t>
  </si>
  <si>
    <t>C2</t>
  </si>
  <si>
    <t>9.94 nF</t>
  </si>
  <si>
    <t>R</t>
  </si>
  <si>
    <t>9.79 kohms</t>
  </si>
  <si>
    <t xml:space="preserve">uncertainty </t>
  </si>
  <si>
    <t>0.01 nF</t>
  </si>
  <si>
    <t>.01 kOhms</t>
  </si>
  <si>
    <t>C1+R</t>
  </si>
  <si>
    <t>C1+C2 (par) +R</t>
  </si>
  <si>
    <t>C1 + C2 (series)</t>
  </si>
  <si>
    <t>taus</t>
  </si>
  <si>
    <t>exp</t>
  </si>
  <si>
    <t>dQ=cdA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</si>
</sst>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AA3A-19E8-4EEF-B945-801C61E57848}">
  <dimension ref="A1:H20"/>
  <sheetViews>
    <sheetView tabSelected="1" zoomScale="162" workbookViewId="0">
      <selection activeCell="E19" sqref="E19"/>
    </sheetView>
  </sheetViews>
  <sheetFormatPr baseColWidth="10" defaultColWidth="8.83203125" defaultRowHeight="15" x14ac:dyDescent="0.2"/>
  <cols>
    <col min="3" max="3" width="12.33203125" bestFit="1" customWidth="1"/>
    <col min="8" max="8" width="9.1640625" style="2"/>
  </cols>
  <sheetData>
    <row r="1" spans="1:6" x14ac:dyDescent="0.2">
      <c r="A1" t="s">
        <v>0</v>
      </c>
      <c r="B1">
        <v>8.3000000000000004E-2</v>
      </c>
      <c r="C1" s="1" t="s">
        <v>1</v>
      </c>
      <c r="E1" t="s">
        <v>2</v>
      </c>
      <c r="F1">
        <v>2E-3</v>
      </c>
    </row>
    <row r="3" spans="1:6" x14ac:dyDescent="0.2">
      <c r="A3" s="1" t="s">
        <v>3</v>
      </c>
      <c r="B3">
        <v>0.14000000000000001</v>
      </c>
      <c r="E3" t="s">
        <v>2</v>
      </c>
    </row>
    <row r="5" spans="1:6" x14ac:dyDescent="0.2">
      <c r="A5" s="1" t="s">
        <v>4</v>
      </c>
      <c r="B5">
        <v>3.5999999999999997E-2</v>
      </c>
      <c r="E5" t="s">
        <v>2</v>
      </c>
    </row>
    <row r="7" spans="1:6" x14ac:dyDescent="0.2">
      <c r="A7" t="s">
        <v>5</v>
      </c>
      <c r="B7" t="s">
        <v>6</v>
      </c>
    </row>
    <row r="8" spans="1:6" x14ac:dyDescent="0.2">
      <c r="A8" t="s">
        <v>7</v>
      </c>
      <c r="B8" t="s">
        <v>8</v>
      </c>
    </row>
    <row r="9" spans="1:6" x14ac:dyDescent="0.2">
      <c r="A9" t="s">
        <v>9</v>
      </c>
      <c r="B9" t="s">
        <v>10</v>
      </c>
      <c r="D9" t="s">
        <v>11</v>
      </c>
      <c r="F9" t="s">
        <v>12</v>
      </c>
    </row>
    <row r="10" spans="1:6" x14ac:dyDescent="0.2">
      <c r="F10" t="s">
        <v>13</v>
      </c>
    </row>
    <row r="13" spans="1:6" x14ac:dyDescent="0.2">
      <c r="A13" t="s">
        <v>17</v>
      </c>
      <c r="E13" t="s">
        <v>18</v>
      </c>
    </row>
    <row r="14" spans="1:6" x14ac:dyDescent="0.2">
      <c r="A14">
        <f>B1/LN(2)</f>
        <v>0.11974368839378398</v>
      </c>
      <c r="B14">
        <f>1/ABS(LN(2))*0.002</f>
        <v>2.8853900817779267E-3</v>
      </c>
      <c r="C14" t="s">
        <v>14</v>
      </c>
      <c r="D14" t="s">
        <v>2</v>
      </c>
      <c r="E14">
        <v>9.9070000000000005E-2</v>
      </c>
    </row>
    <row r="15" spans="1:6" x14ac:dyDescent="0.2">
      <c r="A15">
        <f>B3/LN(2)</f>
        <v>0.20197730572445491</v>
      </c>
      <c r="B15">
        <f t="shared" ref="B15:B16" si="0">1/ABS(LN(2))*0.002</f>
        <v>2.8853900817779267E-3</v>
      </c>
      <c r="C15" t="s">
        <v>15</v>
      </c>
      <c r="D15" t="s">
        <v>2</v>
      </c>
      <c r="E15">
        <v>0.19638739999999999</v>
      </c>
    </row>
    <row r="16" spans="1:6" x14ac:dyDescent="0.2">
      <c r="A16">
        <f>B5/LN(2)</f>
        <v>5.193702147200268E-2</v>
      </c>
      <c r="B16">
        <f t="shared" si="0"/>
        <v>2.8853900817779267E-3</v>
      </c>
      <c r="C16" t="s">
        <v>16</v>
      </c>
      <c r="D16" t="s">
        <v>2</v>
      </c>
      <c r="E16">
        <v>4.9092900000000002E-2</v>
      </c>
    </row>
    <row r="20" spans="3:3" x14ac:dyDescent="0.2">
      <c r="C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Warren, Naiya</dc:creator>
  <cp:keywords/>
  <dc:description/>
  <cp:lastModifiedBy>Jamison, Myra</cp:lastModifiedBy>
  <cp:revision/>
  <dcterms:created xsi:type="dcterms:W3CDTF">2024-02-21T22:42:17Z</dcterms:created>
  <dcterms:modified xsi:type="dcterms:W3CDTF">2024-02-28T22:02:11Z</dcterms:modified>
  <cp:category/>
  <cp:contentStatus/>
</cp:coreProperties>
</file>