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yrthe/Downloads/Thesis/SentimentAnalysis/"/>
    </mc:Choice>
  </mc:AlternateContent>
  <xr:revisionPtr revIDLastSave="0" documentId="13_ncr:1_{95EB9BBB-A966-EC47-B8FC-7F90AE013EE1}" xr6:coauthVersionLast="47" xr6:coauthVersionMax="47" xr10:uidLastSave="{00000000-0000-0000-0000-000000000000}"/>
  <bookViews>
    <workbookView xWindow="0" yWindow="0" windowWidth="28800" windowHeight="18000" activeTab="3" xr2:uid="{8616E4E0-A046-F349-9AA7-80C8228D586A}"/>
  </bookViews>
  <sheets>
    <sheet name="window3" sheetId="1" r:id="rId1"/>
    <sheet name="window5" sheetId="2" r:id="rId2"/>
    <sheet name="window7" sheetId="3" r:id="rId3"/>
    <sheet name="Sentiments" sheetId="4" r:id="rId4"/>
  </sheets>
  <definedNames>
    <definedName name="_xlnm._FilterDatabase" localSheetId="0" hidden="1">window3!$A$1:$C$37</definedName>
    <definedName name="_xlnm._FilterDatabase" localSheetId="1" hidden="1">window5!$A$1:$C$61</definedName>
    <definedName name="_xlnm._FilterDatabase" localSheetId="2" hidden="1">window7!$A$1:$C$85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55" i="4" l="1" a="1"/>
  <c r="AC55" i="4" s="1"/>
  <c r="AC53" i="4" a="1"/>
  <c r="AC53" i="4" s="1"/>
  <c r="AB53" i="4" a="1"/>
  <c r="AB53" i="4" s="1"/>
  <c r="AA53" i="4" a="1"/>
  <c r="AA53" i="4" s="1"/>
  <c r="Z53" i="4" a="1"/>
  <c r="Z53" i="4" s="1"/>
  <c r="Y53" i="4" a="1"/>
  <c r="Y53" i="4" s="1"/>
  <c r="X53" i="4" a="1"/>
  <c r="X53" i="4" s="1"/>
  <c r="W53" i="4" a="1"/>
  <c r="W53" i="4" s="1"/>
  <c r="V53" i="4" a="1"/>
  <c r="V53" i="4" s="1"/>
  <c r="U53" i="4" a="1"/>
  <c r="U53" i="4" s="1"/>
  <c r="T53" i="4" a="1"/>
  <c r="T53" i="4" s="1"/>
  <c r="AC52" i="4" a="1"/>
  <c r="AC52" i="4" s="1"/>
  <c r="AB52" i="4" a="1"/>
  <c r="AB52" i="4" s="1"/>
  <c r="AA52" i="4" a="1"/>
  <c r="AA52" i="4" s="1"/>
  <c r="Z52" i="4" a="1"/>
  <c r="Z52" i="4" s="1"/>
  <c r="Y52" i="4" a="1"/>
  <c r="Y52" i="4" s="1"/>
  <c r="X52" i="4" a="1"/>
  <c r="X52" i="4" s="1"/>
  <c r="W52" i="4" a="1"/>
  <c r="W52" i="4" s="1"/>
  <c r="V52" i="4" a="1"/>
  <c r="V52" i="4" s="1"/>
  <c r="U52" i="4" a="1"/>
  <c r="U52" i="4" s="1"/>
  <c r="AC51" i="4" a="1"/>
  <c r="AC51" i="4" s="1"/>
  <c r="AB51" i="4" a="1"/>
  <c r="AB51" i="4" s="1"/>
  <c r="AA51" i="4" a="1"/>
  <c r="AA51" i="4" s="1"/>
  <c r="Z51" i="4" a="1"/>
  <c r="Z51" i="4" s="1"/>
  <c r="Y51" i="4" a="1"/>
  <c r="Y51" i="4" s="1"/>
  <c r="X51" i="4" a="1"/>
  <c r="X51" i="4" s="1"/>
  <c r="W51" i="4" a="1"/>
  <c r="W51" i="4" s="1"/>
  <c r="V51" i="4" a="1"/>
  <c r="V51" i="4" s="1"/>
  <c r="U51" i="4" a="1"/>
  <c r="U51" i="4" s="1"/>
  <c r="U55" i="4" a="1"/>
  <c r="U55" i="4" s="1"/>
  <c r="V55" i="4" a="1"/>
  <c r="V55" i="4" s="1"/>
  <c r="W55" i="4" a="1"/>
  <c r="W55" i="4" s="1"/>
  <c r="X55" i="4" a="1"/>
  <c r="X55" i="4" s="1"/>
  <c r="Y55" i="4" a="1"/>
  <c r="Y55" i="4" s="1"/>
  <c r="Z55" i="4" a="1"/>
  <c r="Z55" i="4" s="1"/>
  <c r="AA55" i="4" a="1"/>
  <c r="AA55" i="4" s="1"/>
  <c r="AB55" i="4" a="1"/>
  <c r="AB55" i="4" s="1"/>
  <c r="AF55" i="4" a="1"/>
  <c r="AF55" i="4" s="1"/>
  <c r="AF53" i="4" a="1"/>
  <c r="AF53" i="4" s="1"/>
  <c r="AF52" i="4" a="1"/>
  <c r="AF52" i="4" s="1"/>
  <c r="AF51" i="4" a="1"/>
  <c r="AF51" i="4" s="1"/>
  <c r="AE55" i="4" a="1"/>
  <c r="AE55" i="4" s="1"/>
  <c r="AE53" i="4" a="1"/>
  <c r="AE53" i="4" s="1"/>
  <c r="AE52" i="4" a="1"/>
  <c r="AE52" i="4" s="1"/>
  <c r="AE51" i="4" a="1"/>
  <c r="AE51" i="4" s="1"/>
  <c r="AD55" i="4" a="1"/>
  <c r="AD55" i="4" s="1"/>
  <c r="AD53" i="4" a="1"/>
  <c r="AD53" i="4" s="1"/>
  <c r="AD52" i="4" a="1"/>
  <c r="AD52" i="4" s="1"/>
  <c r="AD51" i="4" a="1"/>
  <c r="AD51" i="4" s="1"/>
  <c r="T56" i="4" a="1"/>
  <c r="T56" i="4" s="1"/>
  <c r="T55" i="4" a="1"/>
  <c r="T55" i="4" s="1"/>
  <c r="S56" i="4" a="1"/>
  <c r="S56" i="4" s="1"/>
  <c r="S55" i="4" a="1"/>
  <c r="S55" i="4" s="1"/>
  <c r="S53" i="4" a="1"/>
  <c r="S53" i="4" s="1"/>
  <c r="T52" i="4" a="1"/>
  <c r="T52" i="4" s="1"/>
  <c r="S52" i="4" a="1"/>
  <c r="S52" i="4" s="1"/>
  <c r="T50" i="4" a="1"/>
  <c r="T50" i="4" s="1"/>
  <c r="S50" i="4" a="1"/>
  <c r="S50" i="4" s="1"/>
  <c r="P55" i="4" a="1"/>
  <c r="P55" i="4" s="1"/>
  <c r="O55" i="4" a="1"/>
  <c r="O55" i="4" s="1"/>
  <c r="N55" i="4" a="1"/>
  <c r="N55" i="4" s="1"/>
  <c r="M55" i="4" a="1"/>
  <c r="M55" i="4" s="1"/>
  <c r="Q55" i="4" a="1"/>
  <c r="Q55" i="4" s="1"/>
  <c r="Q53" i="4" a="1"/>
  <c r="Q53" i="4" s="1"/>
  <c r="P53" i="4" a="1"/>
  <c r="P53" i="4" s="1"/>
  <c r="O53" i="4" a="1"/>
  <c r="O53" i="4" s="1"/>
  <c r="N53" i="4" a="1"/>
  <c r="N53" i="4" s="1"/>
  <c r="M53" i="4" a="1"/>
  <c r="M53" i="4" s="1"/>
  <c r="Q51" i="4" a="1"/>
  <c r="Q51" i="4" s="1"/>
  <c r="P51" i="4" a="1"/>
  <c r="P51" i="4" s="1"/>
  <c r="O51" i="4" a="1"/>
  <c r="O51" i="4" s="1"/>
  <c r="N51" i="4" a="1"/>
  <c r="N51" i="4" s="1"/>
  <c r="M51" i="4" a="1"/>
  <c r="M51" i="4" s="1"/>
  <c r="P52" i="4" a="1"/>
  <c r="P52" i="4" s="1"/>
  <c r="O52" i="4" a="1"/>
  <c r="O52" i="4" s="1"/>
  <c r="N52" i="4" a="1"/>
  <c r="N52" i="4" s="1"/>
  <c r="M52" i="4" a="1"/>
  <c r="M52" i="4" s="1"/>
  <c r="L55" i="4" a="1"/>
  <c r="L55" i="4" s="1"/>
  <c r="L53" i="4" a="1"/>
  <c r="L53" i="4" s="1"/>
  <c r="L52" i="4" a="1"/>
  <c r="L52" i="4" s="1"/>
  <c r="L51" i="4" a="1"/>
  <c r="L51" i="4" s="1"/>
  <c r="K55" i="4" a="1"/>
  <c r="K55" i="4" s="1"/>
  <c r="K53" i="4" a="1"/>
  <c r="K53" i="4" s="1"/>
  <c r="K52" i="4" a="1"/>
  <c r="K52" i="4" s="1"/>
  <c r="K51" i="4" a="1"/>
  <c r="K51" i="4" s="1"/>
  <c r="G51" i="4" a="1"/>
  <c r="G51" i="4" s="1"/>
  <c r="H51" i="4" a="1"/>
  <c r="H51" i="4" s="1"/>
  <c r="I51" i="4" a="1"/>
  <c r="I51" i="4" s="1"/>
  <c r="J51" i="4" a="1"/>
  <c r="J51" i="4" s="1"/>
  <c r="G52" i="4" a="1"/>
  <c r="G52" i="4" s="1"/>
  <c r="H52" i="4" a="1"/>
  <c r="H52" i="4" s="1"/>
  <c r="I52" i="4" a="1"/>
  <c r="I52" i="4" s="1"/>
  <c r="J52" i="4" a="1"/>
  <c r="J52" i="4" s="1"/>
  <c r="G53" i="4" a="1"/>
  <c r="G53" i="4" s="1"/>
  <c r="H53" i="4" a="1"/>
  <c r="H53" i="4" s="1"/>
  <c r="I53" i="4" a="1"/>
  <c r="I53" i="4" s="1"/>
  <c r="J53" i="4" a="1"/>
  <c r="J53" i="4" s="1"/>
  <c r="G55" i="4" a="1"/>
  <c r="G55" i="4" s="1"/>
  <c r="H55" i="4" a="1"/>
  <c r="H55" i="4" s="1"/>
  <c r="I55" i="4" a="1"/>
  <c r="I55" i="4" s="1"/>
  <c r="J55" i="4" a="1"/>
  <c r="J55" i="4" s="1"/>
  <c r="Q52" i="4" a="1"/>
  <c r="Q52" i="4" s="1"/>
  <c r="J56" i="4" a="1"/>
  <c r="J56" i="4" s="1"/>
  <c r="J50" i="4" a="1"/>
  <c r="J50" i="4" s="1"/>
  <c r="I56" i="4" a="1"/>
  <c r="I56" i="4" s="1"/>
  <c r="I50" i="4" a="1"/>
  <c r="I50" i="4" s="1"/>
  <c r="H56" i="4" a="1"/>
  <c r="H56" i="4" s="1"/>
  <c r="H50" i="4" a="1"/>
  <c r="H50" i="4" s="1"/>
  <c r="G56" i="4" a="1"/>
  <c r="G56" i="4" s="1"/>
  <c r="F56" i="4" a="1"/>
  <c r="F56" i="4" s="1"/>
  <c r="F55" i="4" a="1"/>
  <c r="F55" i="4" s="1"/>
  <c r="G50" i="4" a="1"/>
  <c r="G50" i="4" s="1"/>
  <c r="F50" i="4" a="1"/>
  <c r="F50" i="4" s="1"/>
  <c r="F53" i="4" a="1"/>
  <c r="F53" i="4" s="1"/>
  <c r="F52" i="4" a="1"/>
  <c r="F52" i="4" s="1"/>
  <c r="F51" i="4" a="1"/>
  <c r="F51" i="4" s="1"/>
  <c r="E51" i="4" a="1"/>
  <c r="E51" i="4" s="1"/>
  <c r="R50" i="4" a="1"/>
  <c r="R50" i="4" s="1"/>
  <c r="T51" i="4" a="1"/>
  <c r="T51" i="4" s="1"/>
  <c r="S51" i="4" a="1"/>
  <c r="S51" i="4" s="1"/>
  <c r="E50" i="4" a="1"/>
  <c r="E50" i="4" s="1"/>
  <c r="R56" i="4" a="1"/>
  <c r="R56" i="4" s="1"/>
  <c r="R55" i="4" a="1"/>
  <c r="R55" i="4" s="1"/>
  <c r="E56" i="4" a="1"/>
  <c r="E56" i="4" s="1"/>
  <c r="E55" i="4" a="1"/>
  <c r="E55" i="4" s="1"/>
  <c r="R53" i="4" a="1"/>
  <c r="R53" i="4" s="1"/>
  <c r="E53" i="4" a="1"/>
  <c r="E53" i="4" s="1"/>
  <c r="E52" i="4" a="1"/>
  <c r="E52" i="4" s="1"/>
  <c r="R52" i="4" a="1"/>
  <c r="R52" i="4" s="1"/>
  <c r="R51" i="4" a="1"/>
  <c r="R5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<sst xmlns="http://schemas.openxmlformats.org/spreadsheetml/2006/main" count="1726" uniqueCount="380">
  <si>
    <t>transcript_Id</t>
  </si>
  <si>
    <t>Interviewer</t>
  </si>
  <si>
    <t>Child</t>
  </si>
  <si>
    <t>NA0018-M7</t>
  </si>
  <si>
    <t>HM-HM</t>
  </si>
  <si>
    <t>OKAY AND WHAT HAPPENED WHEN YOU TOLD YOUR MUMMY YOU DIDN‚ÄôT WANT TO GO TO JANET‚ÄôS HOUSE ANYMORE</t>
  </si>
  <si>
    <t>She just asked me why</t>
  </si>
  <si>
    <t>NA0060-PC</t>
  </si>
  <si>
    <t>SO TELL ME HOW OLD MARK IS</t>
  </si>
  <si>
    <t>SARAH TELL ME THE LAST TIME YOU SAW MARK</t>
  </si>
  <si>
    <t>I think it was last week</t>
  </si>
  <si>
    <t>TELL ME SARAH TELL ME ABOUT WHEN YOU LAST SAW MARK WHERE YOU WERE THINGS LIKE THAT</t>
  </si>
  <si>
    <t>I came home from school and he was looking after me and he started saying nasty things to me</t>
  </si>
  <si>
    <t>NA0016-M6</t>
  </si>
  <si>
    <t>And he was angry because his dinner was cold</t>
  </si>
  <si>
    <t>WHAT HAPPENED THEN</t>
  </si>
  <si>
    <t>Then he just was throwing his spaghetti at the wall and the plate smashed everywhere</t>
  </si>
  <si>
    <t>THE PLATE SMASHED EVERYWHERE</t>
  </si>
  <si>
    <t>Yeah and it made this big red mark on the wall</t>
  </si>
  <si>
    <t>NA0077-PC</t>
  </si>
  <si>
    <t>OKAY SO WHEN POP GRABBED YOUR GIRLIE BITS WAS IT FOR A SHORT TIME OR A LONG TIME</t>
  </si>
  <si>
    <t>For a short time</t>
  </si>
  <si>
    <t>FOR A SHORT TIME OKAY AND DID POP SAY ANYTHING</t>
  </si>
  <si>
    <t>No</t>
  </si>
  <si>
    <t>OKAY SO TELL ME MORE ABOUT WHEN POP GRABBED YOU ON THE GIRLIE BITS</t>
  </si>
  <si>
    <t>He just was sitting next to me and then he put his hand down and I could feel it there</t>
  </si>
  <si>
    <t>NA0098-PC</t>
  </si>
  <si>
    <t>OH OKAY YEAH</t>
  </si>
  <si>
    <t>And then he put something into my bottom</t>
  </si>
  <si>
    <t>YEAH OKAY SOMETHING IN YOUR BOTTOM THEN WHAT HAPPENED</t>
  </si>
  <si>
    <t>And then it really hurt and I started crying</t>
  </si>
  <si>
    <t>OKAY DID ANYTHING ELSE HAPPEN</t>
  </si>
  <si>
    <t>Yes he pulled it out and put it back in a few times</t>
  </si>
  <si>
    <t>NA0052-PC</t>
  </si>
  <si>
    <t>NOTHING AND WHAT WERE YOU DOING</t>
  </si>
  <si>
    <t>Crying</t>
  </si>
  <si>
    <t>OKAY AND THEN WHAT HAPPENED WHEN HE‚ÄôS HIT YOU A HUNDRED TIMES</t>
  </si>
  <si>
    <t>Then he left</t>
  </si>
  <si>
    <t>HE DID WHAT SORRY</t>
  </si>
  <si>
    <t>He left</t>
  </si>
  <si>
    <t>NA0079-PC</t>
  </si>
  <si>
    <t>LAST NAME</t>
  </si>
  <si>
    <t>OKAY OKAY SO DAD‚ÄôS NAME IS LEWIS BROWN OKAY AND WHEN DID YOU LAST SEE DADDY</t>
  </si>
  <si>
    <t>About two weeks ago</t>
  </si>
  <si>
    <t>TWO WEEKS OKAY OKAY AND DID YOU SEE DADDY AFTER THAT</t>
  </si>
  <si>
    <t>NA0002-PC</t>
  </si>
  <si>
    <t>AT LUNCHTIME AND TELL ME EVERYTHING THAT HAPPENS WHEN YOU GO INTO THE TOILET WITH DANIEL AT LUNCHTIME RIGHT FROM THE BEGINNING WHEN YOU FIRST GO INTO THE TOILET WHAT HAPPENS</t>
  </si>
  <si>
    <t>Daniel and I we were playing on the monkey bars and we needed to go to the toilet so we went together</t>
  </si>
  <si>
    <t>OKAY AND THEN WHAT HAPPENED AFTER THAT</t>
  </si>
  <si>
    <t>When we got in the toilet one of the teachers he came in</t>
  </si>
  <si>
    <t>And he told us that he wanted to teach us a new game</t>
  </si>
  <si>
    <t>NA0082-PC</t>
  </si>
  <si>
    <t>OKAY SO NO ONE ELSE WAS HOME WHERE WAS EVERYONE ELSE</t>
  </si>
  <si>
    <t>Work</t>
  </si>
  <si>
    <t>AT WORK OKAY AND WHY WAS MARK THERE</t>
  </si>
  <si>
    <t>To play</t>
  </si>
  <si>
    <t>TO PLAY OKAY OKAY SO YOU‚ÄôVE TOLD ME QUITE A BIT LET ME JUST DOUBLE-CHECK THAT I‚ÄôVE GOT ALL OF THAT RIGHT SO MARK WAS WITH YOU AND YOU WERE PLAYING NINTENDO AND YOU STOOD UP AND BROKE THE CONTROLLER AND THEN HE GOT ANGRY AT YOU FOR THAT SO YOU WENT TO THE GARDEN AND GOT A STICK AND THEN HE HIT YOU WITH IT LOTS OF TIMES AND THEN AFTER THAT HE JUST LEFT AND HE TOLD YOU NOT TO TELL ANYONE</t>
  </si>
  <si>
    <t>Yes</t>
  </si>
  <si>
    <t xml:space="preserve">NA0006-PC </t>
  </si>
  <si>
    <t>DID HE SAY ANYTHING ELSE TO YOU</t>
  </si>
  <si>
    <t>Yeah</t>
  </si>
  <si>
    <t>TELL ME WHAT HE SAID</t>
  </si>
  <si>
    <t>He just said that his job was to help all the little girls in the toilet</t>
  </si>
  <si>
    <t>YEAH</t>
  </si>
  <si>
    <t>And he said that he has to help me</t>
  </si>
  <si>
    <t>NA0064-PC</t>
  </si>
  <si>
    <t>YEAH WHAT MAKES YOU FEEL UNSAFE</t>
  </si>
  <si>
    <t>When Sam makes us go into the toilet</t>
  </si>
  <si>
    <t>OKAY HOW DOES HE MAKE YOU</t>
  </si>
  <si>
    <t>DON‚ÄôT KNOW WHEN HE ASKS YOU TO GO INTO THE TOILET DOES HE SAY ANYTHING TO YOU WHAT DOES HE SAY</t>
  </si>
  <si>
    <t>NOW RIGHT AT THAT POINT WHERE MARK IS LOOKING ANGRY TELL ME EVERYTHING THAT HAPPENED FROM THAT POINT TILL THE POINT WHERE HE‚ÄôS ASKED YOU TO LIE DOWN ON YOUR TUMMY TELL ME WHAT HE SAID AND WHERE YOU WERE</t>
  </si>
  <si>
    <t>He told me to go to my room and lie down on my tummy</t>
  </si>
  <si>
    <t>OKAY AND WHEN YOU LAID DOWN ON YOUR TUMMY WHERE WAS THAT</t>
  </si>
  <si>
    <t>On my bed</t>
  </si>
  <si>
    <t>ON YOUR BED AND WHAT DID YOU THINK ABOUT THAT</t>
  </si>
  <si>
    <t>I was scared</t>
  </si>
  <si>
    <t>And I told her that I don't want to go back to Janet's house anymore</t>
  </si>
  <si>
    <t>And I just said because Janet's pop he touched me and I didn't like it</t>
  </si>
  <si>
    <t>He's 17</t>
  </si>
  <si>
    <t>It's Brown</t>
  </si>
  <si>
    <t>I don't know</t>
  </si>
  <si>
    <t>He said that we have to go in or he'll bully us at lunchtime</t>
  </si>
  <si>
    <t>OKAY THAT‚ÄôS FINE THANK YOU AND WHEREABOUTS DID WHERE WERE YOU IN THE HOUSE WHEN DADDY‚ÄôS STICK HURT YOU</t>
  </si>
  <si>
    <t>In my bed</t>
  </si>
  <si>
    <t>IN YOUR BED OKAY AND WAS ANYBODY ELSE THERE</t>
  </si>
  <si>
    <t>NO OKAY I SEE AND WHAT WERE YOU DOING ON YOUR BED</t>
  </si>
  <si>
    <t>I was going to sleep</t>
  </si>
  <si>
    <t>OKAY WHAT HAPPENED THEN WHEN YOU WERE GOING TO SLEEP</t>
  </si>
  <si>
    <t>Then he came in and he said he had a present for me</t>
  </si>
  <si>
    <t>OH OKAY HE SAID HE HAS A PRESENT OKAY AND WHAT WAS DAD‚ÄôS PRESENT</t>
  </si>
  <si>
    <t>NA0047-PC</t>
  </si>
  <si>
    <t>OKAY SO IT‚ÄôS VERY IMPORTANT THAT YOU TELL ME WHAT‚ÄôS HAPPENED IN THE TUNNEL AND I WANT TO BE IT‚ÄôS VERY IMPORTANT THAT YOU TELL ME WHAT HAPPENED IN THE TUNNEL ARE YOU ABLE TO TALK WITH ME A BIT MORE ABOUT THAT</t>
  </si>
  <si>
    <t>OKAY WHAT HAPPENED IN THE TUNNEL THEN ISABELLE</t>
  </si>
  <si>
    <t>He told me that he has to be the doctor and I have to be the patient</t>
  </si>
  <si>
    <t>OKAY AND THEN WHAT HAPPENS WITH THAT GAME</t>
  </si>
  <si>
    <t>He got a stick and he knocked it on all my bones</t>
  </si>
  <si>
    <t>AND HE WHAT SORRY</t>
  </si>
  <si>
    <t>Knocked it on all my bones</t>
  </si>
  <si>
    <t>KNOCKED IT ON YOUR BONES</t>
  </si>
  <si>
    <t>Hm-hm</t>
  </si>
  <si>
    <t>NA0076-PC</t>
  </si>
  <si>
    <t>TELL ME MORE ABOUT THE PART WHERE HE PUT HIS HAND IN YOUR UNDIES</t>
  </si>
  <si>
    <t>And then he laughed and took it out</t>
  </si>
  <si>
    <t>OKAY WHAT HAPPENS NEXT</t>
  </si>
  <si>
    <t>And then I went home</t>
  </si>
  <si>
    <t>HM-HM AND WAS ANYONE ELSE WITH YOU AT UNCLE GEORGE</t>
  </si>
  <si>
    <t>HM-HM AND CAN YOU TELL ME MORE ABOUT THE BIG BOYS GAME HAVE YOU PLAYED IT MORE THAN ONE TIME</t>
  </si>
  <si>
    <t>DID ANYBODY ELSE SEE THE MARKS</t>
  </si>
  <si>
    <t>NO WHY NOT</t>
  </si>
  <si>
    <t>OKAY SO TELL ME MORE ABOUT THE PART WHERE YOU BROKE THE CONTROLLER WHAT HAPPENED</t>
  </si>
  <si>
    <t>We were just playing Nintendo and I was just standing up so I could go faster and it fell</t>
  </si>
  <si>
    <t>OKAY</t>
  </si>
  <si>
    <t>And then he said I was in trouble</t>
  </si>
  <si>
    <t>OH YEAH AND WHAT DOES THAT MEAN</t>
  </si>
  <si>
    <t>He tells me to go on my hands and knees</t>
  </si>
  <si>
    <t>And then he put the stick in my bottom</t>
  </si>
  <si>
    <t>OH OKAY HAS THIS HAPPENED BEFORE</t>
  </si>
  <si>
    <t>AND THEN WHAT HAPPENED</t>
  </si>
  <si>
    <t>I started crying</t>
  </si>
  <si>
    <t>OKAY DID IT HURT</t>
  </si>
  <si>
    <t>NA0038-M6</t>
  </si>
  <si>
    <t>HM-HM AND WHAT HAPPENED NEXT</t>
  </si>
  <si>
    <t>And so he just pulled his pants back up</t>
  </si>
  <si>
    <t>And I let go of my dress</t>
  </si>
  <si>
    <t>HM-HM AND THEN WHAT HAPPENED</t>
  </si>
  <si>
    <t>Then he just came over and he gave me a hug</t>
  </si>
  <si>
    <t>LOTS OF TIMES</t>
  </si>
  <si>
    <t>Yes and then he just stopped</t>
  </si>
  <si>
    <t>OKAY IS THIS THE ONLY TIME THAT HE‚ÄôS HIT YOU</t>
  </si>
  <si>
    <t>DO YOU REMEMBER HOW LONG HE WAS HITTING YOU FOR</t>
  </si>
  <si>
    <t>NO DO YOU KNOW WHERE HE GOT THE STICK FROM</t>
  </si>
  <si>
    <t>Yeah he just got it from the garden</t>
  </si>
  <si>
    <t>OKAY AND WHO IS MARK</t>
  </si>
  <si>
    <t>NA0078-PC</t>
  </si>
  <si>
    <t>AND WHAT HAPPENS AFTER THAT</t>
  </si>
  <si>
    <t>And then I played outside</t>
  </si>
  <si>
    <t>YOU PLAY OUTSIDE OKAY YOU‚ÄôVE DONE A GREAT JOB IN TALKING TO ME TODAY YOU‚ÄôRE DOING REALLY WELL TELLME JUST FROM THE BEGINNING WHEN HE FOLLOWS YOU INTO THE CUPBOARD JUST TELL ME THAT BIT WHEN HE FOLLOWS YOU INTO THE CUPBOARD SO THE BIT WHEN HE GOES FIRST</t>
  </si>
  <si>
    <t>He pulls his pants down</t>
  </si>
  <si>
    <t>YEAH WHAT THEN</t>
  </si>
  <si>
    <t>He showed me his willy</t>
  </si>
  <si>
    <t>SO HE FOLLOWS YOU INTO THE CUPBOARD AND THEN HE PULLS HIS PANTS DOWN AND SHOWS YOU HIS WILLY IS THAT HAVE I GOT THAT RIGHT</t>
  </si>
  <si>
    <t>OKAY AND WHAT THEN</t>
  </si>
  <si>
    <t>Then I have to pull my dress up</t>
  </si>
  <si>
    <t>NA0043-PC</t>
  </si>
  <si>
    <t>HM-HM WHAT HAPPENED AFTER THAT</t>
  </si>
  <si>
    <t>And then we went back to play on the playground</t>
  </si>
  <si>
    <t>HM DID ANYTHING ELSE HAPPEN TO YOU WHILE YOU WERE IN THE TOILET WITH SAM</t>
  </si>
  <si>
    <t>YOU SAID THERE WERE OTHER BOYS THERE</t>
  </si>
  <si>
    <t>WHAT HAPPENED WITH THE OTHER BOYS</t>
  </si>
  <si>
    <t>They were just watching</t>
  </si>
  <si>
    <t>HM-HM WHAT WERE THEY DOING WHEN THEY WERE WATCHING</t>
  </si>
  <si>
    <t>They were just laughing</t>
  </si>
  <si>
    <t>OKAY AND WHAT‚ÄôS THAT</t>
  </si>
  <si>
    <t>My undies</t>
  </si>
  <si>
    <t>OKAY AND WHAT‚ÄôS YOUR UNDIES LIKE</t>
  </si>
  <si>
    <t>THEY‚ÄôRE WHITE UNDIES OKAY GOOD GIRL OKAY THAT‚ÄôS BRILLIANT YOU‚ÄôVE GIVEN ME LOTS OF INFORMATION THERE SOPHIE OKAY SO WHERE WOULD YOUR CLOTHES BE NOW</t>
  </si>
  <si>
    <t>He pulled my undies off</t>
  </si>
  <si>
    <t>OKAY AND WHERE WERE THEY WHERE DID THEY GO</t>
  </si>
  <si>
    <t>OKAY THAT‚ÄôS FINE AND WHEN YOU TALK TO MUMMY DID YOU TELL MUMMY THAT YOUR UNDIES WERE OFF</t>
  </si>
  <si>
    <t>NA0054-PC</t>
  </si>
  <si>
    <t>And I really needed to go to the toilet</t>
  </si>
  <si>
    <t>OKAY AND THEN WHAT HAPPENED NEXT</t>
  </si>
  <si>
    <t>AH-HA</t>
  </si>
  <si>
    <t>And then I went to the toilet by myself</t>
  </si>
  <si>
    <t>OKAY AND TELL ME EVERYTHING THAT HAPPENED FROM WHEN YOU WENT TO THE TOILET</t>
  </si>
  <si>
    <t>And then the bad man came inside</t>
  </si>
  <si>
    <t>HM-HM AND CAN YOU TELL ME MORE ABOUT WHAT HAPPENED IN THE CUPBOARD BECAUSE REMEMBER I WASN‚ÄôT THERE SO I DON‚ÄôT KNOW WHAT HAPPENED</t>
  </si>
  <si>
    <t>He said that the game was called show and tell</t>
  </si>
  <si>
    <t>HM-HM AND SO WHAT HAPPENED WHEN THERE WAS A SURPRISE</t>
  </si>
  <si>
    <t>It was just when he showed me his gross willy</t>
  </si>
  <si>
    <t>And it made me really scared</t>
  </si>
  <si>
    <t>It wasn't really a present</t>
  </si>
  <si>
    <t>He wrapped his hand around my doodle and then I said I didn't like it</t>
  </si>
  <si>
    <t>And so that's when I started crying a lot and I couldn't stop crying</t>
  </si>
  <si>
    <t>Then he just told me that we don't have to play anymore</t>
  </si>
  <si>
    <t>He's my cousin</t>
  </si>
  <si>
    <t>They're white</t>
  </si>
  <si>
    <t>I went to the toilet by myself because Mum couldn't leave my baby brother by himself</t>
  </si>
  <si>
    <t>I went into the toilet and I didn't lock the door because I didn't want to get stuck in</t>
  </si>
  <si>
    <t>So that's what I was doing and he was helping me</t>
  </si>
  <si>
    <t>But when I play normal show and tell it's not with your privates</t>
  </si>
  <si>
    <t>YOUR COUSIN</t>
  </si>
  <si>
    <t>OKAY WHAT SORT OF THINGS DO YOU LIKE TO DO WITH YOUR COUSIN</t>
  </si>
  <si>
    <t>Sometimes I stay at his house</t>
  </si>
  <si>
    <t>And sometimes we play on the computer</t>
  </si>
  <si>
    <t>OKAY TELL ME ALL ABOUT STAYING AT YOUR COUSIN‚ÄôS HOUSE</t>
  </si>
  <si>
    <t>He has a single bed and I stay on the blow-up mattress</t>
  </si>
  <si>
    <t>OKAY AND YOU STAY ON THE BLOW-UP MATTRESS OKAY TELL ME ABOUT THE LAST TIME YU STAYED AT YOUR COUSIN‚ÄôS HOUSE</t>
  </si>
  <si>
    <t>He woke me up in the middle of the night</t>
  </si>
  <si>
    <t>SORRY HE WOKE YOU UP IN THE MIDDLE OF THE NIGHT</t>
  </si>
  <si>
    <t>YEAH OKAY AND WHAT HAPPENED</t>
  </si>
  <si>
    <t>And then he pulled my pants down</t>
  </si>
  <si>
    <t>NA0020-PC</t>
  </si>
  <si>
    <t>OKAY AND WHAT HAPPENED NEXT</t>
  </si>
  <si>
    <t>And then he showed me some rude people on the computer</t>
  </si>
  <si>
    <t>ON THE COMPUTER YEAH</t>
  </si>
  <si>
    <t>OKAY AND THIS IS IN THE LOUNGE ROOM OF HIS HOUSE</t>
  </si>
  <si>
    <t>OKAY WHEN YOU SAY SOME RUDE PEOPLE WHAT WERE THE PICTURES</t>
  </si>
  <si>
    <t>Naked people</t>
  </si>
  <si>
    <t>NAKED AND WHAT WERE THEY DOING</t>
  </si>
  <si>
    <t>OKAY SO LET ME JUST GO OVER WHAT YOU TOLD ME YOU SAID THAT YOU WERE IN HIS LOUNGE ROOM AND YOU WERE HE WAS ON HIS COMPUTER AND WHERE WERE YOU SITTING</t>
  </si>
  <si>
    <t>OKAY SO WHERE WERE YOU WHEN HE WAS ON HIS COMPUTER WHERE WERE YOU</t>
  </si>
  <si>
    <t>Standing next to him</t>
  </si>
  <si>
    <t>HM WHAT ELSE HAPPENED</t>
  </si>
  <si>
    <t>Then that was when he was just being nasty and saying mean things</t>
  </si>
  <si>
    <t>And that was the part where he hurt Mum</t>
  </si>
  <si>
    <t>TELL ME MORE ABOUT THE PART WHERE HE‚ÄôS HURT YOUR MUM</t>
  </si>
  <si>
    <t>He just hurt her and she fell down on the ground</t>
  </si>
  <si>
    <t xml:space="preserve">NA0072-PC </t>
  </si>
  <si>
    <t>OKAY YOU SAID THAT THAT HAPPENED MORE THAN ONE TIME DID IT HAPPEN MORE THAN ONE TIME ON DIFFERENT DAYS OR MORE THAN ONE TIME ON THE SAME DAY</t>
  </si>
  <si>
    <t>On different days</t>
  </si>
  <si>
    <t>OKAY TELL ME ABOUT ANOTHER TIME THAT YOU CAN REMEMBER</t>
  </si>
  <si>
    <t>I woke up and his dirty spot was in his hand and then we heard a noise</t>
  </si>
  <si>
    <t>OKAY AND THEN WHAT HAPPENED</t>
  </si>
  <si>
    <t>And then he got into bed</t>
  </si>
  <si>
    <t>HM-HM TELL ME ABOUT THE PART WHERE YOU SAID YOU HEARD A NOISE</t>
  </si>
  <si>
    <t>We heard a noise and I think it was my aunty and uncle going to bed</t>
  </si>
  <si>
    <t>HM-HM AND DOES ANYONE ELSE APART FROM MUM KNOW THAT CALLUM HAD PUT HIS DIRTY SPOT IN YOUR BOTTOM</t>
  </si>
  <si>
    <t>OKAY SO WHERE WERE YOUR AUNTY AND UNCLE WHEN CALLUM PUT HIS DIRTY SPOT IN YOUR BOTTOM</t>
  </si>
  <si>
    <t>I think they were asleep</t>
  </si>
  <si>
    <t>OKAY AND HAS CALLUM EVER SAID ANYTHING TO YOU ABOUT PUTTING HIS DIRTY SPOT IN YOUR BOTTOM</t>
  </si>
  <si>
    <t>NA0085-PC</t>
  </si>
  <si>
    <t>UP TO YOUR CHIN ALL RIGHT SO TELL ME ABOUT THE BIT WHEN HE TICKLES YOUR MINI HOW LONG DOES HE DO THIS FOR</t>
  </si>
  <si>
    <t>A long time</t>
  </si>
  <si>
    <t>A LONG TIME WHAT DOES IT FEEL LIKE</t>
  </si>
  <si>
    <t>A bit yucky</t>
  </si>
  <si>
    <t>OKAY ALL RIGHT WHEN THIS HAPPENS WHERE‚ÄôS MUM</t>
  </si>
  <si>
    <t>HM-HM I WANT TO FIND OUT A BIT MORE ABOUT WHERE THIS HAPPENED WHERE DO YOU HAVE YOUR BATH</t>
  </si>
  <si>
    <t>In the bathroom in the big one</t>
  </si>
  <si>
    <t>IN THE BIG BATHROOM OKAY SO I KNOW A LITTLE BIT ABOUT YOUR FAMILY BUT CAN YOU TELL ME A BIT MORE ABOUT YOUR FAMILY I KNOW YOU‚ÄôVE GOT A MUM AND STEPHEN CAN YOU TELL ME MORE ABOUT YOUR FAMILY</t>
  </si>
  <si>
    <t>TELL ME WHO‚ÄôS IN YOUR FAMILY</t>
  </si>
  <si>
    <t>OH OKAY SO THERE‚ÄôS MUM AND STEPHEN AND YOU HAVE ONE DOG</t>
  </si>
  <si>
    <t>NA0023-PC</t>
  </si>
  <si>
    <t>OKAY SO WHEN YOU SAY HE WIPED CAN YOU DESCRIBE TO ME HOW HE DID THAT</t>
  </si>
  <si>
    <t>He just wiped the wee</t>
  </si>
  <si>
    <t>HM-HM DID HE USE ANYTHING</t>
  </si>
  <si>
    <t>WHAT WAS THAT</t>
  </si>
  <si>
    <t>Just his fingers</t>
  </si>
  <si>
    <t>And then I started crying</t>
  </si>
  <si>
    <t>And then he ran away</t>
  </si>
  <si>
    <t>HE RAN AWAY</t>
  </si>
  <si>
    <t>OKAY SO YOU MENTIONED BEFORE THAT HE SAID HE HAD TO HELP YOU CAN YOU TELL ME MORE ABOUT THAT</t>
  </si>
  <si>
    <t>OKAY IS THERE ANYTHING ELSE YOU WANT TO TELL ME</t>
  </si>
  <si>
    <t>NO ARE YOU FEELING SAFE AT SCHOOL</t>
  </si>
  <si>
    <t>YES WHAT MAKES YOU FEEL SAFE</t>
  </si>
  <si>
    <t>My friends are really nice</t>
  </si>
  <si>
    <t>FRIENDS ARE NICE</t>
  </si>
  <si>
    <t>The teachers were nice</t>
  </si>
  <si>
    <t>TEACHERS ARE NICE OKAY IS THERE ANYTHING THAT MAKES YOU FEEL UNSAFE</t>
  </si>
  <si>
    <t>NA0080-PC</t>
  </si>
  <si>
    <t>And when I got there we were playing under the sprinkler</t>
  </si>
  <si>
    <t>OKAY SO YOU WERE PLAYING UNDER THE SPRINKLER AND WAS THAT WITH JANET</t>
  </si>
  <si>
    <t>AND WHAT HAPPENED NEXT</t>
  </si>
  <si>
    <t>Then her grandfather came out and started spraying us with the hose</t>
  </si>
  <si>
    <t>OKAY AND WHAT HAPPENED AFTER THAT</t>
  </si>
  <si>
    <t>And then he asked us if we wanted to go in the spa</t>
  </si>
  <si>
    <t>OKAY SO HE ASKED YOU IF YOU WANTED TO GO INTO THE SPA AND THEN WHAT HAPPENED AFTER THAT</t>
  </si>
  <si>
    <t>So the three of us went in together</t>
  </si>
  <si>
    <t>OKAY SO WHAT HAPPENED AFTER YOU WENT INTO THE SPA WITH JANET AND HER GRANDFATHER</t>
  </si>
  <si>
    <t>Janet and I were splashing each other</t>
  </si>
  <si>
    <t>NA0100-PC</t>
  </si>
  <si>
    <t>ONE TIME OKAY CAN YOU TELL ME EVERYTHING ABOUT WHAT HAPPENED WHEN YOUR NEIGHBOUR HURT YOUR PEE-PEE START FROM THE BEGINNING</t>
  </si>
  <si>
    <t>OKAY SO TELL ME EVERYTHING ABOUT WHAT HAPPENED WHEN YOUR NEIGHBOUR HURT YOUR PEE-PEE</t>
  </si>
  <si>
    <t>I play hide and seek with him</t>
  </si>
  <si>
    <t>And we play after school</t>
  </si>
  <si>
    <t>And he comes over to my house</t>
  </si>
  <si>
    <t>OKAY YOUR HOUSE</t>
  </si>
  <si>
    <t>And he came over when his mum was at work</t>
  </si>
  <si>
    <t>OKAY SO TELL ME MORE SORRY I‚ÄôLL START AGAIN SO WHAT ELSE HAPPENED WHEN YOUR NEIGHBOUR HURT YOUR PEE-PEE</t>
  </si>
  <si>
    <t>SO CAN YOU TELL ME THAT AGAIN YOU HIDE</t>
  </si>
  <si>
    <t>NA0092-PC</t>
  </si>
  <si>
    <t>YOU DON‚ÄôT LIVE WITH HIM SO DID SOMETHING HAPPEN TO YOU ON THE WEEKEND</t>
  </si>
  <si>
    <t>CAN YOU TELL ME MORE ABOUT THAT</t>
  </si>
  <si>
    <t>SO WHAT SORT OF THING HAPPENED</t>
  </si>
  <si>
    <t>He hurt me</t>
  </si>
  <si>
    <t>HE HURT YOU AND CAN YOU TEL ME HOW HE HURT YOU</t>
  </si>
  <si>
    <t>AND CAN YOU EXPLAIN</t>
  </si>
  <si>
    <t>HM</t>
  </si>
  <si>
    <t>He just hurt me</t>
  </si>
  <si>
    <t>PARDON</t>
  </si>
  <si>
    <t xml:space="preserve">NA0007-PC </t>
  </si>
  <si>
    <t>SO IT WAS JUST YOU AND CALLUM</t>
  </si>
  <si>
    <t>AND YOU TOLD ME THAT IT HURT YEAH</t>
  </si>
  <si>
    <t>AND I‚ÄôM REALLY SORRY THAT THAT‚ÄôS HAPPENED YEAH AND DID YOU SPEAK TO ANYBODY ABOUT WHAT HAS HAPPENED</t>
  </si>
  <si>
    <t>YEAH WHO DID YOU SPEAK TO</t>
  </si>
  <si>
    <t>My mum</t>
  </si>
  <si>
    <t>YOU SPOKE TO YOUR MUM CAN YOU REMEMBER WHEN YOU SPOKE TO MUM</t>
  </si>
  <si>
    <t>YEAH WHEN WAS THAT</t>
  </si>
  <si>
    <t>Just when she picked me up in the morning</t>
  </si>
  <si>
    <t>OKAY SO IT WAS THE NEXT DAY</t>
  </si>
  <si>
    <t>NA0040-PC</t>
  </si>
  <si>
    <t>OKAY DID YOU SAY ANYTHING TO THE LADY</t>
  </si>
  <si>
    <t>NO SO WHEN SHE ASKED IF YOU‚ÄôRE OKAY YOU DIDN‚ÄôT SAY ANYTHING TO HER</t>
  </si>
  <si>
    <t>NO OKAY SO WHAT DID YOU DO AFTER THAT</t>
  </si>
  <si>
    <t>I went back to Mum</t>
  </si>
  <si>
    <t>YOU WENT BACK TO YOUR MUM OKAY AND DID YOU TELL YOUR MUM WHAT HAPPENED</t>
  </si>
  <si>
    <t>YEAH CAN YOU REMEMBER WHAT YOU SAID TO YOUR MUM</t>
  </si>
  <si>
    <t>YEAH WHAT DID YOU SAY</t>
  </si>
  <si>
    <t>I told her I was scared going to the toilet</t>
  </si>
  <si>
    <t>OKAY AND WHAT JESSICA DO YOU REMEMBER WHAT YOU WERE WEARING WHEN YOU WENT TO THE TOILET</t>
  </si>
  <si>
    <t>He's 12 and he has blond hair and he's my only cousin</t>
  </si>
  <si>
    <t>Touching each other's privates</t>
  </si>
  <si>
    <t>I wasn't sitting</t>
  </si>
  <si>
    <t>And she wasn't moving</t>
  </si>
  <si>
    <t>She's at work</t>
  </si>
  <si>
    <t>My real dad but he doesn't live with us and then we have one dog</t>
  </si>
  <si>
    <t>We're only allowed to go in the spa with an adult</t>
  </si>
  <si>
    <t>I like hiding first because I'm really good at  hiding</t>
  </si>
  <si>
    <t>First because I'm really good at hiding</t>
  </si>
  <si>
    <t>He's 12 and he has blond hair and he's my only cousin. Sometimes I stay at his house. And sometimes we play on the computer. He has a single bed and I stay on the blow-up mattress. He woke me up in the middle of the night. Yeah. And then he pulled my pants down</t>
  </si>
  <si>
    <t>And then he showed me some rude people on the computer. Yeah. Yeah. Naked people. Touching each other's privates. I wasn't sitting. Standing next to him</t>
  </si>
  <si>
    <t>And he was angry because his dinner was cold. Then he just was throwing his spaghetti at the wall and the plate smashed everywhere. Yeah and it made this big red mark on the wall</t>
  </si>
  <si>
    <t>And he was angry because his dinner was cold. Then he just was throwing his spaghetti at the wall and the plate smashed everywhere. Yeah and it made this big red mark on the wall. Then that was when he was just being nasty and saying mean things. And that was the part where he hurt Mum. He just hurt her and she fell down on the ground. And she wasn't moving</t>
  </si>
  <si>
    <t>On different days. I woke up and his dirty spot was in his hand and then we heard a noise. And then he got into bed. We heard a noise and I think it was my aunty and uncle going to bed. No. I think they were asleep. No</t>
  </si>
  <si>
    <t>A long time. A bit yucky. She's at work. In the bathroom in the big one. Yes. My real dad but he doesn't live with us and then we have one dog. Hm-hm</t>
  </si>
  <si>
    <t>He just wiped the wee. Yeah. Just his fingers. And then I started crying. And then he ran away. Yeah. Yeah</t>
  </si>
  <si>
    <t>No. Yes. My friends are really nice. The teachers were nice. Yes. When Sam makes us go into the toilet. I don't know</t>
  </si>
  <si>
    <t>And when I got there we were playing under the sprinkler. Yeah. Then her grandfather came out and started spraying us with the hose. And then he asked us if we wanted to go in the spa. We're only allowed to go in the spa with an adult. So the three of us went in together. Janet and I were splashing each other</t>
  </si>
  <si>
    <t>Yeah. I play hide and seek with him. And we play after school. And he comes over to my house. And he came over when his mum was at work. I like hiding first because I'm really good at  hiding. First because I'm really good at hiding</t>
  </si>
  <si>
    <t>Yes. Yes. He hurt me. Yes. Yes. He just hurt me. He just hurt me</t>
  </si>
  <si>
    <t>Yeah. Hm-hm. Yeah. My mum. Yeah. Just when she picked me up in the morning. Hm-hm</t>
  </si>
  <si>
    <t>No. No. I went back to Mum. Yeah. Yeah. I told her I was scared going to the toilet. Hm-hm</t>
  </si>
  <si>
    <t>And I told her that I don't want to go back to Janet's house anymore. She just asked me why. And I just said because Janet's pop he touched me and I didn't like it</t>
  </si>
  <si>
    <t>He's 17. I think it was last week. I came home from school and he was looking after me and he started saying nasty things to me</t>
  </si>
  <si>
    <t>For a short time. No. He just was sitting next to me and then he put his hand down and I could feel it there</t>
  </si>
  <si>
    <t>And then he put something into my bottom. And then it really hurt and I started crying. Yes he pulled it out and put it back in a few times</t>
  </si>
  <si>
    <t>Crying. Then he left. He left</t>
  </si>
  <si>
    <t>It's Brown. About two weeks ago. No</t>
  </si>
  <si>
    <t>Daniel and I we were playing on the monkey bars and we needed to go to the toilet so we went together. When we got in the toilet one of the teachers he came in. And he told us that he wanted to teach us a new game</t>
  </si>
  <si>
    <t>Work. To play. Yes</t>
  </si>
  <si>
    <t>Yeah. He just said that his job was to help all the little girls in the toilet. And he said that he has to help me</t>
  </si>
  <si>
    <t>When Sam makes us go into the toilet. I don't know. He said that we have to go in or he'll bully us at lunchtime</t>
  </si>
  <si>
    <t>He told me to go to my room and lie down on my tummy. On my bed. I was scared</t>
  </si>
  <si>
    <t>Window_size</t>
  </si>
  <si>
    <t>In my bed. No. I was going to sleep. Then he came in and he said he had a present for me. It wasn't really a present</t>
  </si>
  <si>
    <t>Yeah. He told me that he has to be the doctor and I have to be the patient. He got a stick and he knocked it on all my bones. Knocked it on all my bones. Hm-hm</t>
  </si>
  <si>
    <t>He wrapped his hand around my doodle and then I said I didn't like it. And then he laughed and took it out. And then I went home. No. Yes</t>
  </si>
  <si>
    <t>No. I don't know. We were just playing Nintendo and I was just standing up so I could go faster and it fell. And then he said I was in trouble. Work</t>
  </si>
  <si>
    <t>He tells me to go on my hands and knees. And then he put the stick in my bottom. No. I started crying. Yeah</t>
  </si>
  <si>
    <t>And so that's when I started crying a lot and I couldn't stop crying. Then he just told me that we don't have to play anymore. And so he just pulled his pants back up. And I let go of my dress. Then he just came over and he gave me a hug</t>
  </si>
  <si>
    <t>Yes and then he just stopped. Yes. No. Yeah he just got it from the garden. He's my cousin</t>
  </si>
  <si>
    <t>And then I played outside. He pulls his pants down. He showed me his willy. Hm-hm. Then I have to pull my dress up</t>
  </si>
  <si>
    <t>And then we went back to play on the playground. No. Yes. They were just watching. They were just laughing</t>
  </si>
  <si>
    <t>My undies. They're white. He pulled my undies off. I don't know. No</t>
  </si>
  <si>
    <t>And I really needed to go to the toilet. I went to the toilet by myself because Mum couldn't leave my baby brother by himself. And then I went to the toilet by myself. I went into the toilet and I didn't lock the door because I didn't want to get stuck in. And then the bad man came inside</t>
  </si>
  <si>
    <t>So that's what I was doing and he was helping me. He said that the game was called show and tell. But when I play normal show and tell it's not with your privates. It was just when he showed me his gross willy. And it made me really scared</t>
  </si>
  <si>
    <t>child_text</t>
  </si>
  <si>
    <t>Then he tried to push it in and it really hurt.</t>
  </si>
  <si>
    <t>And then I got taken to the principal.</t>
  </si>
  <si>
    <t>He starts shouting and he was swearing and then he hit Mum.</t>
  </si>
  <si>
    <t>He hurt mum and me.</t>
  </si>
  <si>
    <t>We watched a movie and then we got some ice cream and then we went to bed.</t>
  </si>
  <si>
    <t>He told us that we had to go into the cubicle one at a time.</t>
  </si>
  <si>
    <t>Because I was hiding there.</t>
  </si>
  <si>
    <t>It really hurt.</t>
  </si>
  <si>
    <t>Sadness</t>
  </si>
  <si>
    <t>Fear</t>
  </si>
  <si>
    <t>Anger</t>
  </si>
  <si>
    <t>Enjoyment</t>
  </si>
  <si>
    <t>GPT Sentiment</t>
  </si>
  <si>
    <t>User sentiment</t>
  </si>
  <si>
    <t>Percentage correct single sentence</t>
  </si>
  <si>
    <t>Percentage correct window 3</t>
  </si>
  <si>
    <t>Percentage correct window 5</t>
  </si>
  <si>
    <t>Percentage correct window 7</t>
  </si>
  <si>
    <t>Total without single sentences</t>
  </si>
  <si>
    <t>Total with single sentences</t>
  </si>
  <si>
    <t>deepset/sentence_bert</t>
  </si>
  <si>
    <t>facebook/bart-large-mnli</t>
  </si>
  <si>
    <t>Cosine similarity</t>
  </si>
  <si>
    <t>typeform/distilbert-base-uncased-mnli</t>
  </si>
  <si>
    <t>narsil/deberta-large-mnli-zero-cls</t>
  </si>
  <si>
    <t>sentence-transformers/all-MiniLM-L6-v2</t>
  </si>
  <si>
    <t>Cosine similarity + interviewer</t>
  </si>
  <si>
    <t>deepset/sentence_bert (stopwords removed)</t>
  </si>
  <si>
    <t>Zeroshot</t>
  </si>
  <si>
    <t>Zeroshot + interviewer</t>
  </si>
  <si>
    <t>Zeroshot + threshold 0.4</t>
  </si>
  <si>
    <t>Zeroshot + threshold 0.5</t>
  </si>
  <si>
    <t>Zeroshot + threshold 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</si>
</sst>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6"/>
      <color rgb="FF1E1E1E"/>
      <name val="Helvetica Neue"/>
      <family val="2"/>
    </font>
  </fonts>
  <fills count="7">
    <fill>
      <patternFill patternType="none"/>
    </fill>
    <fill>
      <patternFill patternType="gray125"/>
    </fill>
    <fill>
      <patternFill patternType="solid">
        <fgColor theme="5"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4" fontId="0" fillId="0" borderId="0" xfId="0" applyNumberFormat="1"/>
    <xf numFmtId="0" fontId="2" fillId="0" borderId="0" xfId="0" applyFont="1"/>
    <xf numFmtId="0" fontId="0" fillId="2" borderId="0" xfId="0" applyFill="1"/>
    <xf numFmtId="0" fontId="0" fillId="3" borderId="0" xfId="0" applyFill="1"/>
    <xf numFmtId="0" fontId="0" fillId="4" borderId="0" xfId="0" applyFill="1"/>
    <xf numFmtId="0" fontId="1" fillId="4" borderId="0" xfId="0" applyFont="1" applyFill="1"/>
    <xf numFmtId="0" fontId="1" fillId="5" borderId="0" xfId="0" applyFont="1" applyFill="1"/>
    <xf numFmtId="0" fontId="0" fillId="5" borderId="0" xfId="0" applyFill="1"/>
    <xf numFmtId="0" fontId="0" fillId="6"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D6ABA-F538-C645-BE05-56E5A7E8C719}">
  <dimension ref="A1:C53"/>
  <sheetViews>
    <sheetView workbookViewId="0">
      <selection activeCell="B15" sqref="B15"/>
    </sheetView>
  </sheetViews>
  <sheetFormatPr baseColWidth="10" defaultRowHeight="16" x14ac:dyDescent="0.2"/>
  <cols>
    <col min="1" max="1" width="11.6640625" bestFit="1" customWidth="1"/>
    <col min="2" max="2" width="103.5" customWidth="1"/>
    <col min="3" max="3" width="35.6640625" customWidth="1"/>
  </cols>
  <sheetData>
    <row r="1" spans="1:3" x14ac:dyDescent="0.2">
      <c r="A1" s="1" t="s">
        <v>0</v>
      </c>
      <c r="B1" t="s">
        <v>1</v>
      </c>
      <c r="C1" t="s">
        <v>2</v>
      </c>
    </row>
    <row r="2" spans="1:3" x14ac:dyDescent="0.2">
      <c r="A2" t="s">
        <v>3</v>
      </c>
      <c r="B2" t="s">
        <v>4</v>
      </c>
      <c r="C2" t="s">
        <v>76</v>
      </c>
    </row>
    <row r="3" spans="1:3" x14ac:dyDescent="0.2">
      <c r="A3" t="s">
        <v>3</v>
      </c>
      <c r="B3" t="s">
        <v>5</v>
      </c>
      <c r="C3" t="s">
        <v>6</v>
      </c>
    </row>
    <row r="4" spans="1:3" x14ac:dyDescent="0.2">
      <c r="A4" t="s">
        <v>3</v>
      </c>
      <c r="B4" t="s">
        <v>4</v>
      </c>
      <c r="C4" t="s">
        <v>77</v>
      </c>
    </row>
    <row r="5" spans="1:3" x14ac:dyDescent="0.2">
      <c r="A5" t="s">
        <v>7</v>
      </c>
      <c r="B5" t="s">
        <v>8</v>
      </c>
      <c r="C5" t="s">
        <v>78</v>
      </c>
    </row>
    <row r="6" spans="1:3" x14ac:dyDescent="0.2">
      <c r="A6" t="s">
        <v>7</v>
      </c>
      <c r="B6" t="s">
        <v>9</v>
      </c>
      <c r="C6" t="s">
        <v>10</v>
      </c>
    </row>
    <row r="7" spans="1:3" x14ac:dyDescent="0.2">
      <c r="A7" t="s">
        <v>7</v>
      </c>
      <c r="B7" t="s">
        <v>11</v>
      </c>
      <c r="C7" t="s">
        <v>12</v>
      </c>
    </row>
    <row r="8" spans="1:3" x14ac:dyDescent="0.2">
      <c r="A8" t="s">
        <v>13</v>
      </c>
      <c r="B8" t="s">
        <v>4</v>
      </c>
      <c r="C8" t="s">
        <v>14</v>
      </c>
    </row>
    <row r="9" spans="1:3" x14ac:dyDescent="0.2">
      <c r="A9" t="s">
        <v>13</v>
      </c>
      <c r="B9" t="s">
        <v>15</v>
      </c>
      <c r="C9" t="s">
        <v>16</v>
      </c>
    </row>
    <row r="10" spans="1:3" x14ac:dyDescent="0.2">
      <c r="A10" t="s">
        <v>13</v>
      </c>
      <c r="B10" t="s">
        <v>17</v>
      </c>
      <c r="C10" t="s">
        <v>18</v>
      </c>
    </row>
    <row r="11" spans="1:3" x14ac:dyDescent="0.2">
      <c r="A11" t="s">
        <v>19</v>
      </c>
      <c r="B11" t="s">
        <v>20</v>
      </c>
      <c r="C11" t="s">
        <v>21</v>
      </c>
    </row>
    <row r="12" spans="1:3" x14ac:dyDescent="0.2">
      <c r="A12" t="s">
        <v>19</v>
      </c>
      <c r="B12" t="s">
        <v>22</v>
      </c>
      <c r="C12" t="s">
        <v>23</v>
      </c>
    </row>
    <row r="13" spans="1:3" x14ac:dyDescent="0.2">
      <c r="A13" t="s">
        <v>19</v>
      </c>
      <c r="B13" t="s">
        <v>24</v>
      </c>
      <c r="C13" t="s">
        <v>25</v>
      </c>
    </row>
    <row r="14" spans="1:3" x14ac:dyDescent="0.2">
      <c r="A14" t="s">
        <v>26</v>
      </c>
      <c r="B14" t="s">
        <v>27</v>
      </c>
      <c r="C14" t="s">
        <v>28</v>
      </c>
    </row>
    <row r="15" spans="1:3" x14ac:dyDescent="0.2">
      <c r="A15" t="s">
        <v>26</v>
      </c>
      <c r="B15" t="s">
        <v>29</v>
      </c>
      <c r="C15" t="s">
        <v>30</v>
      </c>
    </row>
    <row r="16" spans="1:3" x14ac:dyDescent="0.2">
      <c r="A16" t="s">
        <v>26</v>
      </c>
      <c r="B16" t="s">
        <v>31</v>
      </c>
      <c r="C16" t="s">
        <v>32</v>
      </c>
    </row>
    <row r="17" spans="1:3" x14ac:dyDescent="0.2">
      <c r="A17" t="s">
        <v>33</v>
      </c>
      <c r="B17" t="s">
        <v>34</v>
      </c>
      <c r="C17" t="s">
        <v>35</v>
      </c>
    </row>
    <row r="18" spans="1:3" x14ac:dyDescent="0.2">
      <c r="A18" t="s">
        <v>33</v>
      </c>
      <c r="B18" t="s">
        <v>36</v>
      </c>
      <c r="C18" t="s">
        <v>37</v>
      </c>
    </row>
    <row r="19" spans="1:3" x14ac:dyDescent="0.2">
      <c r="A19" t="s">
        <v>33</v>
      </c>
      <c r="B19" t="s">
        <v>38</v>
      </c>
      <c r="C19" t="s">
        <v>39</v>
      </c>
    </row>
    <row r="20" spans="1:3" x14ac:dyDescent="0.2">
      <c r="A20" t="s">
        <v>40</v>
      </c>
      <c r="B20" t="s">
        <v>41</v>
      </c>
      <c r="C20" t="s">
        <v>79</v>
      </c>
    </row>
    <row r="21" spans="1:3" x14ac:dyDescent="0.2">
      <c r="A21" t="s">
        <v>40</v>
      </c>
      <c r="B21" t="s">
        <v>42</v>
      </c>
      <c r="C21" t="s">
        <v>43</v>
      </c>
    </row>
    <row r="22" spans="1:3" x14ac:dyDescent="0.2">
      <c r="A22" t="s">
        <v>40</v>
      </c>
      <c r="B22" t="s">
        <v>44</v>
      </c>
      <c r="C22" t="s">
        <v>23</v>
      </c>
    </row>
    <row r="23" spans="1:3" x14ac:dyDescent="0.2">
      <c r="A23" t="s">
        <v>45</v>
      </c>
      <c r="B23" t="s">
        <v>46</v>
      </c>
      <c r="C23" t="s">
        <v>47</v>
      </c>
    </row>
    <row r="24" spans="1:3" x14ac:dyDescent="0.2">
      <c r="A24" t="s">
        <v>45</v>
      </c>
      <c r="B24" t="s">
        <v>48</v>
      </c>
      <c r="C24" t="s">
        <v>49</v>
      </c>
    </row>
    <row r="25" spans="1:3" x14ac:dyDescent="0.2">
      <c r="A25" t="s">
        <v>45</v>
      </c>
      <c r="B25" t="s">
        <v>4</v>
      </c>
      <c r="C25" t="s">
        <v>50</v>
      </c>
    </row>
    <row r="26" spans="1:3" x14ac:dyDescent="0.2">
      <c r="A26" t="s">
        <v>51</v>
      </c>
      <c r="B26" t="s">
        <v>52</v>
      </c>
      <c r="C26" t="s">
        <v>53</v>
      </c>
    </row>
    <row r="27" spans="1:3" x14ac:dyDescent="0.2">
      <c r="A27" t="s">
        <v>51</v>
      </c>
      <c r="B27" t="s">
        <v>54</v>
      </c>
      <c r="C27" t="s">
        <v>55</v>
      </c>
    </row>
    <row r="28" spans="1:3" x14ac:dyDescent="0.2">
      <c r="A28" t="s">
        <v>51</v>
      </c>
      <c r="B28" t="s">
        <v>56</v>
      </c>
      <c r="C28" t="s">
        <v>57</v>
      </c>
    </row>
    <row r="29" spans="1:3" x14ac:dyDescent="0.2">
      <c r="A29" t="s">
        <v>58</v>
      </c>
      <c r="B29" t="s">
        <v>59</v>
      </c>
      <c r="C29" t="s">
        <v>60</v>
      </c>
    </row>
    <row r="30" spans="1:3" x14ac:dyDescent="0.2">
      <c r="A30" t="s">
        <v>58</v>
      </c>
      <c r="B30" t="s">
        <v>61</v>
      </c>
      <c r="C30" t="s">
        <v>62</v>
      </c>
    </row>
    <row r="31" spans="1:3" x14ac:dyDescent="0.2">
      <c r="A31" t="s">
        <v>58</v>
      </c>
      <c r="B31" t="s">
        <v>63</v>
      </c>
      <c r="C31" t="s">
        <v>64</v>
      </c>
    </row>
    <row r="32" spans="1:3" x14ac:dyDescent="0.2">
      <c r="A32" t="s">
        <v>65</v>
      </c>
      <c r="B32" t="s">
        <v>66</v>
      </c>
      <c r="C32" t="s">
        <v>67</v>
      </c>
    </row>
    <row r="33" spans="1:3" x14ac:dyDescent="0.2">
      <c r="A33" t="s">
        <v>65</v>
      </c>
      <c r="B33" t="s">
        <v>68</v>
      </c>
      <c r="C33" t="s">
        <v>80</v>
      </c>
    </row>
    <row r="34" spans="1:3" x14ac:dyDescent="0.2">
      <c r="A34" t="s">
        <v>65</v>
      </c>
      <c r="B34" t="s">
        <v>69</v>
      </c>
      <c r="C34" t="s">
        <v>81</v>
      </c>
    </row>
    <row r="35" spans="1:3" x14ac:dyDescent="0.2">
      <c r="A35" t="s">
        <v>33</v>
      </c>
      <c r="B35" t="s">
        <v>70</v>
      </c>
      <c r="C35" t="s">
        <v>71</v>
      </c>
    </row>
    <row r="36" spans="1:3" x14ac:dyDescent="0.2">
      <c r="A36" t="s">
        <v>33</v>
      </c>
      <c r="B36" t="s">
        <v>72</v>
      </c>
      <c r="C36" t="s">
        <v>73</v>
      </c>
    </row>
    <row r="37" spans="1:3" x14ac:dyDescent="0.2">
      <c r="A37" t="s">
        <v>33</v>
      </c>
      <c r="B37" t="s">
        <v>74</v>
      </c>
      <c r="C37" t="s">
        <v>75</v>
      </c>
    </row>
    <row r="53" spans="3:3" x14ac:dyDescent="0.2">
      <c r="C53" s="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56D99-FF37-0145-BE5B-0D319F12640D}">
  <dimension ref="A1:C61"/>
  <sheetViews>
    <sheetView workbookViewId="0">
      <selection activeCell="D1" sqref="A1:XFD1048576"/>
    </sheetView>
  </sheetViews>
  <sheetFormatPr baseColWidth="10" defaultRowHeight="16" x14ac:dyDescent="0.2"/>
  <sheetData>
    <row r="1" spans="1:3" x14ac:dyDescent="0.2">
      <c r="A1" s="1" t="s">
        <v>0</v>
      </c>
      <c r="B1" t="s">
        <v>1</v>
      </c>
      <c r="C1" t="s">
        <v>2</v>
      </c>
    </row>
    <row r="2" spans="1:3" x14ac:dyDescent="0.2">
      <c r="A2" t="s">
        <v>40</v>
      </c>
      <c r="B2" t="s">
        <v>82</v>
      </c>
      <c r="C2" t="s">
        <v>83</v>
      </c>
    </row>
    <row r="3" spans="1:3" x14ac:dyDescent="0.2">
      <c r="A3" t="s">
        <v>40</v>
      </c>
      <c r="B3" t="s">
        <v>84</v>
      </c>
      <c r="C3" t="s">
        <v>23</v>
      </c>
    </row>
    <row r="4" spans="1:3" x14ac:dyDescent="0.2">
      <c r="A4" t="s">
        <v>40</v>
      </c>
      <c r="B4" t="s">
        <v>85</v>
      </c>
      <c r="C4" t="s">
        <v>86</v>
      </c>
    </row>
    <row r="5" spans="1:3" x14ac:dyDescent="0.2">
      <c r="A5" t="s">
        <v>40</v>
      </c>
      <c r="B5" t="s">
        <v>87</v>
      </c>
      <c r="C5" t="s">
        <v>88</v>
      </c>
    </row>
    <row r="6" spans="1:3" x14ac:dyDescent="0.2">
      <c r="A6" t="s">
        <v>40</v>
      </c>
      <c r="B6" t="s">
        <v>89</v>
      </c>
      <c r="C6" t="s">
        <v>171</v>
      </c>
    </row>
    <row r="7" spans="1:3" x14ac:dyDescent="0.2">
      <c r="A7" t="s">
        <v>90</v>
      </c>
      <c r="B7" t="s">
        <v>91</v>
      </c>
      <c r="C7" t="s">
        <v>60</v>
      </c>
    </row>
    <row r="8" spans="1:3" x14ac:dyDescent="0.2">
      <c r="A8" t="s">
        <v>90</v>
      </c>
      <c r="B8" t="s">
        <v>92</v>
      </c>
      <c r="C8" t="s">
        <v>93</v>
      </c>
    </row>
    <row r="9" spans="1:3" x14ac:dyDescent="0.2">
      <c r="A9" t="s">
        <v>90</v>
      </c>
      <c r="B9" t="s">
        <v>94</v>
      </c>
      <c r="C9" t="s">
        <v>95</v>
      </c>
    </row>
    <row r="10" spans="1:3" x14ac:dyDescent="0.2">
      <c r="A10" t="s">
        <v>90</v>
      </c>
      <c r="B10" t="s">
        <v>96</v>
      </c>
      <c r="C10" t="s">
        <v>97</v>
      </c>
    </row>
    <row r="11" spans="1:3" x14ac:dyDescent="0.2">
      <c r="A11" t="s">
        <v>90</v>
      </c>
      <c r="B11" t="s">
        <v>98</v>
      </c>
      <c r="C11" t="s">
        <v>99</v>
      </c>
    </row>
    <row r="12" spans="1:3" x14ac:dyDescent="0.2">
      <c r="A12" t="s">
        <v>100</v>
      </c>
      <c r="B12" t="s">
        <v>101</v>
      </c>
      <c r="C12" t="s">
        <v>172</v>
      </c>
    </row>
    <row r="13" spans="1:3" x14ac:dyDescent="0.2">
      <c r="A13" t="s">
        <v>100</v>
      </c>
      <c r="B13" t="s">
        <v>4</v>
      </c>
      <c r="C13" t="s">
        <v>102</v>
      </c>
    </row>
    <row r="14" spans="1:3" x14ac:dyDescent="0.2">
      <c r="A14" t="s">
        <v>100</v>
      </c>
      <c r="B14" t="s">
        <v>103</v>
      </c>
      <c r="C14" t="s">
        <v>104</v>
      </c>
    </row>
    <row r="15" spans="1:3" x14ac:dyDescent="0.2">
      <c r="A15" t="s">
        <v>100</v>
      </c>
      <c r="B15" t="s">
        <v>105</v>
      </c>
      <c r="C15" t="s">
        <v>23</v>
      </c>
    </row>
    <row r="16" spans="1:3" x14ac:dyDescent="0.2">
      <c r="A16" t="s">
        <v>100</v>
      </c>
      <c r="B16" t="s">
        <v>106</v>
      </c>
      <c r="C16" t="s">
        <v>57</v>
      </c>
    </row>
    <row r="17" spans="1:3" x14ac:dyDescent="0.2">
      <c r="A17" t="s">
        <v>51</v>
      </c>
      <c r="B17" t="s">
        <v>107</v>
      </c>
      <c r="C17" t="s">
        <v>23</v>
      </c>
    </row>
    <row r="18" spans="1:3" x14ac:dyDescent="0.2">
      <c r="A18" t="s">
        <v>51</v>
      </c>
      <c r="B18" t="s">
        <v>108</v>
      </c>
      <c r="C18" t="s">
        <v>80</v>
      </c>
    </row>
    <row r="19" spans="1:3" x14ac:dyDescent="0.2">
      <c r="A19" t="s">
        <v>51</v>
      </c>
      <c r="B19" t="s">
        <v>109</v>
      </c>
      <c r="C19" t="s">
        <v>110</v>
      </c>
    </row>
    <row r="20" spans="1:3" x14ac:dyDescent="0.2">
      <c r="A20" t="s">
        <v>51</v>
      </c>
      <c r="B20" t="s">
        <v>111</v>
      </c>
      <c r="C20" t="s">
        <v>112</v>
      </c>
    </row>
    <row r="21" spans="1:3" x14ac:dyDescent="0.2">
      <c r="A21" t="s">
        <v>51</v>
      </c>
      <c r="B21" t="s">
        <v>52</v>
      </c>
      <c r="C21" t="s">
        <v>53</v>
      </c>
    </row>
    <row r="22" spans="1:3" x14ac:dyDescent="0.2">
      <c r="A22" t="s">
        <v>90</v>
      </c>
      <c r="B22" t="s">
        <v>113</v>
      </c>
      <c r="C22" t="s">
        <v>114</v>
      </c>
    </row>
    <row r="23" spans="1:3" x14ac:dyDescent="0.2">
      <c r="A23" t="s">
        <v>90</v>
      </c>
      <c r="B23" t="s">
        <v>4</v>
      </c>
      <c r="C23" t="s">
        <v>115</v>
      </c>
    </row>
    <row r="24" spans="1:3" x14ac:dyDescent="0.2">
      <c r="A24" t="s">
        <v>90</v>
      </c>
      <c r="B24" t="s">
        <v>116</v>
      </c>
      <c r="C24" t="s">
        <v>23</v>
      </c>
    </row>
    <row r="25" spans="1:3" x14ac:dyDescent="0.2">
      <c r="A25" t="s">
        <v>90</v>
      </c>
      <c r="B25" t="s">
        <v>117</v>
      </c>
      <c r="C25" t="s">
        <v>118</v>
      </c>
    </row>
    <row r="26" spans="1:3" x14ac:dyDescent="0.2">
      <c r="A26" t="s">
        <v>90</v>
      </c>
      <c r="B26" t="s">
        <v>119</v>
      </c>
      <c r="C26" t="s">
        <v>60</v>
      </c>
    </row>
    <row r="27" spans="1:3" x14ac:dyDescent="0.2">
      <c r="A27" s="1" t="s">
        <v>120</v>
      </c>
      <c r="B27" t="s">
        <v>4</v>
      </c>
      <c r="C27" t="s">
        <v>173</v>
      </c>
    </row>
    <row r="28" spans="1:3" x14ac:dyDescent="0.2">
      <c r="A28" s="1" t="s">
        <v>120</v>
      </c>
      <c r="B28" t="s">
        <v>121</v>
      </c>
      <c r="C28" t="s">
        <v>174</v>
      </c>
    </row>
    <row r="29" spans="1:3" x14ac:dyDescent="0.2">
      <c r="A29" s="1" t="s">
        <v>120</v>
      </c>
      <c r="B29" t="s">
        <v>4</v>
      </c>
      <c r="C29" t="s">
        <v>122</v>
      </c>
    </row>
    <row r="30" spans="1:3" x14ac:dyDescent="0.2">
      <c r="A30" s="1" t="s">
        <v>120</v>
      </c>
      <c r="B30" t="s">
        <v>4</v>
      </c>
      <c r="C30" t="s">
        <v>123</v>
      </c>
    </row>
    <row r="31" spans="1:3" x14ac:dyDescent="0.2">
      <c r="A31" s="1" t="s">
        <v>120</v>
      </c>
      <c r="B31" t="s">
        <v>124</v>
      </c>
      <c r="C31" t="s">
        <v>125</v>
      </c>
    </row>
    <row r="32" spans="1:3" x14ac:dyDescent="0.2">
      <c r="A32" t="s">
        <v>51</v>
      </c>
      <c r="B32" t="s">
        <v>126</v>
      </c>
      <c r="C32" t="s">
        <v>127</v>
      </c>
    </row>
    <row r="33" spans="1:3" x14ac:dyDescent="0.2">
      <c r="A33" t="s">
        <v>51</v>
      </c>
      <c r="B33" t="s">
        <v>128</v>
      </c>
      <c r="C33" t="s">
        <v>57</v>
      </c>
    </row>
    <row r="34" spans="1:3" x14ac:dyDescent="0.2">
      <c r="A34" t="s">
        <v>51</v>
      </c>
      <c r="B34" t="s">
        <v>129</v>
      </c>
      <c r="C34" t="s">
        <v>23</v>
      </c>
    </row>
    <row r="35" spans="1:3" x14ac:dyDescent="0.2">
      <c r="A35" t="s">
        <v>51</v>
      </c>
      <c r="B35" t="s">
        <v>130</v>
      </c>
      <c r="C35" t="s">
        <v>131</v>
      </c>
    </row>
    <row r="36" spans="1:3" x14ac:dyDescent="0.2">
      <c r="A36" t="s">
        <v>51</v>
      </c>
      <c r="B36" t="s">
        <v>132</v>
      </c>
      <c r="C36" t="s">
        <v>175</v>
      </c>
    </row>
    <row r="37" spans="1:3" x14ac:dyDescent="0.2">
      <c r="A37" t="s">
        <v>133</v>
      </c>
      <c r="B37" t="s">
        <v>134</v>
      </c>
      <c r="C37" t="s">
        <v>135</v>
      </c>
    </row>
    <row r="38" spans="1:3" x14ac:dyDescent="0.2">
      <c r="A38" t="s">
        <v>133</v>
      </c>
      <c r="B38" t="s">
        <v>136</v>
      </c>
      <c r="C38" t="s">
        <v>137</v>
      </c>
    </row>
    <row r="39" spans="1:3" x14ac:dyDescent="0.2">
      <c r="A39" t="s">
        <v>133</v>
      </c>
      <c r="B39" t="s">
        <v>138</v>
      </c>
      <c r="C39" t="s">
        <v>139</v>
      </c>
    </row>
    <row r="40" spans="1:3" x14ac:dyDescent="0.2">
      <c r="A40" t="s">
        <v>133</v>
      </c>
      <c r="B40" t="s">
        <v>140</v>
      </c>
      <c r="C40" t="s">
        <v>99</v>
      </c>
    </row>
    <row r="41" spans="1:3" x14ac:dyDescent="0.2">
      <c r="A41" t="s">
        <v>133</v>
      </c>
      <c r="B41" t="s">
        <v>141</v>
      </c>
      <c r="C41" t="s">
        <v>142</v>
      </c>
    </row>
    <row r="42" spans="1:3" x14ac:dyDescent="0.2">
      <c r="A42" t="s">
        <v>143</v>
      </c>
      <c r="B42" t="s">
        <v>144</v>
      </c>
      <c r="C42" t="s">
        <v>145</v>
      </c>
    </row>
    <row r="43" spans="1:3" x14ac:dyDescent="0.2">
      <c r="A43" t="s">
        <v>143</v>
      </c>
      <c r="B43" t="s">
        <v>146</v>
      </c>
      <c r="C43" t="s">
        <v>23</v>
      </c>
    </row>
    <row r="44" spans="1:3" x14ac:dyDescent="0.2">
      <c r="A44" t="s">
        <v>143</v>
      </c>
      <c r="B44" t="s">
        <v>147</v>
      </c>
      <c r="C44" t="s">
        <v>57</v>
      </c>
    </row>
    <row r="45" spans="1:3" x14ac:dyDescent="0.2">
      <c r="A45" t="s">
        <v>143</v>
      </c>
      <c r="B45" t="s">
        <v>148</v>
      </c>
      <c r="C45" t="s">
        <v>149</v>
      </c>
    </row>
    <row r="46" spans="1:3" x14ac:dyDescent="0.2">
      <c r="A46" t="s">
        <v>143</v>
      </c>
      <c r="B46" t="s">
        <v>150</v>
      </c>
      <c r="C46" t="s">
        <v>151</v>
      </c>
    </row>
    <row r="47" spans="1:3" x14ac:dyDescent="0.2">
      <c r="A47" t="s">
        <v>40</v>
      </c>
      <c r="B47" t="s">
        <v>152</v>
      </c>
      <c r="C47" t="s">
        <v>153</v>
      </c>
    </row>
    <row r="48" spans="1:3" x14ac:dyDescent="0.2">
      <c r="A48" t="s">
        <v>40</v>
      </c>
      <c r="B48" t="s">
        <v>154</v>
      </c>
      <c r="C48" t="s">
        <v>176</v>
      </c>
    </row>
    <row r="49" spans="1:3" x14ac:dyDescent="0.2">
      <c r="A49" t="s">
        <v>40</v>
      </c>
      <c r="B49" t="s">
        <v>155</v>
      </c>
      <c r="C49" t="s">
        <v>156</v>
      </c>
    </row>
    <row r="50" spans="1:3" x14ac:dyDescent="0.2">
      <c r="A50" t="s">
        <v>40</v>
      </c>
      <c r="B50" t="s">
        <v>157</v>
      </c>
      <c r="C50" t="s">
        <v>80</v>
      </c>
    </row>
    <row r="51" spans="1:3" x14ac:dyDescent="0.2">
      <c r="A51" t="s">
        <v>40</v>
      </c>
      <c r="B51" t="s">
        <v>158</v>
      </c>
      <c r="C51" t="s">
        <v>23</v>
      </c>
    </row>
    <row r="52" spans="1:3" x14ac:dyDescent="0.2">
      <c r="A52" s="1" t="s">
        <v>159</v>
      </c>
      <c r="B52" t="s">
        <v>4</v>
      </c>
      <c r="C52" t="s">
        <v>160</v>
      </c>
    </row>
    <row r="53" spans="1:3" x14ac:dyDescent="0.2">
      <c r="A53" s="1" t="s">
        <v>159</v>
      </c>
      <c r="B53" t="s">
        <v>161</v>
      </c>
      <c r="C53" t="s">
        <v>177</v>
      </c>
    </row>
    <row r="54" spans="1:3" x14ac:dyDescent="0.2">
      <c r="A54" s="1" t="s">
        <v>159</v>
      </c>
      <c r="B54" t="s">
        <v>162</v>
      </c>
      <c r="C54" t="s">
        <v>163</v>
      </c>
    </row>
    <row r="55" spans="1:3" x14ac:dyDescent="0.2">
      <c r="A55" s="1" t="s">
        <v>159</v>
      </c>
      <c r="B55" t="s">
        <v>164</v>
      </c>
      <c r="C55" t="s">
        <v>178</v>
      </c>
    </row>
    <row r="56" spans="1:3" x14ac:dyDescent="0.2">
      <c r="A56" s="1" t="s">
        <v>159</v>
      </c>
      <c r="B56" t="s">
        <v>4</v>
      </c>
      <c r="C56" t="s">
        <v>165</v>
      </c>
    </row>
    <row r="57" spans="1:3" x14ac:dyDescent="0.2">
      <c r="A57" s="1" t="s">
        <v>120</v>
      </c>
      <c r="B57" t="s">
        <v>4</v>
      </c>
      <c r="C57" t="s">
        <v>179</v>
      </c>
    </row>
    <row r="58" spans="1:3" x14ac:dyDescent="0.2">
      <c r="A58" s="1" t="s">
        <v>120</v>
      </c>
      <c r="B58" t="s">
        <v>166</v>
      </c>
      <c r="C58" t="s">
        <v>167</v>
      </c>
    </row>
    <row r="59" spans="1:3" x14ac:dyDescent="0.2">
      <c r="A59" s="1" t="s">
        <v>120</v>
      </c>
      <c r="B59" t="s">
        <v>4</v>
      </c>
      <c r="C59" t="s">
        <v>180</v>
      </c>
    </row>
    <row r="60" spans="1:3" x14ac:dyDescent="0.2">
      <c r="A60" s="1" t="s">
        <v>120</v>
      </c>
      <c r="B60" t="s">
        <v>168</v>
      </c>
      <c r="C60" t="s">
        <v>169</v>
      </c>
    </row>
    <row r="61" spans="1:3" x14ac:dyDescent="0.2">
      <c r="A61" s="1" t="s">
        <v>120</v>
      </c>
      <c r="B61" t="s">
        <v>4</v>
      </c>
      <c r="C61"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52D96-EFF3-2149-9919-304A619FF9CF}">
  <dimension ref="A1:C85"/>
  <sheetViews>
    <sheetView workbookViewId="0">
      <selection activeCell="E9" sqref="E9:E10"/>
    </sheetView>
  </sheetViews>
  <sheetFormatPr baseColWidth="10" defaultRowHeight="16" x14ac:dyDescent="0.2"/>
  <sheetData>
    <row r="1" spans="1:3" x14ac:dyDescent="0.2">
      <c r="A1" s="1" t="s">
        <v>0</v>
      </c>
      <c r="B1" t="s">
        <v>1</v>
      </c>
      <c r="C1" t="s">
        <v>2</v>
      </c>
    </row>
    <row r="2" spans="1:3" x14ac:dyDescent="0.2">
      <c r="A2" s="1" t="s">
        <v>26</v>
      </c>
      <c r="B2" t="s">
        <v>181</v>
      </c>
      <c r="C2" t="s">
        <v>300</v>
      </c>
    </row>
    <row r="3" spans="1:3" x14ac:dyDescent="0.2">
      <c r="A3" s="1" t="s">
        <v>26</v>
      </c>
      <c r="B3" t="s">
        <v>182</v>
      </c>
      <c r="C3" t="s">
        <v>183</v>
      </c>
    </row>
    <row r="4" spans="1:3" x14ac:dyDescent="0.2">
      <c r="A4" s="1" t="s">
        <v>26</v>
      </c>
      <c r="B4" t="s">
        <v>111</v>
      </c>
      <c r="C4" t="s">
        <v>184</v>
      </c>
    </row>
    <row r="5" spans="1:3" x14ac:dyDescent="0.2">
      <c r="A5" s="1" t="s">
        <v>26</v>
      </c>
      <c r="B5" t="s">
        <v>185</v>
      </c>
      <c r="C5" t="s">
        <v>186</v>
      </c>
    </row>
    <row r="6" spans="1:3" x14ac:dyDescent="0.2">
      <c r="A6" s="1" t="s">
        <v>26</v>
      </c>
      <c r="B6" t="s">
        <v>187</v>
      </c>
      <c r="C6" t="s">
        <v>188</v>
      </c>
    </row>
    <row r="7" spans="1:3" x14ac:dyDescent="0.2">
      <c r="A7" s="1" t="s">
        <v>26</v>
      </c>
      <c r="B7" t="s">
        <v>189</v>
      </c>
      <c r="C7" t="s">
        <v>60</v>
      </c>
    </row>
    <row r="8" spans="1:3" x14ac:dyDescent="0.2">
      <c r="A8" s="1" t="s">
        <v>26</v>
      </c>
      <c r="B8" t="s">
        <v>190</v>
      </c>
      <c r="C8" t="s">
        <v>191</v>
      </c>
    </row>
    <row r="9" spans="1:3" x14ac:dyDescent="0.2">
      <c r="A9" t="s">
        <v>192</v>
      </c>
      <c r="B9" t="s">
        <v>193</v>
      </c>
      <c r="C9" t="s">
        <v>194</v>
      </c>
    </row>
    <row r="10" spans="1:3" x14ac:dyDescent="0.2">
      <c r="A10" t="s">
        <v>192</v>
      </c>
      <c r="B10" t="s">
        <v>195</v>
      </c>
      <c r="C10" t="s">
        <v>60</v>
      </c>
    </row>
    <row r="11" spans="1:3" x14ac:dyDescent="0.2">
      <c r="A11" t="s">
        <v>192</v>
      </c>
      <c r="B11" t="s">
        <v>196</v>
      </c>
      <c r="C11" t="s">
        <v>60</v>
      </c>
    </row>
    <row r="12" spans="1:3" x14ac:dyDescent="0.2">
      <c r="A12" t="s">
        <v>192</v>
      </c>
      <c r="B12" t="s">
        <v>197</v>
      </c>
      <c r="C12" t="s">
        <v>198</v>
      </c>
    </row>
    <row r="13" spans="1:3" x14ac:dyDescent="0.2">
      <c r="A13" t="s">
        <v>192</v>
      </c>
      <c r="B13" t="s">
        <v>199</v>
      </c>
      <c r="C13" t="s">
        <v>301</v>
      </c>
    </row>
    <row r="14" spans="1:3" x14ac:dyDescent="0.2">
      <c r="A14" t="s">
        <v>192</v>
      </c>
      <c r="B14" t="s">
        <v>200</v>
      </c>
      <c r="C14" t="s">
        <v>302</v>
      </c>
    </row>
    <row r="15" spans="1:3" x14ac:dyDescent="0.2">
      <c r="A15" t="s">
        <v>192</v>
      </c>
      <c r="B15" t="s">
        <v>201</v>
      </c>
      <c r="C15" t="s">
        <v>202</v>
      </c>
    </row>
    <row r="16" spans="1:3" x14ac:dyDescent="0.2">
      <c r="A16" t="s">
        <v>13</v>
      </c>
      <c r="B16" t="s">
        <v>4</v>
      </c>
      <c r="C16" t="s">
        <v>14</v>
      </c>
    </row>
    <row r="17" spans="1:3" x14ac:dyDescent="0.2">
      <c r="A17" t="s">
        <v>13</v>
      </c>
      <c r="B17" t="s">
        <v>15</v>
      </c>
      <c r="C17" t="s">
        <v>16</v>
      </c>
    </row>
    <row r="18" spans="1:3" x14ac:dyDescent="0.2">
      <c r="A18" t="s">
        <v>13</v>
      </c>
      <c r="B18" t="s">
        <v>17</v>
      </c>
      <c r="C18" t="s">
        <v>18</v>
      </c>
    </row>
    <row r="19" spans="1:3" x14ac:dyDescent="0.2">
      <c r="A19" t="s">
        <v>13</v>
      </c>
      <c r="B19" t="s">
        <v>203</v>
      </c>
      <c r="C19" t="s">
        <v>204</v>
      </c>
    </row>
    <row r="20" spans="1:3" x14ac:dyDescent="0.2">
      <c r="A20" t="s">
        <v>13</v>
      </c>
      <c r="B20" t="s">
        <v>4</v>
      </c>
      <c r="C20" t="s">
        <v>205</v>
      </c>
    </row>
    <row r="21" spans="1:3" x14ac:dyDescent="0.2">
      <c r="A21" t="s">
        <v>13</v>
      </c>
      <c r="B21" t="s">
        <v>206</v>
      </c>
      <c r="C21" t="s">
        <v>207</v>
      </c>
    </row>
    <row r="22" spans="1:3" x14ac:dyDescent="0.2">
      <c r="A22" t="s">
        <v>13</v>
      </c>
      <c r="B22" t="s">
        <v>4</v>
      </c>
      <c r="C22" t="s">
        <v>303</v>
      </c>
    </row>
    <row r="23" spans="1:3" x14ac:dyDescent="0.2">
      <c r="A23" s="1" t="s">
        <v>208</v>
      </c>
      <c r="B23" t="s">
        <v>209</v>
      </c>
      <c r="C23" t="s">
        <v>210</v>
      </c>
    </row>
    <row r="24" spans="1:3" x14ac:dyDescent="0.2">
      <c r="A24" s="1" t="s">
        <v>208</v>
      </c>
      <c r="B24" t="s">
        <v>211</v>
      </c>
      <c r="C24" t="s">
        <v>212</v>
      </c>
    </row>
    <row r="25" spans="1:3" x14ac:dyDescent="0.2">
      <c r="A25" s="1" t="s">
        <v>208</v>
      </c>
      <c r="B25" t="s">
        <v>213</v>
      </c>
      <c r="C25" t="s">
        <v>214</v>
      </c>
    </row>
    <row r="26" spans="1:3" x14ac:dyDescent="0.2">
      <c r="A26" s="1" t="s">
        <v>208</v>
      </c>
      <c r="B26" t="s">
        <v>215</v>
      </c>
      <c r="C26" t="s">
        <v>216</v>
      </c>
    </row>
    <row r="27" spans="1:3" x14ac:dyDescent="0.2">
      <c r="A27" s="1" t="s">
        <v>208</v>
      </c>
      <c r="B27" t="s">
        <v>217</v>
      </c>
      <c r="C27" t="s">
        <v>23</v>
      </c>
    </row>
    <row r="28" spans="1:3" x14ac:dyDescent="0.2">
      <c r="A28" s="1" t="s">
        <v>208</v>
      </c>
      <c r="B28" t="s">
        <v>218</v>
      </c>
      <c r="C28" t="s">
        <v>219</v>
      </c>
    </row>
    <row r="29" spans="1:3" x14ac:dyDescent="0.2">
      <c r="A29" s="1" t="s">
        <v>208</v>
      </c>
      <c r="B29" t="s">
        <v>220</v>
      </c>
      <c r="C29" t="s">
        <v>23</v>
      </c>
    </row>
    <row r="30" spans="1:3" x14ac:dyDescent="0.2">
      <c r="A30" t="s">
        <v>221</v>
      </c>
      <c r="B30" t="s">
        <v>222</v>
      </c>
      <c r="C30" t="s">
        <v>223</v>
      </c>
    </row>
    <row r="31" spans="1:3" x14ac:dyDescent="0.2">
      <c r="A31" t="s">
        <v>221</v>
      </c>
      <c r="B31" t="s">
        <v>224</v>
      </c>
      <c r="C31" t="s">
        <v>225</v>
      </c>
    </row>
    <row r="32" spans="1:3" x14ac:dyDescent="0.2">
      <c r="A32" t="s">
        <v>221</v>
      </c>
      <c r="B32" t="s">
        <v>226</v>
      </c>
      <c r="C32" t="s">
        <v>304</v>
      </c>
    </row>
    <row r="33" spans="1:3" x14ac:dyDescent="0.2">
      <c r="A33" t="s">
        <v>221</v>
      </c>
      <c r="B33" t="s">
        <v>227</v>
      </c>
      <c r="C33" t="s">
        <v>228</v>
      </c>
    </row>
    <row r="34" spans="1:3" x14ac:dyDescent="0.2">
      <c r="A34" t="s">
        <v>221</v>
      </c>
      <c r="B34" t="s">
        <v>229</v>
      </c>
      <c r="C34" t="s">
        <v>57</v>
      </c>
    </row>
    <row r="35" spans="1:3" x14ac:dyDescent="0.2">
      <c r="A35" t="s">
        <v>221</v>
      </c>
      <c r="B35" t="s">
        <v>230</v>
      </c>
      <c r="C35" t="s">
        <v>305</v>
      </c>
    </row>
    <row r="36" spans="1:3" x14ac:dyDescent="0.2">
      <c r="A36" t="s">
        <v>221</v>
      </c>
      <c r="B36" t="s">
        <v>231</v>
      </c>
      <c r="C36" t="s">
        <v>99</v>
      </c>
    </row>
    <row r="37" spans="1:3" x14ac:dyDescent="0.2">
      <c r="A37" t="s">
        <v>232</v>
      </c>
      <c r="B37" t="s">
        <v>233</v>
      </c>
      <c r="C37" t="s">
        <v>234</v>
      </c>
    </row>
    <row r="38" spans="1:3" x14ac:dyDescent="0.2">
      <c r="A38" t="s">
        <v>232</v>
      </c>
      <c r="B38" t="s">
        <v>235</v>
      </c>
      <c r="C38" t="s">
        <v>60</v>
      </c>
    </row>
    <row r="39" spans="1:3" x14ac:dyDescent="0.2">
      <c r="A39" t="s">
        <v>232</v>
      </c>
      <c r="B39" t="s">
        <v>236</v>
      </c>
      <c r="C39" t="s">
        <v>237</v>
      </c>
    </row>
    <row r="40" spans="1:3" x14ac:dyDescent="0.2">
      <c r="A40" t="s">
        <v>232</v>
      </c>
      <c r="B40" t="s">
        <v>213</v>
      </c>
      <c r="C40" t="s">
        <v>238</v>
      </c>
    </row>
    <row r="41" spans="1:3" x14ac:dyDescent="0.2">
      <c r="A41" t="s">
        <v>232</v>
      </c>
      <c r="B41" t="s">
        <v>4</v>
      </c>
      <c r="C41" t="s">
        <v>239</v>
      </c>
    </row>
    <row r="42" spans="1:3" x14ac:dyDescent="0.2">
      <c r="A42" t="s">
        <v>232</v>
      </c>
      <c r="B42" t="s">
        <v>240</v>
      </c>
      <c r="C42" t="s">
        <v>60</v>
      </c>
    </row>
    <row r="43" spans="1:3" x14ac:dyDescent="0.2">
      <c r="A43" t="s">
        <v>232</v>
      </c>
      <c r="B43" t="s">
        <v>241</v>
      </c>
      <c r="C43" t="s">
        <v>60</v>
      </c>
    </row>
    <row r="44" spans="1:3" x14ac:dyDescent="0.2">
      <c r="A44" t="s">
        <v>65</v>
      </c>
      <c r="B44" t="s">
        <v>242</v>
      </c>
      <c r="C44" t="s">
        <v>23</v>
      </c>
    </row>
    <row r="45" spans="1:3" x14ac:dyDescent="0.2">
      <c r="A45" t="s">
        <v>65</v>
      </c>
      <c r="B45" t="s">
        <v>243</v>
      </c>
      <c r="C45" t="s">
        <v>57</v>
      </c>
    </row>
    <row r="46" spans="1:3" x14ac:dyDescent="0.2">
      <c r="A46" t="s">
        <v>65</v>
      </c>
      <c r="B46" t="s">
        <v>244</v>
      </c>
      <c r="C46" t="s">
        <v>245</v>
      </c>
    </row>
    <row r="47" spans="1:3" x14ac:dyDescent="0.2">
      <c r="A47" t="s">
        <v>65</v>
      </c>
      <c r="B47" t="s">
        <v>246</v>
      </c>
      <c r="C47" t="s">
        <v>247</v>
      </c>
    </row>
    <row r="48" spans="1:3" x14ac:dyDescent="0.2">
      <c r="A48" t="s">
        <v>65</v>
      </c>
      <c r="B48" t="s">
        <v>248</v>
      </c>
      <c r="C48" t="s">
        <v>57</v>
      </c>
    </row>
    <row r="49" spans="1:3" x14ac:dyDescent="0.2">
      <c r="A49" t="s">
        <v>65</v>
      </c>
      <c r="B49" t="s">
        <v>66</v>
      </c>
      <c r="C49" t="s">
        <v>67</v>
      </c>
    </row>
    <row r="50" spans="1:3" x14ac:dyDescent="0.2">
      <c r="A50" t="s">
        <v>65</v>
      </c>
      <c r="B50" t="s">
        <v>68</v>
      </c>
      <c r="C50" t="s">
        <v>80</v>
      </c>
    </row>
    <row r="51" spans="1:3" x14ac:dyDescent="0.2">
      <c r="A51" s="1" t="s">
        <v>249</v>
      </c>
      <c r="B51" t="s">
        <v>4</v>
      </c>
      <c r="C51" t="s">
        <v>250</v>
      </c>
    </row>
    <row r="52" spans="1:3" x14ac:dyDescent="0.2">
      <c r="A52" s="1" t="s">
        <v>249</v>
      </c>
      <c r="B52" t="s">
        <v>251</v>
      </c>
      <c r="C52" t="s">
        <v>60</v>
      </c>
    </row>
    <row r="53" spans="1:3" x14ac:dyDescent="0.2">
      <c r="A53" s="1" t="s">
        <v>249</v>
      </c>
      <c r="B53" t="s">
        <v>252</v>
      </c>
      <c r="C53" t="s">
        <v>253</v>
      </c>
    </row>
    <row r="54" spans="1:3" x14ac:dyDescent="0.2">
      <c r="A54" s="1" t="s">
        <v>249</v>
      </c>
      <c r="B54" t="s">
        <v>254</v>
      </c>
      <c r="C54" t="s">
        <v>255</v>
      </c>
    </row>
    <row r="55" spans="1:3" x14ac:dyDescent="0.2">
      <c r="A55" s="1" t="s">
        <v>249</v>
      </c>
      <c r="B55" t="s">
        <v>256</v>
      </c>
      <c r="C55" t="s">
        <v>306</v>
      </c>
    </row>
    <row r="56" spans="1:3" x14ac:dyDescent="0.2">
      <c r="A56" s="1" t="s">
        <v>249</v>
      </c>
      <c r="B56" t="s">
        <v>4</v>
      </c>
      <c r="C56" t="s">
        <v>257</v>
      </c>
    </row>
    <row r="57" spans="1:3" x14ac:dyDescent="0.2">
      <c r="A57" s="1" t="s">
        <v>249</v>
      </c>
      <c r="B57" t="s">
        <v>258</v>
      </c>
      <c r="C57" t="s">
        <v>259</v>
      </c>
    </row>
    <row r="58" spans="1:3" x14ac:dyDescent="0.2">
      <c r="A58" s="1" t="s">
        <v>260</v>
      </c>
      <c r="B58" t="s">
        <v>261</v>
      </c>
      <c r="C58" t="s">
        <v>60</v>
      </c>
    </row>
    <row r="59" spans="1:3" x14ac:dyDescent="0.2">
      <c r="A59" s="1" t="s">
        <v>260</v>
      </c>
      <c r="B59" t="s">
        <v>262</v>
      </c>
      <c r="C59" t="s">
        <v>263</v>
      </c>
    </row>
    <row r="60" spans="1:3" x14ac:dyDescent="0.2">
      <c r="A60" s="1" t="s">
        <v>260</v>
      </c>
      <c r="B60" t="s">
        <v>4</v>
      </c>
      <c r="C60" t="s">
        <v>264</v>
      </c>
    </row>
    <row r="61" spans="1:3" x14ac:dyDescent="0.2">
      <c r="A61" s="1" t="s">
        <v>260</v>
      </c>
      <c r="B61" t="s">
        <v>111</v>
      </c>
      <c r="C61" t="s">
        <v>265</v>
      </c>
    </row>
    <row r="62" spans="1:3" x14ac:dyDescent="0.2">
      <c r="A62" s="1" t="s">
        <v>260</v>
      </c>
      <c r="B62" t="s">
        <v>266</v>
      </c>
      <c r="C62" t="s">
        <v>267</v>
      </c>
    </row>
    <row r="63" spans="1:3" x14ac:dyDescent="0.2">
      <c r="A63" s="1" t="s">
        <v>260</v>
      </c>
      <c r="B63" t="s">
        <v>268</v>
      </c>
      <c r="C63" t="s">
        <v>307</v>
      </c>
    </row>
    <row r="64" spans="1:3" x14ac:dyDescent="0.2">
      <c r="A64" s="1" t="s">
        <v>260</v>
      </c>
      <c r="B64" t="s">
        <v>269</v>
      </c>
      <c r="C64" t="s">
        <v>308</v>
      </c>
    </row>
    <row r="65" spans="1:3" x14ac:dyDescent="0.2">
      <c r="A65" t="s">
        <v>270</v>
      </c>
      <c r="B65" t="s">
        <v>271</v>
      </c>
      <c r="C65" t="s">
        <v>57</v>
      </c>
    </row>
    <row r="66" spans="1:3" x14ac:dyDescent="0.2">
      <c r="A66" t="s">
        <v>270</v>
      </c>
      <c r="B66" t="s">
        <v>272</v>
      </c>
      <c r="C66" t="s">
        <v>57</v>
      </c>
    </row>
    <row r="67" spans="1:3" x14ac:dyDescent="0.2">
      <c r="A67" t="s">
        <v>270</v>
      </c>
      <c r="B67" t="s">
        <v>273</v>
      </c>
      <c r="C67" t="s">
        <v>274</v>
      </c>
    </row>
    <row r="68" spans="1:3" x14ac:dyDescent="0.2">
      <c r="A68" t="s">
        <v>270</v>
      </c>
      <c r="B68" t="s">
        <v>275</v>
      </c>
      <c r="C68" t="s">
        <v>57</v>
      </c>
    </row>
    <row r="69" spans="1:3" x14ac:dyDescent="0.2">
      <c r="A69" t="s">
        <v>270</v>
      </c>
      <c r="B69" t="s">
        <v>276</v>
      </c>
      <c r="C69" t="s">
        <v>57</v>
      </c>
    </row>
    <row r="70" spans="1:3" x14ac:dyDescent="0.2">
      <c r="A70" t="s">
        <v>270</v>
      </c>
      <c r="B70" t="s">
        <v>277</v>
      </c>
      <c r="C70" t="s">
        <v>278</v>
      </c>
    </row>
    <row r="71" spans="1:3" x14ac:dyDescent="0.2">
      <c r="A71" t="s">
        <v>270</v>
      </c>
      <c r="B71" t="s">
        <v>279</v>
      </c>
      <c r="C71" t="s">
        <v>278</v>
      </c>
    </row>
    <row r="72" spans="1:3" x14ac:dyDescent="0.2">
      <c r="A72" t="s">
        <v>280</v>
      </c>
      <c r="B72" t="s">
        <v>281</v>
      </c>
      <c r="C72" t="s">
        <v>60</v>
      </c>
    </row>
    <row r="73" spans="1:3" x14ac:dyDescent="0.2">
      <c r="A73" t="s">
        <v>280</v>
      </c>
      <c r="B73" t="s">
        <v>282</v>
      </c>
      <c r="C73" t="s">
        <v>99</v>
      </c>
    </row>
    <row r="74" spans="1:3" x14ac:dyDescent="0.2">
      <c r="A74" t="s">
        <v>280</v>
      </c>
      <c r="B74" t="s">
        <v>283</v>
      </c>
      <c r="C74" t="s">
        <v>60</v>
      </c>
    </row>
    <row r="75" spans="1:3" x14ac:dyDescent="0.2">
      <c r="A75" t="s">
        <v>280</v>
      </c>
      <c r="B75" t="s">
        <v>284</v>
      </c>
      <c r="C75" t="s">
        <v>285</v>
      </c>
    </row>
    <row r="76" spans="1:3" x14ac:dyDescent="0.2">
      <c r="A76" t="s">
        <v>280</v>
      </c>
      <c r="B76" t="s">
        <v>286</v>
      </c>
      <c r="C76" t="s">
        <v>60</v>
      </c>
    </row>
    <row r="77" spans="1:3" x14ac:dyDescent="0.2">
      <c r="A77" t="s">
        <v>280</v>
      </c>
      <c r="B77" t="s">
        <v>287</v>
      </c>
      <c r="C77" t="s">
        <v>288</v>
      </c>
    </row>
    <row r="78" spans="1:3" x14ac:dyDescent="0.2">
      <c r="A78" t="s">
        <v>280</v>
      </c>
      <c r="B78" t="s">
        <v>289</v>
      </c>
      <c r="C78" t="s">
        <v>99</v>
      </c>
    </row>
    <row r="79" spans="1:3" x14ac:dyDescent="0.2">
      <c r="A79" t="s">
        <v>290</v>
      </c>
      <c r="B79" t="s">
        <v>291</v>
      </c>
      <c r="C79" t="s">
        <v>23</v>
      </c>
    </row>
    <row r="80" spans="1:3" x14ac:dyDescent="0.2">
      <c r="A80" t="s">
        <v>290</v>
      </c>
      <c r="B80" t="s">
        <v>292</v>
      </c>
      <c r="C80" t="s">
        <v>23</v>
      </c>
    </row>
    <row r="81" spans="1:3" x14ac:dyDescent="0.2">
      <c r="A81" t="s">
        <v>290</v>
      </c>
      <c r="B81" t="s">
        <v>293</v>
      </c>
      <c r="C81" t="s">
        <v>294</v>
      </c>
    </row>
    <row r="82" spans="1:3" x14ac:dyDescent="0.2">
      <c r="A82" t="s">
        <v>290</v>
      </c>
      <c r="B82" t="s">
        <v>295</v>
      </c>
      <c r="C82" t="s">
        <v>60</v>
      </c>
    </row>
    <row r="83" spans="1:3" x14ac:dyDescent="0.2">
      <c r="A83" t="s">
        <v>290</v>
      </c>
      <c r="B83" t="s">
        <v>296</v>
      </c>
      <c r="C83" t="s">
        <v>60</v>
      </c>
    </row>
    <row r="84" spans="1:3" x14ac:dyDescent="0.2">
      <c r="A84" t="s">
        <v>290</v>
      </c>
      <c r="B84" t="s">
        <v>297</v>
      </c>
      <c r="C84" t="s">
        <v>298</v>
      </c>
    </row>
    <row r="85" spans="1:3" x14ac:dyDescent="0.2">
      <c r="A85" t="s">
        <v>290</v>
      </c>
      <c r="B85" t="s">
        <v>299</v>
      </c>
      <c r="C85"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1EAD2-42A2-0741-B2DE-B61A589F21A5}">
  <dimension ref="A1:AF56"/>
  <sheetViews>
    <sheetView tabSelected="1" workbookViewId="0">
      <pane xSplit="1" topLeftCell="B1" activePane="topRight" state="frozen"/>
      <selection pane="topRight" activeCell="B5" sqref="B5"/>
    </sheetView>
  </sheetViews>
  <sheetFormatPr baseColWidth="10" defaultRowHeight="16" x14ac:dyDescent="0.2"/>
  <cols>
    <col min="1" max="1" width="11.5" bestFit="1" customWidth="1"/>
    <col min="2" max="2" width="30.33203125" customWidth="1"/>
    <col min="3" max="3" width="12.1640625" bestFit="1" customWidth="1"/>
    <col min="4" max="4" width="13.83203125" bestFit="1" customWidth="1"/>
    <col min="5" max="5" width="13.5" bestFit="1" customWidth="1"/>
    <col min="6" max="6" width="20.33203125" hidden="1" customWidth="1"/>
    <col min="7" max="7" width="22.1640625" hidden="1" customWidth="1"/>
    <col min="8" max="8" width="33.6640625" hidden="1" customWidth="1"/>
    <col min="9" max="9" width="29.5" hidden="1" customWidth="1"/>
    <col min="10" max="10" width="35.1640625" hidden="1" customWidth="1"/>
    <col min="11" max="11" width="16.83203125" hidden="1" customWidth="1"/>
    <col min="12" max="12" width="20.33203125" hidden="1" customWidth="1"/>
    <col min="13" max="13" width="39" hidden="1" customWidth="1"/>
    <col min="14" max="14" width="22.1640625" hidden="1" customWidth="1"/>
    <col min="15" max="15" width="33.6640625" hidden="1" customWidth="1"/>
    <col min="16" max="16" width="29.5" hidden="1" customWidth="1"/>
    <col min="17" max="17" width="35.1640625" hidden="1" customWidth="1"/>
    <col min="18" max="18" width="22.1640625" bestFit="1" customWidth="1"/>
    <col min="19" max="19" width="21.33203125" customWidth="1"/>
    <col min="20" max="20" width="29.5" bestFit="1" customWidth="1"/>
    <col min="21" max="26" width="29.5" customWidth="1"/>
    <col min="27" max="27" width="22.1640625" bestFit="1" customWidth="1"/>
    <col min="28" max="28" width="33.6640625" bestFit="1" customWidth="1"/>
    <col min="29" max="29" width="29.5" bestFit="1" customWidth="1"/>
    <col min="30" max="30" width="30.33203125" bestFit="1" customWidth="1"/>
    <col min="31" max="31" width="33.6640625" bestFit="1" customWidth="1"/>
    <col min="32" max="32" width="29.5" bestFit="1" customWidth="1"/>
  </cols>
  <sheetData>
    <row r="1" spans="1:32" ht="20" x14ac:dyDescent="0.2">
      <c r="G1" s="3" t="s">
        <v>369</v>
      </c>
      <c r="K1" s="3" t="s">
        <v>373</v>
      </c>
      <c r="L1" s="3"/>
      <c r="R1" s="3" t="s">
        <v>375</v>
      </c>
      <c r="U1" s="3" t="s">
        <v>377</v>
      </c>
      <c r="X1" s="3" t="s">
        <v>378</v>
      </c>
      <c r="AA1" s="3" t="s">
        <v>379</v>
      </c>
      <c r="AD1" s="3" t="s">
        <v>376</v>
      </c>
    </row>
    <row r="2" spans="1:32" x14ac:dyDescent="0.2">
      <c r="A2" s="1" t="s">
        <v>0</v>
      </c>
      <c r="B2" t="s">
        <v>346</v>
      </c>
      <c r="C2" t="s">
        <v>333</v>
      </c>
      <c r="D2" t="s">
        <v>360</v>
      </c>
      <c r="E2" t="s">
        <v>359</v>
      </c>
      <c r="F2" s="4" t="s">
        <v>367</v>
      </c>
      <c r="G2" t="s">
        <v>368</v>
      </c>
      <c r="H2" t="s">
        <v>370</v>
      </c>
      <c r="I2" t="s">
        <v>371</v>
      </c>
      <c r="J2" t="s">
        <v>372</v>
      </c>
      <c r="K2" t="s">
        <v>359</v>
      </c>
      <c r="L2" t="s">
        <v>367</v>
      </c>
      <c r="M2" t="s">
        <v>374</v>
      </c>
      <c r="N2" t="s">
        <v>368</v>
      </c>
      <c r="O2" t="s">
        <v>370</v>
      </c>
      <c r="P2" t="s">
        <v>371</v>
      </c>
      <c r="Q2" t="s">
        <v>372</v>
      </c>
      <c r="R2" t="s">
        <v>368</v>
      </c>
      <c r="S2" t="s">
        <v>370</v>
      </c>
      <c r="T2" t="s">
        <v>371</v>
      </c>
      <c r="U2" t="s">
        <v>368</v>
      </c>
      <c r="V2" t="s">
        <v>370</v>
      </c>
      <c r="W2" t="s">
        <v>371</v>
      </c>
      <c r="X2" t="s">
        <v>368</v>
      </c>
      <c r="Y2" t="s">
        <v>370</v>
      </c>
      <c r="Z2" t="s">
        <v>371</v>
      </c>
      <c r="AA2" t="s">
        <v>368</v>
      </c>
      <c r="AB2" t="s">
        <v>370</v>
      </c>
      <c r="AC2" t="s">
        <v>371</v>
      </c>
      <c r="AD2" t="s">
        <v>368</v>
      </c>
      <c r="AE2" t="s">
        <v>370</v>
      </c>
      <c r="AF2" t="s">
        <v>371</v>
      </c>
    </row>
    <row r="3" spans="1:32" s="5" customFormat="1" x14ac:dyDescent="0.2">
      <c r="A3" s="5" t="s">
        <v>3</v>
      </c>
      <c r="B3" s="5" t="s">
        <v>322</v>
      </c>
      <c r="C3" s="5">
        <v>3</v>
      </c>
      <c r="D3" s="5" t="s">
        <v>356</v>
      </c>
      <c r="E3" s="5" t="s">
        <v>355</v>
      </c>
      <c r="F3" s="5" t="s">
        <v>356</v>
      </c>
      <c r="G3" s="5" t="s">
        <v>357</v>
      </c>
      <c r="H3" s="5" t="s">
        <v>358</v>
      </c>
      <c r="I3" s="5" t="s">
        <v>355</v>
      </c>
      <c r="J3" s="5" t="s">
        <v>358</v>
      </c>
      <c r="K3" s="5" t="s">
        <v>355</v>
      </c>
      <c r="L3" s="5" t="s">
        <v>355</v>
      </c>
      <c r="M3" s="5" t="s">
        <v>355</v>
      </c>
      <c r="N3" s="5" t="s">
        <v>357</v>
      </c>
      <c r="O3" s="5" t="s">
        <v>358</v>
      </c>
      <c r="P3" s="5" t="s">
        <v>355</v>
      </c>
      <c r="R3" s="5" t="s">
        <v>357</v>
      </c>
      <c r="S3" s="5" t="s">
        <v>355</v>
      </c>
      <c r="T3" s="5" t="s">
        <v>355</v>
      </c>
      <c r="U3" s="5" t="s">
        <v>357</v>
      </c>
      <c r="V3" s="5" t="s">
        <v>355</v>
      </c>
      <c r="W3" s="5" t="s">
        <v>355</v>
      </c>
      <c r="X3" s="5" t="s">
        <v>357</v>
      </c>
      <c r="Y3" s="5" t="s">
        <v>355</v>
      </c>
      <c r="Z3" s="5" t="s">
        <v>355</v>
      </c>
      <c r="AA3" s="5" t="s">
        <v>357</v>
      </c>
      <c r="AB3" s="5" t="s">
        <v>355</v>
      </c>
      <c r="AC3" s="5" t="s">
        <v>355</v>
      </c>
      <c r="AD3" s="5" t="s">
        <v>355</v>
      </c>
      <c r="AE3" s="5" t="s">
        <v>355</v>
      </c>
      <c r="AF3" s="5" t="s">
        <v>356</v>
      </c>
    </row>
    <row r="4" spans="1:32" s="5" customFormat="1" x14ac:dyDescent="0.2">
      <c r="A4" s="5" t="s">
        <v>7</v>
      </c>
      <c r="B4" s="5" t="s">
        <v>323</v>
      </c>
      <c r="C4" s="5">
        <v>3</v>
      </c>
      <c r="D4" s="5" t="s">
        <v>356</v>
      </c>
      <c r="E4" s="5" t="s">
        <v>356</v>
      </c>
      <c r="F4" s="5" t="s">
        <v>355</v>
      </c>
      <c r="G4" s="5" t="s">
        <v>357</v>
      </c>
      <c r="H4" s="5" t="s">
        <v>356</v>
      </c>
      <c r="I4" s="5" t="s">
        <v>355</v>
      </c>
      <c r="J4" s="5" t="s">
        <v>357</v>
      </c>
      <c r="K4" s="5" t="s">
        <v>356</v>
      </c>
      <c r="L4" s="5" t="s">
        <v>355</v>
      </c>
      <c r="M4" s="5" t="s">
        <v>355</v>
      </c>
      <c r="N4" s="5" t="s">
        <v>357</v>
      </c>
      <c r="O4" s="5" t="s">
        <v>356</v>
      </c>
      <c r="P4" s="5" t="s">
        <v>355</v>
      </c>
      <c r="R4" s="5" t="s">
        <v>357</v>
      </c>
      <c r="S4" s="5" t="s">
        <v>355</v>
      </c>
      <c r="T4" s="5" t="s">
        <v>357</v>
      </c>
      <c r="U4" s="5" t="s">
        <v>357</v>
      </c>
      <c r="V4" s="5" t="s">
        <v>355</v>
      </c>
      <c r="W4" s="5" t="s">
        <v>357</v>
      </c>
      <c r="X4" s="5" t="s">
        <v>357</v>
      </c>
      <c r="Y4" s="5" t="s">
        <v>355</v>
      </c>
      <c r="Z4" s="5" t="s">
        <v>357</v>
      </c>
      <c r="AA4" s="5" t="s">
        <v>357</v>
      </c>
      <c r="AB4" s="5" t="s">
        <v>355</v>
      </c>
      <c r="AC4" s="5" t="s">
        <v>357</v>
      </c>
      <c r="AD4" s="5" t="s">
        <v>357</v>
      </c>
      <c r="AE4" s="5" t="s">
        <v>355</v>
      </c>
      <c r="AF4" s="5" t="s">
        <v>357</v>
      </c>
    </row>
    <row r="5" spans="1:32" s="5" customFormat="1" x14ac:dyDescent="0.2">
      <c r="A5" s="5" t="s">
        <v>13</v>
      </c>
      <c r="B5" s="5" t="s">
        <v>311</v>
      </c>
      <c r="C5" s="5">
        <v>3</v>
      </c>
      <c r="D5" s="5" t="s">
        <v>356</v>
      </c>
      <c r="E5" s="5" t="s">
        <v>357</v>
      </c>
      <c r="F5" s="5" t="s">
        <v>357</v>
      </c>
      <c r="G5" s="5" t="s">
        <v>357</v>
      </c>
      <c r="H5" s="5" t="s">
        <v>356</v>
      </c>
      <c r="I5" s="5" t="s">
        <v>355</v>
      </c>
      <c r="J5" s="5" t="s">
        <v>357</v>
      </c>
      <c r="K5" s="5" t="s">
        <v>357</v>
      </c>
      <c r="L5" s="5" t="s">
        <v>357</v>
      </c>
      <c r="M5" s="5" t="s">
        <v>357</v>
      </c>
      <c r="N5" s="5" t="s">
        <v>357</v>
      </c>
      <c r="O5" s="5" t="s">
        <v>357</v>
      </c>
      <c r="P5" s="5" t="s">
        <v>355</v>
      </c>
      <c r="R5" s="5" t="s">
        <v>357</v>
      </c>
      <c r="S5" s="5" t="s">
        <v>357</v>
      </c>
      <c r="T5" s="5" t="s">
        <v>357</v>
      </c>
      <c r="U5" s="5" t="s">
        <v>357</v>
      </c>
      <c r="V5" s="5" t="s">
        <v>357</v>
      </c>
      <c r="W5" s="5" t="s">
        <v>357</v>
      </c>
      <c r="X5" s="5" t="s">
        <v>357</v>
      </c>
      <c r="Y5" s="5" t="s">
        <v>357</v>
      </c>
      <c r="Z5" s="5" t="s">
        <v>357</v>
      </c>
      <c r="AA5" s="5" t="s">
        <v>357</v>
      </c>
      <c r="AB5" s="5" t="s">
        <v>357</v>
      </c>
      <c r="AC5" s="5" t="s">
        <v>357</v>
      </c>
      <c r="AD5" s="5" t="s">
        <v>357</v>
      </c>
      <c r="AE5" s="5" t="s">
        <v>357</v>
      </c>
      <c r="AF5" s="5" t="s">
        <v>357</v>
      </c>
    </row>
    <row r="6" spans="1:32" s="5" customFormat="1" x14ac:dyDescent="0.2">
      <c r="A6" s="5" t="s">
        <v>19</v>
      </c>
      <c r="B6" s="5" t="s">
        <v>324</v>
      </c>
      <c r="C6" s="5">
        <v>3</v>
      </c>
      <c r="D6" s="5" t="s">
        <v>356</v>
      </c>
      <c r="E6" s="5" t="s">
        <v>356</v>
      </c>
      <c r="F6" s="5" t="s">
        <v>355</v>
      </c>
      <c r="G6" s="5" t="s">
        <v>357</v>
      </c>
      <c r="H6" s="5" t="s">
        <v>356</v>
      </c>
      <c r="I6" s="5" t="s">
        <v>355</v>
      </c>
      <c r="J6" s="5" t="s">
        <v>355</v>
      </c>
      <c r="K6" s="5" t="s">
        <v>356</v>
      </c>
      <c r="L6" s="5" t="s">
        <v>355</v>
      </c>
      <c r="M6" s="5" t="s">
        <v>355</v>
      </c>
      <c r="N6" s="5" t="s">
        <v>357</v>
      </c>
      <c r="O6" s="5" t="s">
        <v>358</v>
      </c>
      <c r="P6" s="5" t="s">
        <v>355</v>
      </c>
      <c r="R6" s="5" t="s">
        <v>355</v>
      </c>
      <c r="S6" s="5" t="s">
        <v>355</v>
      </c>
      <c r="T6" s="5" t="s">
        <v>358</v>
      </c>
      <c r="U6" s="5" t="s">
        <v>355</v>
      </c>
      <c r="V6" s="5" t="s">
        <v>355</v>
      </c>
      <c r="W6" s="5" t="s">
        <v>358</v>
      </c>
      <c r="X6" s="5" t="s">
        <v>355</v>
      </c>
      <c r="Y6" s="5" t="s">
        <v>355</v>
      </c>
      <c r="Z6" s="5" t="s">
        <v>358</v>
      </c>
      <c r="AA6" s="5" t="s">
        <v>355</v>
      </c>
      <c r="AB6" s="5" t="s">
        <v>355</v>
      </c>
      <c r="AC6" s="5" t="s">
        <v>358</v>
      </c>
      <c r="AD6" s="5" t="s">
        <v>358</v>
      </c>
      <c r="AE6" s="5" t="s">
        <v>358</v>
      </c>
      <c r="AF6" s="5" t="s">
        <v>358</v>
      </c>
    </row>
    <row r="7" spans="1:32" s="5" customFormat="1" x14ac:dyDescent="0.2">
      <c r="A7" s="5" t="s">
        <v>26</v>
      </c>
      <c r="B7" s="5" t="s">
        <v>325</v>
      </c>
      <c r="C7" s="5">
        <v>3</v>
      </c>
      <c r="D7" s="5" t="s">
        <v>356</v>
      </c>
      <c r="E7" s="5" t="s">
        <v>356</v>
      </c>
      <c r="F7" s="5" t="s">
        <v>355</v>
      </c>
      <c r="G7" s="5" t="s">
        <v>357</v>
      </c>
      <c r="H7" s="5" t="s">
        <v>356</v>
      </c>
      <c r="I7" s="5" t="s">
        <v>355</v>
      </c>
      <c r="J7" s="5" t="s">
        <v>355</v>
      </c>
      <c r="K7" s="5" t="s">
        <v>356</v>
      </c>
      <c r="L7" s="5" t="s">
        <v>355</v>
      </c>
      <c r="M7" s="5" t="s">
        <v>355</v>
      </c>
      <c r="N7" s="5" t="s">
        <v>357</v>
      </c>
      <c r="O7" s="5" t="s">
        <v>358</v>
      </c>
      <c r="P7" s="5" t="s">
        <v>355</v>
      </c>
      <c r="R7" s="5" t="s">
        <v>355</v>
      </c>
      <c r="S7" s="5" t="s">
        <v>355</v>
      </c>
      <c r="T7" s="5" t="s">
        <v>355</v>
      </c>
      <c r="U7" s="5" t="s">
        <v>355</v>
      </c>
      <c r="V7" s="5" t="s">
        <v>355</v>
      </c>
      <c r="W7" s="5" t="s">
        <v>355</v>
      </c>
      <c r="X7" s="5" t="s">
        <v>355</v>
      </c>
      <c r="Y7" s="5" t="s">
        <v>355</v>
      </c>
      <c r="Z7" s="5" t="s">
        <v>355</v>
      </c>
      <c r="AA7" s="5" t="s">
        <v>355</v>
      </c>
      <c r="AB7" s="5" t="s">
        <v>355</v>
      </c>
      <c r="AC7" s="5" t="s">
        <v>355</v>
      </c>
      <c r="AD7" s="5" t="s">
        <v>355</v>
      </c>
      <c r="AE7" s="5" t="s">
        <v>355</v>
      </c>
      <c r="AF7" s="5" t="s">
        <v>355</v>
      </c>
    </row>
    <row r="8" spans="1:32" s="5" customFormat="1" x14ac:dyDescent="0.2">
      <c r="A8" s="5" t="s">
        <v>33</v>
      </c>
      <c r="B8" s="5" t="s">
        <v>326</v>
      </c>
      <c r="C8" s="5">
        <v>3</v>
      </c>
      <c r="D8" s="5" t="s">
        <v>355</v>
      </c>
      <c r="E8" s="5" t="s">
        <v>356</v>
      </c>
      <c r="F8" s="5" t="s">
        <v>355</v>
      </c>
      <c r="G8" s="5" t="s">
        <v>355</v>
      </c>
      <c r="H8" s="5" t="s">
        <v>358</v>
      </c>
      <c r="I8" s="5" t="s">
        <v>355</v>
      </c>
      <c r="J8" s="5" t="s">
        <v>355</v>
      </c>
      <c r="K8" s="5" t="s">
        <v>357</v>
      </c>
      <c r="L8" s="5" t="s">
        <v>357</v>
      </c>
      <c r="M8" s="5" t="s">
        <v>357</v>
      </c>
      <c r="N8" s="5" t="s">
        <v>357</v>
      </c>
      <c r="O8" s="5" t="s">
        <v>358</v>
      </c>
      <c r="P8" s="5" t="s">
        <v>355</v>
      </c>
      <c r="R8" s="5" t="s">
        <v>355</v>
      </c>
      <c r="S8" s="5" t="s">
        <v>355</v>
      </c>
      <c r="T8" s="5" t="s">
        <v>355</v>
      </c>
      <c r="U8" s="5" t="s">
        <v>355</v>
      </c>
      <c r="V8" s="5" t="s">
        <v>355</v>
      </c>
      <c r="W8" s="5" t="s">
        <v>355</v>
      </c>
      <c r="X8" s="5" t="s">
        <v>355</v>
      </c>
      <c r="Y8" s="5" t="s">
        <v>355</v>
      </c>
      <c r="Z8" s="5" t="s">
        <v>355</v>
      </c>
      <c r="AA8" s="5" t="s">
        <v>355</v>
      </c>
      <c r="AB8" s="5" t="s">
        <v>355</v>
      </c>
      <c r="AC8" s="5" t="s">
        <v>355</v>
      </c>
      <c r="AD8" s="5" t="s">
        <v>355</v>
      </c>
      <c r="AE8" s="5" t="s">
        <v>355</v>
      </c>
      <c r="AF8" s="5" t="s">
        <v>355</v>
      </c>
    </row>
    <row r="9" spans="1:32" s="5" customFormat="1" x14ac:dyDescent="0.2">
      <c r="A9" s="5" t="s">
        <v>40</v>
      </c>
      <c r="B9" s="5" t="s">
        <v>327</v>
      </c>
      <c r="C9" s="5">
        <v>3</v>
      </c>
      <c r="D9" s="5" t="s">
        <v>355</v>
      </c>
      <c r="E9" s="5" t="s">
        <v>358</v>
      </c>
      <c r="F9" s="5" t="s">
        <v>357</v>
      </c>
      <c r="G9" s="5" t="s">
        <v>355</v>
      </c>
      <c r="H9" s="5" t="s">
        <v>356</v>
      </c>
      <c r="I9" s="5" t="s">
        <v>355</v>
      </c>
      <c r="J9" s="5" t="s">
        <v>357</v>
      </c>
      <c r="K9" s="5" t="s">
        <v>355</v>
      </c>
      <c r="L9" s="5" t="s">
        <v>355</v>
      </c>
      <c r="M9" s="5" t="s">
        <v>355</v>
      </c>
      <c r="N9" s="5" t="s">
        <v>357</v>
      </c>
      <c r="O9" s="5" t="s">
        <v>358</v>
      </c>
      <c r="P9" s="5" t="s">
        <v>355</v>
      </c>
      <c r="R9" s="5" t="s">
        <v>358</v>
      </c>
      <c r="S9" s="5" t="s">
        <v>355</v>
      </c>
      <c r="T9" s="5" t="s">
        <v>358</v>
      </c>
      <c r="U9" s="5" t="s">
        <v>358</v>
      </c>
      <c r="V9" s="5" t="s">
        <v>355</v>
      </c>
      <c r="W9" s="5" t="s">
        <v>355</v>
      </c>
      <c r="X9" s="5" t="s">
        <v>358</v>
      </c>
      <c r="Y9" s="5" t="s">
        <v>355</v>
      </c>
      <c r="Z9" s="5" t="s">
        <v>358</v>
      </c>
      <c r="AA9" s="5" t="s">
        <v>358</v>
      </c>
      <c r="AB9" s="5" t="s">
        <v>355</v>
      </c>
      <c r="AC9" s="5" t="s">
        <v>358</v>
      </c>
      <c r="AD9" s="5" t="s">
        <v>358</v>
      </c>
      <c r="AE9" s="5" t="s">
        <v>358</v>
      </c>
      <c r="AF9" s="5" t="s">
        <v>358</v>
      </c>
    </row>
    <row r="10" spans="1:32" s="5" customFormat="1" ht="15" customHeight="1" x14ac:dyDescent="0.2">
      <c r="A10" s="5" t="s">
        <v>45</v>
      </c>
      <c r="B10" s="5" t="s">
        <v>328</v>
      </c>
      <c r="C10" s="5">
        <v>3</v>
      </c>
      <c r="D10" s="5" t="s">
        <v>358</v>
      </c>
      <c r="E10" s="5" t="s">
        <v>358</v>
      </c>
      <c r="F10" s="5" t="s">
        <v>358</v>
      </c>
      <c r="G10" s="5" t="s">
        <v>355</v>
      </c>
      <c r="H10" s="5" t="s">
        <v>356</v>
      </c>
      <c r="I10" s="5" t="s">
        <v>355</v>
      </c>
      <c r="J10" s="5" t="s">
        <v>358</v>
      </c>
      <c r="K10" s="5" t="s">
        <v>356</v>
      </c>
      <c r="L10" s="5" t="s">
        <v>358</v>
      </c>
      <c r="M10" s="5" t="s">
        <v>356</v>
      </c>
      <c r="N10" s="5" t="s">
        <v>357</v>
      </c>
      <c r="O10" s="5" t="s">
        <v>358</v>
      </c>
      <c r="P10" s="5" t="s">
        <v>355</v>
      </c>
      <c r="R10" s="5" t="s">
        <v>358</v>
      </c>
      <c r="S10" s="5" t="s">
        <v>358</v>
      </c>
      <c r="T10" s="5" t="s">
        <v>358</v>
      </c>
      <c r="U10" s="5" t="s">
        <v>358</v>
      </c>
      <c r="V10" s="5" t="s">
        <v>358</v>
      </c>
      <c r="W10" s="5" t="s">
        <v>358</v>
      </c>
      <c r="X10" s="5" t="s">
        <v>358</v>
      </c>
      <c r="Y10" s="5" t="s">
        <v>358</v>
      </c>
      <c r="Z10" s="5" t="s">
        <v>358</v>
      </c>
      <c r="AA10" s="5" t="s">
        <v>358</v>
      </c>
      <c r="AB10" s="5" t="s">
        <v>358</v>
      </c>
      <c r="AC10" s="5" t="s">
        <v>358</v>
      </c>
      <c r="AD10" s="5" t="s">
        <v>358</v>
      </c>
      <c r="AE10" s="5" t="s">
        <v>358</v>
      </c>
      <c r="AF10" s="5" t="s">
        <v>358</v>
      </c>
    </row>
    <row r="11" spans="1:32" s="5" customFormat="1" x14ac:dyDescent="0.2">
      <c r="A11" s="5" t="s">
        <v>51</v>
      </c>
      <c r="B11" s="5" t="s">
        <v>329</v>
      </c>
      <c r="C11" s="5">
        <v>3</v>
      </c>
      <c r="D11" s="5" t="s">
        <v>356</v>
      </c>
      <c r="E11" s="5" t="s">
        <v>358</v>
      </c>
      <c r="F11" s="5" t="s">
        <v>358</v>
      </c>
      <c r="G11" s="5" t="s">
        <v>356</v>
      </c>
      <c r="H11" s="5" t="s">
        <v>358</v>
      </c>
      <c r="I11" s="5" t="s">
        <v>357</v>
      </c>
      <c r="J11" s="5" t="s">
        <v>358</v>
      </c>
      <c r="K11" s="5" t="s">
        <v>357</v>
      </c>
      <c r="L11" s="5" t="s">
        <v>357</v>
      </c>
      <c r="M11" s="5" t="s">
        <v>357</v>
      </c>
      <c r="N11" s="5" t="s">
        <v>357</v>
      </c>
      <c r="O11" s="5" t="s">
        <v>358</v>
      </c>
      <c r="P11" s="5" t="s">
        <v>355</v>
      </c>
      <c r="R11" s="5" t="s">
        <v>358</v>
      </c>
      <c r="S11" s="5" t="s">
        <v>358</v>
      </c>
      <c r="T11" s="5" t="s">
        <v>358</v>
      </c>
      <c r="U11" s="5" t="s">
        <v>358</v>
      </c>
      <c r="V11" s="5" t="s">
        <v>358</v>
      </c>
      <c r="W11" s="5" t="s">
        <v>358</v>
      </c>
      <c r="X11" s="5" t="s">
        <v>358</v>
      </c>
      <c r="Y11" s="5" t="s">
        <v>358</v>
      </c>
      <c r="Z11" s="5" t="s">
        <v>358</v>
      </c>
      <c r="AA11" s="5" t="s">
        <v>358</v>
      </c>
      <c r="AB11" s="5" t="s">
        <v>358</v>
      </c>
      <c r="AC11" s="5" t="s">
        <v>358</v>
      </c>
      <c r="AD11" s="5" t="s">
        <v>357</v>
      </c>
      <c r="AE11" s="5" t="s">
        <v>357</v>
      </c>
      <c r="AF11" s="5" t="s">
        <v>357</v>
      </c>
    </row>
    <row r="12" spans="1:32" s="5" customFormat="1" x14ac:dyDescent="0.2">
      <c r="A12" s="5" t="s">
        <v>58</v>
      </c>
      <c r="B12" s="5" t="s">
        <v>330</v>
      </c>
      <c r="C12" s="5">
        <v>3</v>
      </c>
      <c r="D12" s="5" t="s">
        <v>356</v>
      </c>
      <c r="E12" s="5" t="s">
        <v>356</v>
      </c>
      <c r="F12" s="5" t="s">
        <v>358</v>
      </c>
      <c r="G12" s="5" t="s">
        <v>355</v>
      </c>
      <c r="H12" s="5" t="s">
        <v>355</v>
      </c>
      <c r="I12" s="5" t="s">
        <v>358</v>
      </c>
      <c r="J12" s="5" t="s">
        <v>355</v>
      </c>
      <c r="K12" s="5" t="s">
        <v>356</v>
      </c>
      <c r="L12" s="5" t="s">
        <v>355</v>
      </c>
      <c r="M12" s="5" t="s">
        <v>355</v>
      </c>
      <c r="N12" s="5" t="s">
        <v>357</v>
      </c>
      <c r="O12" s="5" t="s">
        <v>358</v>
      </c>
      <c r="P12" s="5" t="s">
        <v>358</v>
      </c>
      <c r="R12" s="5" t="s">
        <v>356</v>
      </c>
      <c r="S12" s="5" t="s">
        <v>355</v>
      </c>
      <c r="T12" s="5" t="s">
        <v>355</v>
      </c>
      <c r="U12" s="5" t="s">
        <v>356</v>
      </c>
      <c r="V12" s="5" t="s">
        <v>355</v>
      </c>
      <c r="W12" s="5" t="s">
        <v>355</v>
      </c>
      <c r="X12" s="5" t="s">
        <v>356</v>
      </c>
      <c r="Y12" s="5" t="s">
        <v>355</v>
      </c>
      <c r="Z12" s="5" t="s">
        <v>355</v>
      </c>
      <c r="AA12" s="5" t="s">
        <v>356</v>
      </c>
      <c r="AB12" s="5" t="s">
        <v>355</v>
      </c>
      <c r="AC12" s="5" t="s">
        <v>355</v>
      </c>
      <c r="AD12" s="5" t="s">
        <v>358</v>
      </c>
      <c r="AE12" s="5" t="s">
        <v>355</v>
      </c>
      <c r="AF12" s="5" t="s">
        <v>355</v>
      </c>
    </row>
    <row r="13" spans="1:32" s="5" customFormat="1" x14ac:dyDescent="0.2">
      <c r="A13" s="5" t="s">
        <v>65</v>
      </c>
      <c r="B13" s="5" t="s">
        <v>331</v>
      </c>
      <c r="C13" s="5">
        <v>3</v>
      </c>
      <c r="D13" s="5" t="s">
        <v>356</v>
      </c>
      <c r="E13" s="5" t="s">
        <v>356</v>
      </c>
      <c r="F13" s="5" t="s">
        <v>357</v>
      </c>
      <c r="G13" s="5" t="s">
        <v>357</v>
      </c>
      <c r="H13" s="5" t="s">
        <v>356</v>
      </c>
      <c r="I13" s="5" t="s">
        <v>355</v>
      </c>
      <c r="J13" s="5" t="s">
        <v>356</v>
      </c>
      <c r="K13" s="5" t="s">
        <v>356</v>
      </c>
      <c r="L13" s="5" t="s">
        <v>356</v>
      </c>
      <c r="M13" s="5" t="s">
        <v>356</v>
      </c>
      <c r="N13" s="5" t="s">
        <v>357</v>
      </c>
      <c r="O13" s="5" t="s">
        <v>358</v>
      </c>
      <c r="P13" s="5" t="s">
        <v>355</v>
      </c>
      <c r="R13" s="5" t="s">
        <v>356</v>
      </c>
      <c r="S13" s="5" t="s">
        <v>355</v>
      </c>
      <c r="T13" s="5" t="s">
        <v>356</v>
      </c>
      <c r="U13" s="5" t="s">
        <v>356</v>
      </c>
      <c r="V13" s="5" t="s">
        <v>355</v>
      </c>
      <c r="W13" s="5" t="s">
        <v>356</v>
      </c>
      <c r="X13" s="5" t="s">
        <v>356</v>
      </c>
      <c r="Y13" s="5" t="s">
        <v>355</v>
      </c>
      <c r="Z13" s="5" t="s">
        <v>356</v>
      </c>
      <c r="AA13" s="5" t="s">
        <v>356</v>
      </c>
      <c r="AB13" s="5" t="s">
        <v>355</v>
      </c>
      <c r="AC13" s="5" t="s">
        <v>356</v>
      </c>
      <c r="AD13" s="5" t="s">
        <v>356</v>
      </c>
      <c r="AE13" s="5" t="s">
        <v>356</v>
      </c>
      <c r="AF13" s="5" t="s">
        <v>356</v>
      </c>
    </row>
    <row r="14" spans="1:32" s="5" customFormat="1" x14ac:dyDescent="0.2">
      <c r="A14" s="5" t="s">
        <v>33</v>
      </c>
      <c r="B14" s="5" t="s">
        <v>332</v>
      </c>
      <c r="C14" s="5">
        <v>3</v>
      </c>
      <c r="D14" s="5" t="s">
        <v>356</v>
      </c>
      <c r="E14" s="5" t="s">
        <v>356</v>
      </c>
      <c r="F14" s="5" t="s">
        <v>356</v>
      </c>
      <c r="G14" s="5" t="s">
        <v>357</v>
      </c>
      <c r="H14" s="5" t="s">
        <v>356</v>
      </c>
      <c r="I14" s="5" t="s">
        <v>355</v>
      </c>
      <c r="J14" s="5" t="s">
        <v>356</v>
      </c>
      <c r="K14" s="5" t="s">
        <v>356</v>
      </c>
      <c r="L14" s="5" t="s">
        <v>356</v>
      </c>
      <c r="M14" s="5" t="s">
        <v>356</v>
      </c>
      <c r="N14" s="5" t="s">
        <v>357</v>
      </c>
      <c r="O14" s="5" t="s">
        <v>358</v>
      </c>
      <c r="P14" s="5" t="s">
        <v>355</v>
      </c>
      <c r="R14" s="5" t="s">
        <v>356</v>
      </c>
      <c r="S14" s="5" t="s">
        <v>358</v>
      </c>
      <c r="T14" s="5" t="s">
        <v>356</v>
      </c>
      <c r="U14" s="5" t="s">
        <v>356</v>
      </c>
      <c r="V14" s="5" t="s">
        <v>356</v>
      </c>
      <c r="W14" s="5" t="s">
        <v>356</v>
      </c>
      <c r="X14" s="5" t="s">
        <v>356</v>
      </c>
      <c r="Y14" s="5" t="s">
        <v>356</v>
      </c>
      <c r="Z14" s="5" t="s">
        <v>356</v>
      </c>
      <c r="AA14" s="5" t="s">
        <v>356</v>
      </c>
      <c r="AB14" s="5" t="s">
        <v>356</v>
      </c>
      <c r="AC14" s="5" t="s">
        <v>356</v>
      </c>
      <c r="AD14" s="5" t="s">
        <v>357</v>
      </c>
      <c r="AE14" s="5" t="s">
        <v>357</v>
      </c>
      <c r="AF14" s="5" t="s">
        <v>356</v>
      </c>
    </row>
    <row r="15" spans="1:32" s="6" customFormat="1" x14ac:dyDescent="0.2">
      <c r="A15" s="6" t="s">
        <v>40</v>
      </c>
      <c r="B15" s="6" t="s">
        <v>334</v>
      </c>
      <c r="C15" s="6">
        <v>5</v>
      </c>
      <c r="D15" s="6" t="s">
        <v>355</v>
      </c>
      <c r="E15" s="6" t="s">
        <v>356</v>
      </c>
      <c r="F15" s="6" t="s">
        <v>355</v>
      </c>
      <c r="G15" s="6" t="s">
        <v>355</v>
      </c>
      <c r="H15" s="6" t="s">
        <v>356</v>
      </c>
      <c r="I15" s="6" t="s">
        <v>355</v>
      </c>
      <c r="J15" s="6" t="s">
        <v>358</v>
      </c>
      <c r="K15" s="6" t="s">
        <v>356</v>
      </c>
      <c r="N15" s="6" t="s">
        <v>357</v>
      </c>
      <c r="O15" s="6" t="s">
        <v>358</v>
      </c>
      <c r="P15" s="6" t="s">
        <v>355</v>
      </c>
      <c r="Q15" s="6" t="s">
        <v>357</v>
      </c>
      <c r="R15" s="6" t="s">
        <v>358</v>
      </c>
      <c r="S15" s="6" t="s">
        <v>355</v>
      </c>
      <c r="T15" s="6" t="s">
        <v>358</v>
      </c>
      <c r="U15" s="6" t="s">
        <v>358</v>
      </c>
      <c r="V15" s="6" t="s">
        <v>358</v>
      </c>
      <c r="W15" s="6" t="s">
        <v>358</v>
      </c>
      <c r="X15" s="6" t="s">
        <v>358</v>
      </c>
      <c r="Y15" s="6" t="s">
        <v>358</v>
      </c>
      <c r="Z15" s="6" t="s">
        <v>358</v>
      </c>
      <c r="AA15" s="6" t="s">
        <v>358</v>
      </c>
      <c r="AB15" s="6" t="s">
        <v>355</v>
      </c>
      <c r="AC15" s="6" t="s">
        <v>358</v>
      </c>
      <c r="AD15" s="6" t="s">
        <v>357</v>
      </c>
      <c r="AE15" s="6" t="s">
        <v>358</v>
      </c>
      <c r="AF15" s="6" t="s">
        <v>355</v>
      </c>
    </row>
    <row r="16" spans="1:32" s="6" customFormat="1" x14ac:dyDescent="0.2">
      <c r="A16" s="6" t="s">
        <v>90</v>
      </c>
      <c r="B16" s="6" t="s">
        <v>335</v>
      </c>
      <c r="C16" s="6">
        <v>5</v>
      </c>
      <c r="D16" s="6" t="s">
        <v>355</v>
      </c>
      <c r="E16" s="6" t="s">
        <v>356</v>
      </c>
      <c r="F16" s="6" t="s">
        <v>357</v>
      </c>
      <c r="G16" s="6" t="s">
        <v>357</v>
      </c>
      <c r="H16" s="6" t="s">
        <v>358</v>
      </c>
      <c r="I16" s="6" t="s">
        <v>355</v>
      </c>
      <c r="J16" s="6" t="s">
        <v>357</v>
      </c>
      <c r="K16" s="6" t="s">
        <v>356</v>
      </c>
      <c r="N16" s="6" t="s">
        <v>357</v>
      </c>
      <c r="O16" s="6" t="s">
        <v>358</v>
      </c>
      <c r="P16" s="6" t="s">
        <v>358</v>
      </c>
      <c r="Q16" s="6" t="s">
        <v>358</v>
      </c>
      <c r="R16" s="6" t="s">
        <v>357</v>
      </c>
      <c r="S16" s="6" t="s">
        <v>355</v>
      </c>
      <c r="T16" s="6" t="s">
        <v>357</v>
      </c>
      <c r="U16" s="6" t="s">
        <v>358</v>
      </c>
      <c r="V16" s="6" t="s">
        <v>355</v>
      </c>
      <c r="W16" s="6" t="s">
        <v>358</v>
      </c>
      <c r="X16" s="6" t="s">
        <v>357</v>
      </c>
      <c r="Y16" s="6" t="s">
        <v>355</v>
      </c>
      <c r="Z16" s="6" t="s">
        <v>358</v>
      </c>
      <c r="AA16" s="6" t="s">
        <v>357</v>
      </c>
      <c r="AB16" s="6" t="s">
        <v>355</v>
      </c>
      <c r="AC16" s="6" t="s">
        <v>357</v>
      </c>
      <c r="AD16" s="6" t="s">
        <v>357</v>
      </c>
      <c r="AE16" s="6" t="s">
        <v>355</v>
      </c>
      <c r="AF16" s="6" t="s">
        <v>358</v>
      </c>
    </row>
    <row r="17" spans="1:32" s="6" customFormat="1" x14ac:dyDescent="0.2">
      <c r="A17" s="6" t="s">
        <v>100</v>
      </c>
      <c r="B17" s="6" t="s">
        <v>336</v>
      </c>
      <c r="C17" s="6">
        <v>5</v>
      </c>
      <c r="D17" s="6" t="s">
        <v>356</v>
      </c>
      <c r="E17" s="6" t="s">
        <v>356</v>
      </c>
      <c r="F17" s="6" t="s">
        <v>355</v>
      </c>
      <c r="G17" s="6" t="s">
        <v>357</v>
      </c>
      <c r="H17" s="6" t="s">
        <v>358</v>
      </c>
      <c r="I17" s="6" t="s">
        <v>355</v>
      </c>
      <c r="J17" s="6" t="s">
        <v>358</v>
      </c>
      <c r="K17" s="6" t="s">
        <v>356</v>
      </c>
      <c r="N17" s="6" t="s">
        <v>357</v>
      </c>
      <c r="O17" s="6" t="s">
        <v>358</v>
      </c>
      <c r="P17" s="6" t="s">
        <v>355</v>
      </c>
      <c r="Q17" s="6" t="s">
        <v>358</v>
      </c>
      <c r="R17" s="6" t="s">
        <v>357</v>
      </c>
      <c r="S17" s="6" t="s">
        <v>358</v>
      </c>
      <c r="T17" s="6" t="s">
        <v>357</v>
      </c>
      <c r="U17" s="6" t="s">
        <v>358</v>
      </c>
      <c r="V17" s="6" t="s">
        <v>358</v>
      </c>
      <c r="W17" s="6" t="s">
        <v>358</v>
      </c>
      <c r="X17" s="6" t="s">
        <v>358</v>
      </c>
      <c r="Y17" s="6" t="s">
        <v>358</v>
      </c>
      <c r="Z17" s="6" t="s">
        <v>358</v>
      </c>
      <c r="AA17" s="6" t="s">
        <v>358</v>
      </c>
      <c r="AB17" s="6" t="s">
        <v>358</v>
      </c>
      <c r="AC17" s="6" t="s">
        <v>358</v>
      </c>
      <c r="AD17" s="6" t="s">
        <v>358</v>
      </c>
      <c r="AE17" s="6" t="s">
        <v>358</v>
      </c>
      <c r="AF17" s="6" t="s">
        <v>356</v>
      </c>
    </row>
    <row r="18" spans="1:32" s="6" customFormat="1" x14ac:dyDescent="0.2">
      <c r="A18" s="6" t="s">
        <v>51</v>
      </c>
      <c r="B18" s="6" t="s">
        <v>337</v>
      </c>
      <c r="C18" s="6">
        <v>5</v>
      </c>
      <c r="D18" s="6" t="s">
        <v>356</v>
      </c>
      <c r="E18" s="6" t="s">
        <v>357</v>
      </c>
      <c r="F18" s="6" t="s">
        <v>357</v>
      </c>
      <c r="G18" s="6" t="s">
        <v>357</v>
      </c>
      <c r="H18" s="6" t="s">
        <v>358</v>
      </c>
      <c r="I18" s="6" t="s">
        <v>355</v>
      </c>
      <c r="J18" s="6" t="s">
        <v>357</v>
      </c>
      <c r="K18" s="6" t="s">
        <v>357</v>
      </c>
      <c r="N18" s="6" t="s">
        <v>357</v>
      </c>
      <c r="O18" s="6" t="s">
        <v>358</v>
      </c>
      <c r="P18" s="6" t="s">
        <v>355</v>
      </c>
      <c r="Q18" s="6" t="s">
        <v>355</v>
      </c>
      <c r="R18" s="6" t="s">
        <v>358</v>
      </c>
      <c r="S18" s="6" t="s">
        <v>355</v>
      </c>
      <c r="T18" s="6" t="s">
        <v>356</v>
      </c>
      <c r="U18" s="6" t="s">
        <v>356</v>
      </c>
      <c r="V18" s="6" t="s">
        <v>355</v>
      </c>
      <c r="W18" s="6" t="s">
        <v>356</v>
      </c>
      <c r="X18" s="6" t="s">
        <v>356</v>
      </c>
      <c r="Y18" s="6" t="s">
        <v>355</v>
      </c>
      <c r="Z18" s="6" t="s">
        <v>356</v>
      </c>
      <c r="AA18" s="6" t="s">
        <v>358</v>
      </c>
      <c r="AB18" s="6" t="s">
        <v>355</v>
      </c>
      <c r="AC18" s="6" t="s">
        <v>356</v>
      </c>
      <c r="AD18" s="6" t="s">
        <v>356</v>
      </c>
      <c r="AE18" s="6" t="s">
        <v>355</v>
      </c>
      <c r="AF18" s="6" t="s">
        <v>356</v>
      </c>
    </row>
    <row r="19" spans="1:32" s="6" customFormat="1" x14ac:dyDescent="0.2">
      <c r="A19" s="6" t="s">
        <v>90</v>
      </c>
      <c r="B19" s="6" t="s">
        <v>338</v>
      </c>
      <c r="C19" s="6">
        <v>5</v>
      </c>
      <c r="D19" s="6" t="s">
        <v>355</v>
      </c>
      <c r="E19" s="6" t="s">
        <v>356</v>
      </c>
      <c r="F19" s="6" t="s">
        <v>355</v>
      </c>
      <c r="G19" s="6" t="s">
        <v>357</v>
      </c>
      <c r="H19" s="6" t="s">
        <v>356</v>
      </c>
      <c r="I19" s="6" t="s">
        <v>355</v>
      </c>
      <c r="J19" s="6" t="s">
        <v>355</v>
      </c>
      <c r="K19" s="6" t="s">
        <v>356</v>
      </c>
      <c r="N19" s="6" t="s">
        <v>357</v>
      </c>
      <c r="O19" s="6" t="s">
        <v>358</v>
      </c>
      <c r="P19" s="6" t="s">
        <v>355</v>
      </c>
      <c r="Q19" s="6" t="s">
        <v>357</v>
      </c>
      <c r="R19" s="6" t="s">
        <v>355</v>
      </c>
      <c r="S19" s="6" t="s">
        <v>355</v>
      </c>
      <c r="T19" s="6" t="s">
        <v>355</v>
      </c>
      <c r="U19" s="6" t="s">
        <v>358</v>
      </c>
      <c r="V19" s="6" t="s">
        <v>358</v>
      </c>
      <c r="W19" s="6" t="s">
        <v>358</v>
      </c>
      <c r="X19" s="6" t="s">
        <v>358</v>
      </c>
      <c r="Y19" s="6" t="s">
        <v>355</v>
      </c>
      <c r="Z19" s="6" t="s">
        <v>358</v>
      </c>
      <c r="AA19" s="6" t="s">
        <v>355</v>
      </c>
      <c r="AB19" s="6" t="s">
        <v>355</v>
      </c>
      <c r="AC19" s="6" t="s">
        <v>355</v>
      </c>
      <c r="AD19" s="6" t="s">
        <v>355</v>
      </c>
      <c r="AE19" s="6" t="s">
        <v>355</v>
      </c>
      <c r="AF19" s="6" t="s">
        <v>355</v>
      </c>
    </row>
    <row r="20" spans="1:32" s="6" customFormat="1" x14ac:dyDescent="0.2">
      <c r="A20" s="7" t="s">
        <v>120</v>
      </c>
      <c r="B20" s="6" t="s">
        <v>339</v>
      </c>
      <c r="C20" s="6">
        <v>5</v>
      </c>
      <c r="D20" s="6" t="s">
        <v>355</v>
      </c>
      <c r="E20" s="6" t="s">
        <v>356</v>
      </c>
      <c r="F20" s="6" t="s">
        <v>355</v>
      </c>
      <c r="G20" s="6" t="s">
        <v>357</v>
      </c>
      <c r="H20" s="6" t="s">
        <v>358</v>
      </c>
      <c r="I20" s="6" t="s">
        <v>355</v>
      </c>
      <c r="J20" s="6" t="s">
        <v>357</v>
      </c>
      <c r="K20" s="6" t="s">
        <v>355</v>
      </c>
      <c r="N20" s="6" t="s">
        <v>358</v>
      </c>
      <c r="O20" s="6" t="s">
        <v>358</v>
      </c>
      <c r="P20" s="6" t="s">
        <v>355</v>
      </c>
      <c r="Q20" s="6" t="s">
        <v>357</v>
      </c>
      <c r="R20" s="6" t="s">
        <v>355</v>
      </c>
      <c r="S20" s="6" t="s">
        <v>355</v>
      </c>
      <c r="T20" s="6" t="s">
        <v>355</v>
      </c>
      <c r="U20" s="6" t="s">
        <v>358</v>
      </c>
      <c r="V20" s="6" t="s">
        <v>355</v>
      </c>
      <c r="W20" s="6" t="s">
        <v>358</v>
      </c>
      <c r="X20" s="6" t="s">
        <v>358</v>
      </c>
      <c r="Y20" s="6" t="s">
        <v>355</v>
      </c>
      <c r="Z20" s="6" t="s">
        <v>358</v>
      </c>
      <c r="AA20" s="6" t="s">
        <v>358</v>
      </c>
      <c r="AB20" s="6" t="s">
        <v>355</v>
      </c>
      <c r="AC20" s="6" t="s">
        <v>358</v>
      </c>
      <c r="AD20" s="6" t="s">
        <v>355</v>
      </c>
      <c r="AE20" s="6" t="s">
        <v>355</v>
      </c>
      <c r="AF20" s="6" t="s">
        <v>355</v>
      </c>
    </row>
    <row r="21" spans="1:32" s="6" customFormat="1" x14ac:dyDescent="0.2">
      <c r="A21" s="6" t="s">
        <v>51</v>
      </c>
      <c r="B21" s="6" t="s">
        <v>340</v>
      </c>
      <c r="C21" s="6">
        <v>5</v>
      </c>
      <c r="D21" s="6" t="s">
        <v>355</v>
      </c>
      <c r="E21" s="6" t="s">
        <v>358</v>
      </c>
      <c r="F21" s="6" t="s">
        <v>358</v>
      </c>
      <c r="G21" s="6" t="s">
        <v>358</v>
      </c>
      <c r="H21" s="6" t="s">
        <v>358</v>
      </c>
      <c r="I21" s="6" t="s">
        <v>355</v>
      </c>
      <c r="J21" s="6" t="s">
        <v>355</v>
      </c>
      <c r="K21" s="6" t="s">
        <v>357</v>
      </c>
      <c r="N21" s="6" t="s">
        <v>357</v>
      </c>
      <c r="O21" s="6" t="s">
        <v>358</v>
      </c>
      <c r="P21" s="6" t="s">
        <v>355</v>
      </c>
      <c r="Q21" s="6" t="s">
        <v>357</v>
      </c>
      <c r="R21" s="6" t="s">
        <v>358</v>
      </c>
      <c r="S21" s="6" t="s">
        <v>355</v>
      </c>
      <c r="T21" s="6" t="s">
        <v>358</v>
      </c>
      <c r="U21" s="6" t="s">
        <v>358</v>
      </c>
      <c r="V21" s="6" t="s">
        <v>358</v>
      </c>
      <c r="W21" s="6" t="s">
        <v>358</v>
      </c>
      <c r="X21" s="6" t="s">
        <v>358</v>
      </c>
      <c r="Y21" s="6" t="s">
        <v>355</v>
      </c>
      <c r="Z21" s="6" t="s">
        <v>358</v>
      </c>
      <c r="AA21" s="6" t="s">
        <v>358</v>
      </c>
      <c r="AB21" s="6" t="s">
        <v>355</v>
      </c>
      <c r="AC21" s="6" t="s">
        <v>358</v>
      </c>
      <c r="AD21" s="6" t="s">
        <v>357</v>
      </c>
      <c r="AE21" s="6" t="s">
        <v>355</v>
      </c>
      <c r="AF21" s="6" t="s">
        <v>357</v>
      </c>
    </row>
    <row r="22" spans="1:32" s="6" customFormat="1" x14ac:dyDescent="0.2">
      <c r="A22" s="6" t="s">
        <v>133</v>
      </c>
      <c r="B22" s="6" t="s">
        <v>341</v>
      </c>
      <c r="C22" s="6">
        <v>5</v>
      </c>
      <c r="D22" s="6" t="s">
        <v>356</v>
      </c>
      <c r="E22" s="6" t="s">
        <v>356</v>
      </c>
      <c r="F22" s="6" t="s">
        <v>356</v>
      </c>
      <c r="G22" s="6" t="s">
        <v>358</v>
      </c>
      <c r="H22" s="6" t="s">
        <v>358</v>
      </c>
      <c r="I22" s="6" t="s">
        <v>355</v>
      </c>
      <c r="J22" s="6" t="s">
        <v>358</v>
      </c>
      <c r="K22" s="6" t="s">
        <v>355</v>
      </c>
      <c r="N22" s="6" t="s">
        <v>357</v>
      </c>
      <c r="O22" s="6" t="s">
        <v>358</v>
      </c>
      <c r="P22" s="6" t="s">
        <v>355</v>
      </c>
      <c r="Q22" s="6" t="s">
        <v>358</v>
      </c>
      <c r="R22" s="6" t="s">
        <v>358</v>
      </c>
      <c r="S22" s="6" t="s">
        <v>355</v>
      </c>
      <c r="T22" s="6" t="s">
        <v>358</v>
      </c>
      <c r="U22" s="6" t="s">
        <v>356</v>
      </c>
      <c r="V22" s="6" t="s">
        <v>355</v>
      </c>
      <c r="W22" s="6" t="s">
        <v>358</v>
      </c>
      <c r="X22" s="6" t="s">
        <v>358</v>
      </c>
      <c r="Y22" s="6" t="s">
        <v>355</v>
      </c>
      <c r="Z22" s="6" t="s">
        <v>358</v>
      </c>
      <c r="AA22" s="6" t="s">
        <v>358</v>
      </c>
      <c r="AB22" s="6" t="s">
        <v>355</v>
      </c>
      <c r="AC22" s="6" t="s">
        <v>358</v>
      </c>
      <c r="AD22" s="6" t="s">
        <v>358</v>
      </c>
      <c r="AE22" s="6" t="s">
        <v>355</v>
      </c>
      <c r="AF22" s="6" t="s">
        <v>358</v>
      </c>
    </row>
    <row r="23" spans="1:32" s="6" customFormat="1" x14ac:dyDescent="0.2">
      <c r="A23" s="6" t="s">
        <v>143</v>
      </c>
      <c r="B23" s="6" t="s">
        <v>342</v>
      </c>
      <c r="C23" s="6">
        <v>5</v>
      </c>
      <c r="D23" s="6" t="s">
        <v>355</v>
      </c>
      <c r="E23" s="6" t="s">
        <v>358</v>
      </c>
      <c r="F23" s="6" t="s">
        <v>358</v>
      </c>
      <c r="G23" s="6" t="s">
        <v>358</v>
      </c>
      <c r="H23" s="6" t="s">
        <v>356</v>
      </c>
      <c r="I23" s="6" t="s">
        <v>358</v>
      </c>
      <c r="J23" s="6" t="s">
        <v>358</v>
      </c>
      <c r="K23" s="6" t="s">
        <v>355</v>
      </c>
      <c r="N23" s="6" t="s">
        <v>357</v>
      </c>
      <c r="O23" s="6" t="s">
        <v>358</v>
      </c>
      <c r="P23" s="6" t="s">
        <v>355</v>
      </c>
      <c r="Q23" s="6" t="s">
        <v>358</v>
      </c>
      <c r="R23" s="6" t="s">
        <v>358</v>
      </c>
      <c r="S23" s="6" t="s">
        <v>358</v>
      </c>
      <c r="T23" s="6" t="s">
        <v>358</v>
      </c>
      <c r="U23" s="6" t="s">
        <v>358</v>
      </c>
      <c r="V23" s="6" t="s">
        <v>358</v>
      </c>
      <c r="W23" s="6" t="s">
        <v>358</v>
      </c>
      <c r="X23" s="6" t="s">
        <v>358</v>
      </c>
      <c r="Y23" s="6" t="s">
        <v>358</v>
      </c>
      <c r="Z23" s="6" t="s">
        <v>358</v>
      </c>
      <c r="AA23" s="6" t="s">
        <v>358</v>
      </c>
      <c r="AB23" s="6" t="s">
        <v>358</v>
      </c>
      <c r="AC23" s="6" t="s">
        <v>358</v>
      </c>
      <c r="AD23" s="6" t="s">
        <v>358</v>
      </c>
      <c r="AE23" s="6" t="s">
        <v>356</v>
      </c>
      <c r="AF23" s="6" t="s">
        <v>358</v>
      </c>
    </row>
    <row r="24" spans="1:32" s="6" customFormat="1" x14ac:dyDescent="0.2">
      <c r="A24" s="6" t="s">
        <v>40</v>
      </c>
      <c r="B24" s="6" t="s">
        <v>343</v>
      </c>
      <c r="C24" s="6">
        <v>5</v>
      </c>
      <c r="D24" s="6" t="s">
        <v>356</v>
      </c>
      <c r="E24" s="6" t="s">
        <v>356</v>
      </c>
      <c r="F24" s="6" t="s">
        <v>356</v>
      </c>
      <c r="G24" s="6" t="s">
        <v>355</v>
      </c>
      <c r="H24" s="6" t="s">
        <v>355</v>
      </c>
      <c r="I24" s="6" t="s">
        <v>355</v>
      </c>
      <c r="J24" s="6" t="s">
        <v>357</v>
      </c>
      <c r="K24" s="6" t="s">
        <v>355</v>
      </c>
      <c r="N24" s="6" t="s">
        <v>357</v>
      </c>
      <c r="O24" s="6" t="s">
        <v>358</v>
      </c>
      <c r="P24" s="6" t="s">
        <v>355</v>
      </c>
      <c r="Q24" s="6" t="s">
        <v>358</v>
      </c>
      <c r="R24" s="6" t="s">
        <v>356</v>
      </c>
      <c r="S24" s="6" t="s">
        <v>358</v>
      </c>
      <c r="T24" s="6" t="s">
        <v>355</v>
      </c>
      <c r="U24" s="6" t="s">
        <v>356</v>
      </c>
      <c r="V24" s="6" t="s">
        <v>358</v>
      </c>
      <c r="W24" s="6" t="s">
        <v>355</v>
      </c>
      <c r="X24" s="6" t="s">
        <v>356</v>
      </c>
      <c r="Y24" s="6" t="s">
        <v>358</v>
      </c>
      <c r="Z24" s="6" t="s">
        <v>355</v>
      </c>
      <c r="AA24" s="6" t="s">
        <v>356</v>
      </c>
      <c r="AB24" s="6" t="s">
        <v>358</v>
      </c>
      <c r="AC24" s="6" t="s">
        <v>355</v>
      </c>
      <c r="AD24" s="6" t="s">
        <v>358</v>
      </c>
      <c r="AE24" s="6" t="s">
        <v>358</v>
      </c>
      <c r="AF24" s="6" t="s">
        <v>358</v>
      </c>
    </row>
    <row r="25" spans="1:32" s="6" customFormat="1" x14ac:dyDescent="0.2">
      <c r="A25" s="7" t="s">
        <v>159</v>
      </c>
      <c r="B25" s="6" t="s">
        <v>344</v>
      </c>
      <c r="C25" s="6">
        <v>5</v>
      </c>
      <c r="D25" s="6" t="s">
        <v>356</v>
      </c>
      <c r="E25" s="6" t="s">
        <v>356</v>
      </c>
      <c r="F25" s="6" t="s">
        <v>356</v>
      </c>
      <c r="G25" s="6" t="s">
        <v>357</v>
      </c>
      <c r="H25" s="6" t="s">
        <v>358</v>
      </c>
      <c r="I25" s="6" t="s">
        <v>355</v>
      </c>
      <c r="J25" s="6" t="s">
        <v>358</v>
      </c>
      <c r="K25" s="6" t="s">
        <v>356</v>
      </c>
      <c r="N25" s="6" t="s">
        <v>357</v>
      </c>
      <c r="O25" s="6" t="s">
        <v>358</v>
      </c>
      <c r="P25" s="6" t="s">
        <v>355</v>
      </c>
      <c r="Q25" s="6" t="s">
        <v>358</v>
      </c>
      <c r="R25" s="6" t="s">
        <v>356</v>
      </c>
      <c r="S25" s="6" t="s">
        <v>358</v>
      </c>
      <c r="T25" s="6" t="s">
        <v>356</v>
      </c>
      <c r="U25" s="6" t="s">
        <v>356</v>
      </c>
      <c r="V25" s="6" t="s">
        <v>358</v>
      </c>
      <c r="W25" s="6" t="s">
        <v>356</v>
      </c>
      <c r="X25" s="6" t="s">
        <v>356</v>
      </c>
      <c r="Y25" s="6" t="s">
        <v>358</v>
      </c>
      <c r="Z25" s="6" t="s">
        <v>356</v>
      </c>
      <c r="AA25" s="6" t="s">
        <v>356</v>
      </c>
      <c r="AB25" s="6" t="s">
        <v>358</v>
      </c>
      <c r="AC25" s="6" t="s">
        <v>356</v>
      </c>
      <c r="AD25" s="6" t="s">
        <v>356</v>
      </c>
      <c r="AE25" s="6" t="s">
        <v>355</v>
      </c>
      <c r="AF25" s="6" t="s">
        <v>356</v>
      </c>
    </row>
    <row r="26" spans="1:32" s="6" customFormat="1" x14ac:dyDescent="0.2">
      <c r="A26" s="7" t="s">
        <v>120</v>
      </c>
      <c r="B26" s="6" t="s">
        <v>345</v>
      </c>
      <c r="C26" s="6">
        <v>5</v>
      </c>
      <c r="D26" s="6" t="s">
        <v>356</v>
      </c>
      <c r="E26" s="6" t="s">
        <v>356</v>
      </c>
      <c r="F26" s="6" t="s">
        <v>356</v>
      </c>
      <c r="G26" s="6" t="s">
        <v>357</v>
      </c>
      <c r="H26" s="6" t="s">
        <v>358</v>
      </c>
      <c r="I26" s="6" t="s">
        <v>355</v>
      </c>
      <c r="J26" s="6" t="s">
        <v>358</v>
      </c>
      <c r="K26" s="6" t="s">
        <v>356</v>
      </c>
      <c r="N26" s="6" t="s">
        <v>358</v>
      </c>
      <c r="O26" s="6" t="s">
        <v>358</v>
      </c>
      <c r="P26" s="6" t="s">
        <v>355</v>
      </c>
      <c r="Q26" s="6" t="s">
        <v>358</v>
      </c>
      <c r="R26" s="6" t="s">
        <v>356</v>
      </c>
      <c r="S26" s="6" t="s">
        <v>358</v>
      </c>
      <c r="T26" s="6" t="s">
        <v>356</v>
      </c>
      <c r="U26" s="6" t="s">
        <v>356</v>
      </c>
      <c r="V26" s="6" t="s">
        <v>356</v>
      </c>
      <c r="W26" s="6" t="s">
        <v>356</v>
      </c>
      <c r="X26" s="6" t="s">
        <v>356</v>
      </c>
      <c r="Y26" s="6" t="s">
        <v>356</v>
      </c>
      <c r="Z26" s="6" t="s">
        <v>356</v>
      </c>
      <c r="AA26" s="6" t="s">
        <v>356</v>
      </c>
      <c r="AB26" s="6" t="s">
        <v>356</v>
      </c>
      <c r="AC26" s="6" t="s">
        <v>356</v>
      </c>
      <c r="AD26" s="6" t="s">
        <v>356</v>
      </c>
      <c r="AE26" s="6" t="s">
        <v>358</v>
      </c>
      <c r="AF26" s="6" t="s">
        <v>356</v>
      </c>
    </row>
    <row r="27" spans="1:32" s="9" customFormat="1" x14ac:dyDescent="0.2">
      <c r="A27" s="8" t="s">
        <v>26</v>
      </c>
      <c r="B27" s="9" t="s">
        <v>309</v>
      </c>
      <c r="C27" s="9">
        <v>7</v>
      </c>
      <c r="D27" s="9" t="s">
        <v>356</v>
      </c>
      <c r="E27" s="9" t="s">
        <v>356</v>
      </c>
      <c r="F27" s="9" t="s">
        <v>358</v>
      </c>
      <c r="G27" s="9" t="s">
        <v>356</v>
      </c>
      <c r="H27" s="9" t="s">
        <v>356</v>
      </c>
      <c r="I27" s="9" t="s">
        <v>355</v>
      </c>
      <c r="J27" s="9" t="s">
        <v>357</v>
      </c>
      <c r="K27" s="9" t="s">
        <v>356</v>
      </c>
      <c r="N27" s="9" t="s">
        <v>357</v>
      </c>
      <c r="O27" s="9" t="s">
        <v>358</v>
      </c>
      <c r="P27" s="9" t="s">
        <v>355</v>
      </c>
      <c r="R27" s="9" t="s">
        <v>357</v>
      </c>
      <c r="S27" s="9" t="s">
        <v>358</v>
      </c>
      <c r="T27" s="9" t="s">
        <v>356</v>
      </c>
      <c r="U27" s="9" t="s">
        <v>357</v>
      </c>
      <c r="V27" s="9" t="s">
        <v>358</v>
      </c>
      <c r="W27" s="9" t="s">
        <v>358</v>
      </c>
      <c r="X27" s="9" t="s">
        <v>357</v>
      </c>
      <c r="Y27" s="9" t="s">
        <v>358</v>
      </c>
      <c r="Z27" s="9" t="s">
        <v>358</v>
      </c>
      <c r="AA27" s="9" t="s">
        <v>358</v>
      </c>
      <c r="AB27" s="9" t="s">
        <v>358</v>
      </c>
      <c r="AC27" s="9" t="s">
        <v>356</v>
      </c>
      <c r="AD27" s="9" t="s">
        <v>358</v>
      </c>
      <c r="AE27" s="9" t="s">
        <v>355</v>
      </c>
      <c r="AF27" s="9" t="s">
        <v>356</v>
      </c>
    </row>
    <row r="28" spans="1:32" s="9" customFormat="1" x14ac:dyDescent="0.2">
      <c r="A28" s="9" t="s">
        <v>192</v>
      </c>
      <c r="B28" s="9" t="s">
        <v>310</v>
      </c>
      <c r="C28" s="9">
        <v>7</v>
      </c>
      <c r="D28" s="9" t="s">
        <v>356</v>
      </c>
      <c r="E28" s="9" t="s">
        <v>356</v>
      </c>
      <c r="F28" s="9" t="s">
        <v>357</v>
      </c>
      <c r="G28" s="9" t="s">
        <v>358</v>
      </c>
      <c r="H28" s="9" t="s">
        <v>356</v>
      </c>
      <c r="I28" s="9" t="s">
        <v>355</v>
      </c>
      <c r="J28" s="9" t="s">
        <v>355</v>
      </c>
      <c r="K28" s="9" t="s">
        <v>357</v>
      </c>
      <c r="N28" s="9" t="s">
        <v>357</v>
      </c>
      <c r="O28" s="9" t="s">
        <v>358</v>
      </c>
      <c r="P28" s="9" t="s">
        <v>355</v>
      </c>
      <c r="R28" s="9" t="s">
        <v>357</v>
      </c>
      <c r="S28" s="9" t="s">
        <v>355</v>
      </c>
      <c r="T28" s="9" t="s">
        <v>357</v>
      </c>
      <c r="U28" s="9" t="s">
        <v>358</v>
      </c>
      <c r="V28" s="9" t="s">
        <v>358</v>
      </c>
      <c r="W28" s="9" t="s">
        <v>358</v>
      </c>
      <c r="X28" s="9" t="s">
        <v>358</v>
      </c>
      <c r="Y28" s="9" t="s">
        <v>355</v>
      </c>
      <c r="Z28" s="9" t="s">
        <v>358</v>
      </c>
      <c r="AA28" s="9" t="s">
        <v>357</v>
      </c>
      <c r="AB28" s="9" t="s">
        <v>355</v>
      </c>
      <c r="AC28" s="9" t="s">
        <v>357</v>
      </c>
      <c r="AD28" s="9" t="s">
        <v>358</v>
      </c>
      <c r="AE28" s="9" t="s">
        <v>357</v>
      </c>
      <c r="AF28" s="9" t="s">
        <v>357</v>
      </c>
    </row>
    <row r="29" spans="1:32" s="9" customFormat="1" x14ac:dyDescent="0.2">
      <c r="A29" s="9" t="s">
        <v>13</v>
      </c>
      <c r="B29" s="9" t="s">
        <v>312</v>
      </c>
      <c r="C29" s="9">
        <v>7</v>
      </c>
      <c r="D29" s="9" t="s">
        <v>356</v>
      </c>
      <c r="E29" s="9" t="s">
        <v>357</v>
      </c>
      <c r="F29" s="9" t="s">
        <v>357</v>
      </c>
      <c r="G29" s="9" t="s">
        <v>355</v>
      </c>
      <c r="H29" s="9" t="s">
        <v>355</v>
      </c>
      <c r="I29" s="9" t="s">
        <v>355</v>
      </c>
      <c r="J29" s="9" t="s">
        <v>357</v>
      </c>
      <c r="K29" s="9" t="s">
        <v>357</v>
      </c>
      <c r="N29" s="9" t="s">
        <v>357</v>
      </c>
      <c r="O29" s="9" t="s">
        <v>358</v>
      </c>
      <c r="P29" s="9" t="s">
        <v>355</v>
      </c>
      <c r="R29" s="9" t="s">
        <v>357</v>
      </c>
      <c r="S29" s="9" t="s">
        <v>357</v>
      </c>
      <c r="T29" s="9" t="s">
        <v>357</v>
      </c>
      <c r="U29" s="9" t="s">
        <v>357</v>
      </c>
      <c r="V29" s="9" t="s">
        <v>355</v>
      </c>
      <c r="W29" s="9" t="s">
        <v>355</v>
      </c>
      <c r="X29" s="9" t="s">
        <v>357</v>
      </c>
      <c r="Y29" s="9" t="s">
        <v>357</v>
      </c>
      <c r="Z29" s="9" t="s">
        <v>355</v>
      </c>
      <c r="AA29" s="9" t="s">
        <v>357</v>
      </c>
      <c r="AB29" s="9" t="s">
        <v>357</v>
      </c>
      <c r="AC29" s="9" t="s">
        <v>357</v>
      </c>
      <c r="AD29" s="9" t="s">
        <v>357</v>
      </c>
      <c r="AE29" s="9" t="s">
        <v>357</v>
      </c>
      <c r="AF29" s="9" t="s">
        <v>357</v>
      </c>
    </row>
    <row r="30" spans="1:32" s="9" customFormat="1" x14ac:dyDescent="0.2">
      <c r="A30" s="8" t="s">
        <v>208</v>
      </c>
      <c r="B30" s="9" t="s">
        <v>313</v>
      </c>
      <c r="C30" s="9">
        <v>7</v>
      </c>
      <c r="D30" s="9" t="s">
        <v>356</v>
      </c>
      <c r="E30" s="9" t="s">
        <v>358</v>
      </c>
      <c r="F30" s="9" t="s">
        <v>355</v>
      </c>
      <c r="G30" s="9" t="s">
        <v>357</v>
      </c>
      <c r="H30" s="9" t="s">
        <v>358</v>
      </c>
      <c r="I30" s="9" t="s">
        <v>358</v>
      </c>
      <c r="J30" s="9" t="s">
        <v>357</v>
      </c>
      <c r="K30" s="9" t="s">
        <v>356</v>
      </c>
      <c r="N30" s="9" t="s">
        <v>357</v>
      </c>
      <c r="O30" s="9" t="s">
        <v>358</v>
      </c>
      <c r="P30" s="9" t="s">
        <v>355</v>
      </c>
      <c r="R30" s="9" t="s">
        <v>355</v>
      </c>
      <c r="S30" s="9" t="s">
        <v>355</v>
      </c>
      <c r="T30" s="9" t="s">
        <v>358</v>
      </c>
      <c r="U30" s="9" t="s">
        <v>356</v>
      </c>
      <c r="V30" s="9" t="s">
        <v>355</v>
      </c>
      <c r="W30" s="9" t="s">
        <v>355</v>
      </c>
      <c r="X30" s="9" t="s">
        <v>356</v>
      </c>
      <c r="Y30" s="9" t="s">
        <v>355</v>
      </c>
      <c r="Z30" s="9" t="s">
        <v>358</v>
      </c>
      <c r="AA30" s="9" t="s">
        <v>355</v>
      </c>
      <c r="AB30" s="9" t="s">
        <v>355</v>
      </c>
      <c r="AC30" s="9" t="s">
        <v>358</v>
      </c>
      <c r="AD30" s="9" t="s">
        <v>357</v>
      </c>
      <c r="AE30" s="9" t="s">
        <v>355</v>
      </c>
      <c r="AF30" s="9" t="s">
        <v>358</v>
      </c>
    </row>
    <row r="31" spans="1:32" s="9" customFormat="1" x14ac:dyDescent="0.2">
      <c r="A31" s="9" t="s">
        <v>221</v>
      </c>
      <c r="B31" s="9" t="s">
        <v>314</v>
      </c>
      <c r="C31" s="9">
        <v>7</v>
      </c>
      <c r="D31" s="9" t="s">
        <v>355</v>
      </c>
      <c r="E31" s="9" t="s">
        <v>358</v>
      </c>
      <c r="F31" s="9" t="s">
        <v>355</v>
      </c>
      <c r="G31" s="9" t="s">
        <v>358</v>
      </c>
      <c r="H31" s="9" t="s">
        <v>356</v>
      </c>
      <c r="I31" s="9" t="s">
        <v>355</v>
      </c>
      <c r="J31" s="9" t="s">
        <v>357</v>
      </c>
      <c r="K31" s="9" t="s">
        <v>355</v>
      </c>
      <c r="N31" s="9" t="s">
        <v>357</v>
      </c>
      <c r="O31" s="9" t="s">
        <v>358</v>
      </c>
      <c r="P31" s="9" t="s">
        <v>355</v>
      </c>
      <c r="R31" s="9" t="s">
        <v>355</v>
      </c>
      <c r="S31" s="9" t="s">
        <v>355</v>
      </c>
      <c r="T31" s="9" t="s">
        <v>355</v>
      </c>
      <c r="U31" s="9" t="s">
        <v>358</v>
      </c>
      <c r="V31" s="9" t="s">
        <v>358</v>
      </c>
      <c r="W31" s="9" t="s">
        <v>358</v>
      </c>
      <c r="X31" s="9" t="s">
        <v>358</v>
      </c>
      <c r="Y31" s="9" t="s">
        <v>355</v>
      </c>
      <c r="Z31" s="9" t="s">
        <v>358</v>
      </c>
      <c r="AA31" s="9" t="s">
        <v>355</v>
      </c>
      <c r="AB31" s="9" t="s">
        <v>355</v>
      </c>
      <c r="AC31" s="9" t="s">
        <v>355</v>
      </c>
      <c r="AD31" s="9" t="s">
        <v>358</v>
      </c>
      <c r="AE31" s="9" t="s">
        <v>355</v>
      </c>
      <c r="AF31" s="9" t="s">
        <v>358</v>
      </c>
    </row>
    <row r="32" spans="1:32" s="9" customFormat="1" x14ac:dyDescent="0.2">
      <c r="A32" s="9" t="s">
        <v>232</v>
      </c>
      <c r="B32" s="9" t="s">
        <v>315</v>
      </c>
      <c r="C32" s="9">
        <v>7</v>
      </c>
      <c r="D32" s="9" t="s">
        <v>355</v>
      </c>
      <c r="E32" s="9" t="s">
        <v>356</v>
      </c>
      <c r="F32" s="9" t="s">
        <v>355</v>
      </c>
      <c r="G32" s="9" t="s">
        <v>355</v>
      </c>
      <c r="H32" s="9" t="s">
        <v>355</v>
      </c>
      <c r="I32" s="9" t="s">
        <v>355</v>
      </c>
      <c r="J32" s="9" t="s">
        <v>355</v>
      </c>
      <c r="K32" s="9" t="s">
        <v>356</v>
      </c>
      <c r="N32" s="9" t="s">
        <v>358</v>
      </c>
      <c r="O32" s="9" t="s">
        <v>358</v>
      </c>
      <c r="P32" s="9" t="s">
        <v>355</v>
      </c>
      <c r="R32" s="9" t="s">
        <v>355</v>
      </c>
      <c r="S32" s="9" t="s">
        <v>355</v>
      </c>
      <c r="T32" s="9" t="s">
        <v>355</v>
      </c>
      <c r="U32" s="9" t="s">
        <v>358</v>
      </c>
      <c r="V32" s="9" t="s">
        <v>358</v>
      </c>
      <c r="W32" s="9" t="s">
        <v>358</v>
      </c>
      <c r="X32" s="9" t="s">
        <v>358</v>
      </c>
      <c r="Y32" s="9" t="s">
        <v>355</v>
      </c>
      <c r="Z32" s="9" t="s">
        <v>358</v>
      </c>
      <c r="AA32" s="9" t="s">
        <v>355</v>
      </c>
      <c r="AB32" s="9" t="s">
        <v>355</v>
      </c>
      <c r="AC32" s="9" t="s">
        <v>355</v>
      </c>
      <c r="AD32" s="9" t="s">
        <v>355</v>
      </c>
      <c r="AE32" s="9" t="s">
        <v>355</v>
      </c>
      <c r="AF32" s="9" t="s">
        <v>355</v>
      </c>
    </row>
    <row r="33" spans="1:32" s="9" customFormat="1" x14ac:dyDescent="0.2">
      <c r="A33" s="9" t="s">
        <v>65</v>
      </c>
      <c r="B33" s="9" t="s">
        <v>316</v>
      </c>
      <c r="C33" s="9">
        <v>7</v>
      </c>
      <c r="D33" s="9" t="s">
        <v>356</v>
      </c>
      <c r="E33" s="9" t="s">
        <v>358</v>
      </c>
      <c r="F33" s="9" t="s">
        <v>358</v>
      </c>
      <c r="G33" s="9" t="s">
        <v>358</v>
      </c>
      <c r="H33" s="9" t="s">
        <v>356</v>
      </c>
      <c r="I33" s="9" t="s">
        <v>355</v>
      </c>
      <c r="J33" s="9" t="s">
        <v>358</v>
      </c>
      <c r="K33" s="9" t="s">
        <v>357</v>
      </c>
      <c r="N33" s="9" t="s">
        <v>355</v>
      </c>
      <c r="O33" s="9" t="s">
        <v>358</v>
      </c>
      <c r="P33" s="9" t="s">
        <v>355</v>
      </c>
      <c r="R33" s="9" t="s">
        <v>358</v>
      </c>
      <c r="S33" s="9" t="s">
        <v>358</v>
      </c>
      <c r="T33" s="9" t="s">
        <v>358</v>
      </c>
      <c r="U33" s="9" t="s">
        <v>356</v>
      </c>
      <c r="V33" s="9" t="s">
        <v>358</v>
      </c>
      <c r="W33" s="9" t="s">
        <v>358</v>
      </c>
      <c r="X33" s="9" t="s">
        <v>356</v>
      </c>
      <c r="Y33" s="9" t="s">
        <v>358</v>
      </c>
      <c r="Z33" s="9" t="s">
        <v>356</v>
      </c>
      <c r="AA33" s="9" t="s">
        <v>358</v>
      </c>
      <c r="AB33" s="9" t="s">
        <v>358</v>
      </c>
      <c r="AC33" s="9" t="s">
        <v>356</v>
      </c>
      <c r="AD33" s="9" t="s">
        <v>356</v>
      </c>
      <c r="AE33" s="9" t="s">
        <v>358</v>
      </c>
      <c r="AF33" s="9" t="s">
        <v>356</v>
      </c>
    </row>
    <row r="34" spans="1:32" s="9" customFormat="1" x14ac:dyDescent="0.2">
      <c r="A34" s="8" t="s">
        <v>249</v>
      </c>
      <c r="B34" s="9" t="s">
        <v>317</v>
      </c>
      <c r="C34" s="9">
        <v>7</v>
      </c>
      <c r="D34" s="9" t="s">
        <v>358</v>
      </c>
      <c r="E34" s="9" t="s">
        <v>358</v>
      </c>
      <c r="F34" s="9" t="s">
        <v>358</v>
      </c>
      <c r="G34" s="9" t="s">
        <v>357</v>
      </c>
      <c r="H34" s="9" t="s">
        <v>358</v>
      </c>
      <c r="I34" s="9" t="s">
        <v>358</v>
      </c>
      <c r="J34" s="9" t="s">
        <v>358</v>
      </c>
      <c r="K34" s="9" t="s">
        <v>358</v>
      </c>
      <c r="N34" s="9" t="s">
        <v>357</v>
      </c>
      <c r="O34" s="9" t="s">
        <v>358</v>
      </c>
      <c r="P34" s="9" t="s">
        <v>355</v>
      </c>
      <c r="R34" s="9" t="s">
        <v>358</v>
      </c>
      <c r="S34" s="9" t="s">
        <v>358</v>
      </c>
      <c r="T34" s="9" t="s">
        <v>358</v>
      </c>
      <c r="U34" s="9" t="s">
        <v>358</v>
      </c>
      <c r="V34" s="9" t="s">
        <v>358</v>
      </c>
      <c r="W34" s="9" t="s">
        <v>358</v>
      </c>
      <c r="X34" s="9" t="s">
        <v>358</v>
      </c>
      <c r="Y34" s="9" t="s">
        <v>358</v>
      </c>
      <c r="Z34" s="9" t="s">
        <v>358</v>
      </c>
      <c r="AA34" s="9" t="s">
        <v>358</v>
      </c>
      <c r="AB34" s="9" t="s">
        <v>358</v>
      </c>
      <c r="AC34" s="9" t="s">
        <v>358</v>
      </c>
      <c r="AD34" s="9" t="s">
        <v>358</v>
      </c>
      <c r="AE34" s="9" t="s">
        <v>355</v>
      </c>
      <c r="AF34" s="9" t="s">
        <v>358</v>
      </c>
    </row>
    <row r="35" spans="1:32" s="9" customFormat="1" x14ac:dyDescent="0.2">
      <c r="A35" s="8" t="s">
        <v>260</v>
      </c>
      <c r="B35" s="9" t="s">
        <v>318</v>
      </c>
      <c r="C35" s="9">
        <v>7</v>
      </c>
      <c r="D35" s="9" t="s">
        <v>358</v>
      </c>
      <c r="E35" s="9" t="s">
        <v>358</v>
      </c>
      <c r="F35" s="9" t="s">
        <v>358</v>
      </c>
      <c r="G35" s="9" t="s">
        <v>357</v>
      </c>
      <c r="H35" s="9" t="s">
        <v>358</v>
      </c>
      <c r="I35" s="9" t="s">
        <v>355</v>
      </c>
      <c r="J35" s="9" t="s">
        <v>358</v>
      </c>
      <c r="K35" s="9" t="s">
        <v>358</v>
      </c>
      <c r="N35" s="9" t="s">
        <v>357</v>
      </c>
      <c r="O35" s="9" t="s">
        <v>358</v>
      </c>
      <c r="P35" s="9" t="s">
        <v>355</v>
      </c>
      <c r="R35" s="9" t="s">
        <v>358</v>
      </c>
      <c r="S35" s="9" t="s">
        <v>358</v>
      </c>
      <c r="T35" s="9" t="s">
        <v>358</v>
      </c>
      <c r="U35" s="9" t="s">
        <v>356</v>
      </c>
      <c r="V35" s="9" t="s">
        <v>358</v>
      </c>
      <c r="W35" s="9" t="s">
        <v>356</v>
      </c>
      <c r="X35" s="9" t="s">
        <v>356</v>
      </c>
      <c r="Y35" s="9" t="s">
        <v>358</v>
      </c>
      <c r="Z35" s="9" t="s">
        <v>358</v>
      </c>
      <c r="AA35" s="9" t="s">
        <v>356</v>
      </c>
      <c r="AB35" s="9" t="s">
        <v>358</v>
      </c>
      <c r="AC35" s="9" t="s">
        <v>358</v>
      </c>
      <c r="AD35" s="9" t="s">
        <v>358</v>
      </c>
      <c r="AE35" s="9" t="s">
        <v>355</v>
      </c>
      <c r="AF35" s="9" t="s">
        <v>358</v>
      </c>
    </row>
    <row r="36" spans="1:32" s="9" customFormat="1" x14ac:dyDescent="0.2">
      <c r="A36" s="9" t="s">
        <v>270</v>
      </c>
      <c r="B36" s="9" t="s">
        <v>319</v>
      </c>
      <c r="C36" s="9">
        <v>7</v>
      </c>
      <c r="D36" s="9" t="s">
        <v>356</v>
      </c>
      <c r="E36" s="9" t="s">
        <v>357</v>
      </c>
      <c r="F36" s="9" t="s">
        <v>357</v>
      </c>
      <c r="G36" s="9" t="s">
        <v>356</v>
      </c>
      <c r="H36" s="9" t="s">
        <v>358</v>
      </c>
      <c r="I36" s="9" t="s">
        <v>355</v>
      </c>
      <c r="J36" s="9" t="s">
        <v>357</v>
      </c>
      <c r="K36" s="9" t="s">
        <v>356</v>
      </c>
      <c r="N36" s="9" t="s">
        <v>357</v>
      </c>
      <c r="O36" s="9" t="s">
        <v>358</v>
      </c>
      <c r="P36" s="9" t="s">
        <v>355</v>
      </c>
      <c r="R36" s="9" t="s">
        <v>356</v>
      </c>
      <c r="S36" s="9" t="s">
        <v>355</v>
      </c>
      <c r="T36" s="9" t="s">
        <v>355</v>
      </c>
      <c r="U36" s="9" t="s">
        <v>355</v>
      </c>
      <c r="V36" s="9" t="s">
        <v>355</v>
      </c>
      <c r="W36" s="9" t="s">
        <v>355</v>
      </c>
      <c r="X36" s="9" t="s">
        <v>357</v>
      </c>
      <c r="Y36" s="9" t="s">
        <v>355</v>
      </c>
      <c r="Z36" s="9" t="s">
        <v>355</v>
      </c>
      <c r="AA36" s="9" t="s">
        <v>356</v>
      </c>
      <c r="AB36" s="9" t="s">
        <v>355</v>
      </c>
      <c r="AC36" s="9" t="s">
        <v>355</v>
      </c>
      <c r="AD36" s="9" t="s">
        <v>356</v>
      </c>
      <c r="AE36" s="9" t="s">
        <v>355</v>
      </c>
      <c r="AF36" s="9" t="s">
        <v>355</v>
      </c>
    </row>
    <row r="37" spans="1:32" s="9" customFormat="1" x14ac:dyDescent="0.2">
      <c r="A37" s="9" t="s">
        <v>280</v>
      </c>
      <c r="B37" s="9" t="s">
        <v>320</v>
      </c>
      <c r="C37" s="9">
        <v>7</v>
      </c>
      <c r="D37" s="9" t="s">
        <v>355</v>
      </c>
      <c r="E37" s="9" t="s">
        <v>358</v>
      </c>
      <c r="F37" s="9" t="s">
        <v>358</v>
      </c>
      <c r="G37" s="9" t="s">
        <v>355</v>
      </c>
      <c r="H37" s="9" t="s">
        <v>356</v>
      </c>
      <c r="I37" s="9" t="s">
        <v>355</v>
      </c>
      <c r="J37" s="9" t="s">
        <v>356</v>
      </c>
      <c r="K37" s="9" t="s">
        <v>355</v>
      </c>
      <c r="N37" s="9" t="s">
        <v>357</v>
      </c>
      <c r="O37" s="9" t="s">
        <v>358</v>
      </c>
      <c r="P37" s="9" t="s">
        <v>355</v>
      </c>
      <c r="R37" s="9" t="s">
        <v>358</v>
      </c>
      <c r="S37" s="9" t="s">
        <v>358</v>
      </c>
      <c r="T37" s="9" t="s">
        <v>358</v>
      </c>
      <c r="U37" s="9" t="s">
        <v>358</v>
      </c>
      <c r="V37" s="9" t="s">
        <v>358</v>
      </c>
      <c r="W37" s="9" t="s">
        <v>358</v>
      </c>
      <c r="X37" s="9" t="s">
        <v>358</v>
      </c>
      <c r="Y37" s="9" t="s">
        <v>358</v>
      </c>
      <c r="Z37" s="9" t="s">
        <v>358</v>
      </c>
      <c r="AA37" s="9" t="s">
        <v>358</v>
      </c>
      <c r="AB37" s="9" t="s">
        <v>358</v>
      </c>
      <c r="AC37" s="9" t="s">
        <v>358</v>
      </c>
      <c r="AD37" s="9" t="s">
        <v>355</v>
      </c>
      <c r="AE37" s="9" t="s">
        <v>355</v>
      </c>
      <c r="AF37" s="9" t="s">
        <v>355</v>
      </c>
    </row>
    <row r="38" spans="1:32" s="9" customFormat="1" x14ac:dyDescent="0.2">
      <c r="A38" s="9" t="s">
        <v>290</v>
      </c>
      <c r="B38" s="9" t="s">
        <v>321</v>
      </c>
      <c r="C38" s="9">
        <v>7</v>
      </c>
      <c r="D38" s="9" t="s">
        <v>356</v>
      </c>
      <c r="E38" s="9" t="s">
        <v>356</v>
      </c>
      <c r="F38" s="9" t="s">
        <v>356</v>
      </c>
      <c r="G38" s="9" t="s">
        <v>355</v>
      </c>
      <c r="H38" s="9" t="s">
        <v>356</v>
      </c>
      <c r="I38" s="9" t="s">
        <v>355</v>
      </c>
      <c r="J38" s="9" t="s">
        <v>356</v>
      </c>
      <c r="K38" s="9" t="s">
        <v>356</v>
      </c>
      <c r="N38" s="9" t="s">
        <v>357</v>
      </c>
      <c r="O38" s="9" t="s">
        <v>358</v>
      </c>
      <c r="P38" s="9" t="s">
        <v>355</v>
      </c>
      <c r="R38" s="9" t="s">
        <v>356</v>
      </c>
      <c r="S38" s="9" t="s">
        <v>356</v>
      </c>
      <c r="T38" s="9" t="s">
        <v>356</v>
      </c>
      <c r="U38" s="9" t="s">
        <v>358</v>
      </c>
      <c r="V38" s="9" t="s">
        <v>356</v>
      </c>
      <c r="W38" s="9" t="s">
        <v>358</v>
      </c>
      <c r="X38" s="9" t="s">
        <v>356</v>
      </c>
      <c r="Y38" s="9" t="s">
        <v>356</v>
      </c>
      <c r="Z38" s="9" t="s">
        <v>358</v>
      </c>
      <c r="AA38" s="9" t="s">
        <v>356</v>
      </c>
      <c r="AB38" s="9" t="s">
        <v>356</v>
      </c>
      <c r="AC38" s="9" t="s">
        <v>356</v>
      </c>
      <c r="AD38" s="9" t="s">
        <v>356</v>
      </c>
      <c r="AE38" s="9" t="s">
        <v>356</v>
      </c>
      <c r="AF38" s="9" t="s">
        <v>356</v>
      </c>
    </row>
    <row r="39" spans="1:32" s="10" customFormat="1" x14ac:dyDescent="0.2">
      <c r="B39" s="10" t="s">
        <v>347</v>
      </c>
      <c r="C39" s="10">
        <v>1</v>
      </c>
      <c r="D39" s="10" t="s">
        <v>356</v>
      </c>
      <c r="E39" s="10" t="s">
        <v>356</v>
      </c>
      <c r="F39" s="10" t="s">
        <v>357</v>
      </c>
      <c r="G39" s="10" t="s">
        <v>355</v>
      </c>
      <c r="H39" s="10" t="s">
        <v>356</v>
      </c>
      <c r="I39" s="10" t="s">
        <v>355</v>
      </c>
      <c r="J39" s="10" t="s">
        <v>357</v>
      </c>
      <c r="R39" s="10" t="s">
        <v>357</v>
      </c>
      <c r="S39" s="10" t="s">
        <v>355</v>
      </c>
      <c r="T39" s="10" t="s">
        <v>357</v>
      </c>
    </row>
    <row r="40" spans="1:32" s="10" customFormat="1" x14ac:dyDescent="0.2">
      <c r="B40" s="10" t="s">
        <v>348</v>
      </c>
      <c r="C40" s="10">
        <v>1</v>
      </c>
      <c r="D40" s="10" t="s">
        <v>356</v>
      </c>
      <c r="E40" s="10" t="s">
        <v>357</v>
      </c>
      <c r="F40" s="10" t="s">
        <v>357</v>
      </c>
      <c r="G40" s="10" t="s">
        <v>355</v>
      </c>
      <c r="H40" s="10" t="s">
        <v>358</v>
      </c>
      <c r="I40" s="10" t="s">
        <v>355</v>
      </c>
      <c r="J40" s="10" t="s">
        <v>355</v>
      </c>
      <c r="R40" s="10" t="s">
        <v>356</v>
      </c>
      <c r="S40" s="10" t="s">
        <v>358</v>
      </c>
      <c r="T40" s="10" t="s">
        <v>357</v>
      </c>
    </row>
    <row r="41" spans="1:32" s="10" customFormat="1" x14ac:dyDescent="0.2">
      <c r="B41" s="10" t="s">
        <v>349</v>
      </c>
      <c r="C41" s="10">
        <v>1</v>
      </c>
      <c r="D41" s="10" t="s">
        <v>356</v>
      </c>
      <c r="E41" s="10" t="s">
        <v>357</v>
      </c>
      <c r="F41" s="10" t="s">
        <v>357</v>
      </c>
      <c r="G41" s="10" t="s">
        <v>355</v>
      </c>
      <c r="H41" s="10" t="s">
        <v>356</v>
      </c>
      <c r="I41" s="10" t="s">
        <v>358</v>
      </c>
      <c r="J41" s="10" t="s">
        <v>357</v>
      </c>
      <c r="R41" s="10" t="s">
        <v>357</v>
      </c>
      <c r="S41" s="10" t="s">
        <v>357</v>
      </c>
      <c r="T41" s="10" t="s">
        <v>357</v>
      </c>
    </row>
    <row r="42" spans="1:32" s="10" customFormat="1" x14ac:dyDescent="0.2">
      <c r="B42" s="10" t="s">
        <v>350</v>
      </c>
      <c r="C42" s="10">
        <v>1</v>
      </c>
      <c r="D42" s="10" t="s">
        <v>355</v>
      </c>
      <c r="E42" s="10" t="s">
        <v>357</v>
      </c>
      <c r="F42" s="10" t="s">
        <v>357</v>
      </c>
      <c r="G42" s="10" t="s">
        <v>355</v>
      </c>
      <c r="H42" s="10" t="s">
        <v>355</v>
      </c>
      <c r="I42" s="10" t="s">
        <v>355</v>
      </c>
      <c r="J42" s="10" t="s">
        <v>357</v>
      </c>
      <c r="R42" s="10" t="s">
        <v>355</v>
      </c>
      <c r="S42" s="10" t="s">
        <v>355</v>
      </c>
      <c r="T42" s="10" t="s">
        <v>355</v>
      </c>
    </row>
    <row r="43" spans="1:32" s="10" customFormat="1" x14ac:dyDescent="0.2">
      <c r="B43" s="10" t="s">
        <v>351</v>
      </c>
      <c r="C43" s="10">
        <v>1</v>
      </c>
      <c r="D43" s="10" t="s">
        <v>358</v>
      </c>
      <c r="E43" s="10" t="s">
        <v>358</v>
      </c>
      <c r="F43" s="10" t="s">
        <v>358</v>
      </c>
      <c r="G43" s="10" t="s">
        <v>357</v>
      </c>
      <c r="H43" s="10" t="s">
        <v>355</v>
      </c>
      <c r="I43" s="10" t="s">
        <v>355</v>
      </c>
      <c r="J43" s="10" t="s">
        <v>358</v>
      </c>
      <c r="R43" s="10" t="s">
        <v>358</v>
      </c>
      <c r="S43" s="10" t="s">
        <v>358</v>
      </c>
      <c r="T43" s="10" t="s">
        <v>358</v>
      </c>
    </row>
    <row r="44" spans="1:32" s="10" customFormat="1" x14ac:dyDescent="0.2">
      <c r="B44" s="10" t="s">
        <v>352</v>
      </c>
      <c r="C44" s="10">
        <v>1</v>
      </c>
      <c r="D44" s="10" t="s">
        <v>356</v>
      </c>
      <c r="E44" s="10" t="s">
        <v>356</v>
      </c>
      <c r="F44" s="10" t="s">
        <v>357</v>
      </c>
      <c r="G44" s="10" t="s">
        <v>357</v>
      </c>
      <c r="H44" s="10" t="s">
        <v>355</v>
      </c>
      <c r="I44" s="10" t="s">
        <v>355</v>
      </c>
      <c r="J44" s="10" t="s">
        <v>356</v>
      </c>
      <c r="R44" s="10" t="s">
        <v>356</v>
      </c>
      <c r="S44" s="10" t="s">
        <v>355</v>
      </c>
      <c r="T44" s="10" t="s">
        <v>356</v>
      </c>
    </row>
    <row r="45" spans="1:32" s="10" customFormat="1" x14ac:dyDescent="0.2">
      <c r="B45" s="10" t="s">
        <v>353</v>
      </c>
      <c r="C45" s="10">
        <v>1</v>
      </c>
      <c r="D45" s="10" t="s">
        <v>356</v>
      </c>
      <c r="E45" s="10" t="s">
        <v>356</v>
      </c>
      <c r="F45" s="10" t="s">
        <v>356</v>
      </c>
      <c r="G45" s="10" t="s">
        <v>355</v>
      </c>
      <c r="H45" s="10" t="s">
        <v>358</v>
      </c>
      <c r="I45" s="10" t="s">
        <v>355</v>
      </c>
      <c r="J45" s="10" t="s">
        <v>356</v>
      </c>
      <c r="R45" s="10" t="s">
        <v>356</v>
      </c>
      <c r="S45" s="10" t="s">
        <v>356</v>
      </c>
      <c r="T45" s="10" t="s">
        <v>356</v>
      </c>
    </row>
    <row r="46" spans="1:32" s="10" customFormat="1" x14ac:dyDescent="0.2">
      <c r="B46" s="10" t="s">
        <v>354</v>
      </c>
      <c r="C46" s="10">
        <v>1</v>
      </c>
      <c r="D46" s="10" t="s">
        <v>355</v>
      </c>
      <c r="E46" s="10" t="s">
        <v>356</v>
      </c>
      <c r="F46" s="10" t="s">
        <v>357</v>
      </c>
      <c r="G46" s="10" t="s">
        <v>355</v>
      </c>
      <c r="H46" s="10" t="s">
        <v>358</v>
      </c>
      <c r="I46" s="10" t="s">
        <v>355</v>
      </c>
      <c r="J46" s="10" t="s">
        <v>357</v>
      </c>
      <c r="R46" s="10" t="s">
        <v>355</v>
      </c>
      <c r="S46" s="10" t="s">
        <v>355</v>
      </c>
      <c r="T46" s="10" t="s">
        <v>355</v>
      </c>
    </row>
    <row r="47" spans="1:32" x14ac:dyDescent="0.2">
      <c r="F47" s="4"/>
    </row>
    <row r="48" spans="1:32" x14ac:dyDescent="0.2">
      <c r="F48" s="4"/>
    </row>
    <row r="49" spans="2:32" x14ac:dyDescent="0.2">
      <c r="F49" s="4"/>
    </row>
    <row r="50" spans="2:32" x14ac:dyDescent="0.2">
      <c r="B50" t="s">
        <v>361</v>
      </c>
      <c r="E50" cm="1">
        <f t="array" ref="E50">SUMPRODUCT(--(E39:E46=D39:D46))/COUNTA(D39:D46)</f>
        <v>0.5</v>
      </c>
      <c r="F50" s="4" cm="1">
        <f t="array" ref="F50">SUMPRODUCT(--(F39:F46=D39:D46))/COUNTA(D39:D46)</f>
        <v>0.25</v>
      </c>
      <c r="G50" cm="1">
        <f t="array" ref="G50">SUMPRODUCT(--(G39:G46=D39:D46))/COUNTA(D39:D46)</f>
        <v>0.25</v>
      </c>
      <c r="H50" cm="1">
        <f t="array" ref="H50">SUMPRODUCT(--(H39:H46=D39:D46))/COUNTA(D39:D46)</f>
        <v>0.375</v>
      </c>
      <c r="I50" cm="1">
        <f t="array" ref="I50">SUMPRODUCT(--(I39:I46=D39:D46))/COUNTA(D39:D46)</f>
        <v>0.25</v>
      </c>
      <c r="J50" cm="1">
        <f t="array" ref="J50">SUMPRODUCT(--(J39:J46=D39:D46))/COUNTA(D39:D46)</f>
        <v>0.375</v>
      </c>
      <c r="R50" cm="1">
        <f t="array" ref="R50">SUMPRODUCT(--(R39:R46=D39:D46))/COUNTA(D39:D46)</f>
        <v>0.75</v>
      </c>
      <c r="S50" cm="1">
        <f t="array" ref="S50">SUMPRODUCT(--(S39:S46=D39:D46))/COUNTA(D39:D46)</f>
        <v>0.5</v>
      </c>
      <c r="T50" cm="1">
        <f t="array" ref="T50">SUMPRODUCT(--(T39:T46=D39:D46))/COUNTA(D39:D46)</f>
        <v>0.625</v>
      </c>
    </row>
    <row r="51" spans="2:32" x14ac:dyDescent="0.2">
      <c r="B51" t="s">
        <v>362</v>
      </c>
      <c r="E51" cm="1">
        <f t="array" ref="E51">SUMPRODUCT(--(E3:E14=D3:D14))/COUNTA(D3:D14)</f>
        <v>0.58333333333333337</v>
      </c>
      <c r="F51" s="4" cm="1">
        <f t="array" ref="F51">SUMPRODUCT(--(F3:F14=D3:D14))/COUNTA(D3:D14)</f>
        <v>0.33333333333333331</v>
      </c>
      <c r="G51" cm="1">
        <f t="array" ref="G51">SUMPRODUCT(--(G3:G14=D3:D14))/COUNTA(D3:D14)</f>
        <v>0.25</v>
      </c>
      <c r="H51" cm="1">
        <f t="array" ref="H51">SUMPRODUCT(--(H3:H14=D3:D14))/COUNTA(D3:D14)</f>
        <v>0.5</v>
      </c>
      <c r="I51" cm="1">
        <f t="array" ref="I51">SUMPRODUCT(--(I3:I14=D3:D14))/COUNTA(D3:D14)</f>
        <v>0.16666666666666666</v>
      </c>
      <c r="J51" cm="1">
        <f t="array" ref="J51">SUMPRODUCT(--(J3:J14=D3:D14))/COUNTA(D3:D14)</f>
        <v>0.33333333333333331</v>
      </c>
      <c r="K51" cm="1">
        <f t="array" ref="K51">SUMPRODUCT(--(K3:K14=D3:D14))/COUNTA(D3:D14)</f>
        <v>0.58333333333333337</v>
      </c>
      <c r="L51" cm="1">
        <f t="array" ref="L51">SUMPRODUCT(--(L3:L14=D3:D14))/COUNTA(D3:D14)</f>
        <v>0.33333333333333331</v>
      </c>
      <c r="M51" cm="1">
        <f t="array" ref="M51">SUMPRODUCT(--(M3:M14=D3:D14))/COUNTA(D3:D14)</f>
        <v>0.25</v>
      </c>
      <c r="N51" cm="1">
        <f t="array" ref="N51">SUMPRODUCT(--(N3:N14=D3:D14))/COUNTA(D3:D14)</f>
        <v>0</v>
      </c>
      <c r="O51" cm="1">
        <f t="array" ref="O51">SUMPRODUCT(--(O3:O14=D3:D14))/COUNTA(D3:D14)</f>
        <v>0.16666666666666666</v>
      </c>
      <c r="P51" cm="1">
        <f t="array" ref="P51">SUMPRODUCT(--(P3:P14=D3:D14))/COUNTA(D3:D14)</f>
        <v>0.16666666666666666</v>
      </c>
      <c r="Q51" cm="1">
        <f t="array" ref="Q51">SUMPRODUCT(--(Q3:Q14=D3:D14))/COUNTA(D3:D14)</f>
        <v>0</v>
      </c>
      <c r="R51" cm="1">
        <f t="array" ref="R51">SUMPRODUCT(--(R3:R14=D3:D14))/COUNTA(D3:D14)</f>
        <v>0.41666666666666669</v>
      </c>
      <c r="S51" cm="1">
        <f t="array" ref="S51">SUMPRODUCT(--(S3:S14=D3:D14))/COUNTA(D3:D14)</f>
        <v>0.25</v>
      </c>
      <c r="T51" cm="1">
        <f t="array" ref="T51">SUMPRODUCT(--(T3:T14=D3:D14))/COUNTA(D3:D14)</f>
        <v>0.33333333333333331</v>
      </c>
      <c r="U51" cm="1">
        <f t="array" ref="U51">SUMPRODUCT(--(U3:U14=D3:D14))/COUNTA(D3:D14)</f>
        <v>0.41666666666666669</v>
      </c>
      <c r="V51" cm="1">
        <f t="array" ref="V51">SUMPRODUCT(--(V3:V14=D3:D14))/COUNTA(D3:D14)</f>
        <v>0.33333333333333331</v>
      </c>
      <c r="W51" cm="1">
        <f t="array" ref="W51">SUMPRODUCT(--(W3:W14=D3:D14))/COUNTA(D3:D14)</f>
        <v>0.41666666666666669</v>
      </c>
      <c r="X51" cm="1">
        <f t="array" ref="X51">SUMPRODUCT(--(X3:X14=D3:D14))/COUNTA(D3:D14)</f>
        <v>0.41666666666666669</v>
      </c>
      <c r="Y51" cm="1">
        <f t="array" ref="Y51">SUMPRODUCT(--(Y3:Y14=D3:D14))/COUNTA(D3:D14)</f>
        <v>0.33333333333333331</v>
      </c>
      <c r="Z51" cm="1">
        <f t="array" ref="Z51">SUMPRODUCT(--(Z3:Z14=D3:D14))/COUNTA(D3:D14)</f>
        <v>0.33333333333333331</v>
      </c>
      <c r="AA51" cm="1">
        <f t="array" ref="AA51">SUMPRODUCT(--(AA3:AA14=D3:D14))/COUNTA(D3:D14)</f>
        <v>0.41666666666666669</v>
      </c>
      <c r="AB51" cm="1">
        <f t="array" ref="AB51">SUMPRODUCT(--(AB3:AB14=D3:D14))/COUNTA(D3:D14)</f>
        <v>0.33333333333333331</v>
      </c>
      <c r="AC51" cm="1">
        <f t="array" ref="AC51">SUMPRODUCT(--(AC3:AC14=D3:D14))/COUNTA(D3:D14)</f>
        <v>0.33333333333333331</v>
      </c>
      <c r="AD51" cm="1">
        <f t="array" ref="AD51">SUMPRODUCT(--(AD3:AD14=D3:D14))/COUNTA(D3:D14)</f>
        <v>0.25</v>
      </c>
      <c r="AE51" cm="1">
        <f t="array" ref="AE51">SUMPRODUCT(--(AE3:AE14=D3:D14))/COUNTA(D3:D14)</f>
        <v>0.25</v>
      </c>
      <c r="AF51" cm="1">
        <f t="array" ref="AF51">SUMPRODUCT(--(AF3:AF14=D3:D14))/COUNTA(D3:D14)</f>
        <v>0.41666666666666669</v>
      </c>
    </row>
    <row r="52" spans="2:32" x14ac:dyDescent="0.2">
      <c r="B52" t="s">
        <v>363</v>
      </c>
      <c r="E52" cm="1">
        <f t="array" ref="E52">SUMPRODUCT(--(E15:E26=D15:D26))/COUNTA(D15:D26)</f>
        <v>0.41666666666666669</v>
      </c>
      <c r="F52" s="4" cm="1">
        <f t="array" ref="F52">SUMPRODUCT(--(F15:F26=D15:D26))/COUNTA(D15:D26)</f>
        <v>0.58333333333333337</v>
      </c>
      <c r="G52" cm="1">
        <f t="array" ref="G52">SUMPRODUCT(--(G15:G26=D15:D26))/COUNTA(D15:D26)</f>
        <v>8.3333333333333329E-2</v>
      </c>
      <c r="H52" cm="1">
        <f t="array" ref="H52">SUMPRODUCT(--(H15:H26=D15:D26))/COUNTA(D15:D26)</f>
        <v>0</v>
      </c>
      <c r="I52" cm="1">
        <f t="array" ref="I52">SUMPRODUCT(--(I15:I26=D15:D26))/COUNTA(D15:D26)</f>
        <v>0.41666666666666669</v>
      </c>
      <c r="J52" cm="1">
        <f t="array" ref="J52">SUMPRODUCT(--(J15:J26=D15:D26))/COUNTA(D15:D26)</f>
        <v>0.16666666666666666</v>
      </c>
      <c r="K52" cm="1">
        <f t="array" ref="K52">SUMPRODUCT(--(K15:K26=D15:D26))/COUNTA(D15:D26)</f>
        <v>0.41666666666666669</v>
      </c>
      <c r="L52" cm="1">
        <f t="array" ref="L52">SUMPRODUCT(--(L15:L26=D15:D26))/COUNTA(D15:D26)</f>
        <v>0</v>
      </c>
      <c r="M52" cm="1">
        <f t="array" ref="M52">SUMPRODUCT(--(M15:M26=D15:D26))/COUNTA(D15:D26)</f>
        <v>0</v>
      </c>
      <c r="N52" cm="1">
        <f t="array" ref="N52">SUMPRODUCT(--(N15:N26=D15:D26))/COUNTA(D15:D26)</f>
        <v>0</v>
      </c>
      <c r="O52" cm="1">
        <f t="array" ref="O52">SUMPRODUCT(--(O15:O26=D15:D26))/COUNTA(D15:D26)</f>
        <v>0</v>
      </c>
      <c r="P52" cm="1">
        <f t="array" ref="P52">SUMPRODUCT(--(P15:P26=D15:D26))/COUNTA(D15:D26)</f>
        <v>0.41666666666666669</v>
      </c>
      <c r="Q52" cm="1">
        <f t="array" ref="Q52">SUMPRODUCT(--(Q15:Q26=D15:D26))/COUNTA(D15:D26)</f>
        <v>0</v>
      </c>
      <c r="R52" cm="1">
        <f t="array" ref="R52">SUMPRODUCT(--(R15:R26=D15:D26))/COUNTA(D15:D26)</f>
        <v>0.41666666666666669</v>
      </c>
      <c r="S52" cm="1">
        <f t="array" ref="S52">SUMPRODUCT(--(S15:S26=D15:D26))/COUNTA(D15:D26)</f>
        <v>0.41666666666666669</v>
      </c>
      <c r="T52" cm="1">
        <f t="array" ref="T52">SUMPRODUCT(--(T15:T26=D15:D26))/COUNTA(D15:D26)</f>
        <v>0.41666666666666669</v>
      </c>
      <c r="U52" cm="1">
        <f t="array" ref="U52">SUMPRODUCT(--(U15:U26=D15:D26))/COUNTA(D15:D26)</f>
        <v>0.41666666666666669</v>
      </c>
      <c r="V52" cm="1">
        <f t="array" ref="V52">SUMPRODUCT(--(V15:V26=D15:D26))/COUNTA(D15:D26)</f>
        <v>0.25</v>
      </c>
      <c r="W52" cm="1">
        <f t="array" ref="W52">SUMPRODUCT(--(W15:W26=D15:D26))/COUNTA(D15:D26)</f>
        <v>0.25</v>
      </c>
      <c r="X52" cm="1">
        <f t="array" ref="X52">SUMPRODUCT(--(X15:X26=D15:D26))/COUNTA(D15:D26)</f>
        <v>0.33333333333333331</v>
      </c>
      <c r="Y52" cm="1">
        <f t="array" ref="Y52">SUMPRODUCT(--(Y15:Y26=D15:D26))/COUNTA(D15:D26)</f>
        <v>0.41666666666666669</v>
      </c>
      <c r="Z52" cm="1">
        <f t="array" ref="Z52">SUMPRODUCT(--(Z15:Z26=D15:D26))/COUNTA(D15:D26)</f>
        <v>0.25</v>
      </c>
      <c r="AA52" cm="1">
        <f t="array" ref="AA52">SUMPRODUCT(--(AA15:AA26=D15:D26))/COUNTA(D15:D26)</f>
        <v>0.33333333333333331</v>
      </c>
      <c r="AB52" cm="1">
        <f t="array" ref="AB52">SUMPRODUCT(--(AB15:AB26=D15:D26))/COUNTA(D15:D26)</f>
        <v>0.5</v>
      </c>
      <c r="AC52" cm="1">
        <f t="array" ref="AC52">SUMPRODUCT(--(AC15:AC26=D15:D26))/COUNTA(D15:D26)</f>
        <v>0.33333333333333331</v>
      </c>
      <c r="AD52" cm="1">
        <f t="array" ref="AD52">SUMPRODUCT(--(AD15:AD26=D15:D26))/COUNTA(D15:D26)</f>
        <v>0.41666666666666669</v>
      </c>
      <c r="AE52" cm="1">
        <f t="array" ref="AE52">SUMPRODUCT(--(AE15:AE26=D15:D26))/COUNTA(D15:D26)</f>
        <v>0.33333333333333331</v>
      </c>
      <c r="AF52" cm="1">
        <f t="array" ref="AF52">SUMPRODUCT(--(AF15:AF26=D15:D26))/COUNTA(D15:D26)</f>
        <v>0.58333333333333337</v>
      </c>
    </row>
    <row r="53" spans="2:32" x14ac:dyDescent="0.2">
      <c r="B53" t="s">
        <v>364</v>
      </c>
      <c r="E53" cm="1">
        <f t="array" ref="E53">SUMPRODUCT(--(E27:E38=D27:D38))/COUNTA(D27:D38)</f>
        <v>0.41666666666666669</v>
      </c>
      <c r="F53" s="4" cm="1">
        <f t="array" ref="F53">SUMPRODUCT(--(F27:F38=D27:D38))/COUNTA(D27:D38)</f>
        <v>0.41666666666666669</v>
      </c>
      <c r="G53" cm="1">
        <f t="array" ref="G53">SUMPRODUCT(--(G27:G38=D27:D38))/COUNTA(D27:D38)</f>
        <v>0.33333333333333331</v>
      </c>
      <c r="H53" cm="1">
        <f t="array" ref="H53">SUMPRODUCT(--(H27:H38=D27:D38))/COUNTA(D27:D38)</f>
        <v>0.58333333333333337</v>
      </c>
      <c r="I53" cm="1">
        <f t="array" ref="I53">SUMPRODUCT(--(I27:I38=D27:D38))/COUNTA(D27:D38)</f>
        <v>0.33333333333333331</v>
      </c>
      <c r="J53" cm="1">
        <f t="array" ref="J53">SUMPRODUCT(--(J27:J38=D27:D38))/COUNTA(D27:D38)</f>
        <v>0.33333333333333331</v>
      </c>
      <c r="K53" cm="1">
        <f t="array" ref="K53">SUMPRODUCT(--(K27:K38=D27:D38))/COUNTA(D27:D38)</f>
        <v>0.66666666666666663</v>
      </c>
      <c r="L53" cm="1">
        <f t="array" ref="L53">SUMPRODUCT(--(L27:L38=D27:D38))/COUNTA(D27:D38)</f>
        <v>0</v>
      </c>
      <c r="M53" cm="1">
        <f t="array" ref="M53">SUMPRODUCT(--(M27:M38=D27:D38))/COUNTA(D27:D38)</f>
        <v>0</v>
      </c>
      <c r="N53" cm="1">
        <f t="array" ref="N53">SUMPRODUCT(--(N27:N38=D27:D38))/COUNTA(D27:D38)</f>
        <v>0</v>
      </c>
      <c r="O53" cm="1">
        <f t="array" ref="O53">SUMPRODUCT(--(O27:O38=D27:D38))/COUNTA(D27:D38)</f>
        <v>0.16666666666666666</v>
      </c>
      <c r="P53" cm="1">
        <f t="array" ref="P53">SUMPRODUCT(--(P27:P38=D27:D38))/COUNTA(D27:D38)</f>
        <v>0.25</v>
      </c>
      <c r="Q53" cm="1">
        <f t="array" ref="Q53">SUMPRODUCT(--(Q27:Q38=D27:D38))/COUNTA(D27:D38)</f>
        <v>0</v>
      </c>
      <c r="R53" cm="1">
        <f t="array" ref="R53">SUMPRODUCT(--(R27:R38=D27:D38))/COUNTA(D27:D38)</f>
        <v>0.5</v>
      </c>
      <c r="S53" cm="1">
        <f t="array" ref="S53">SUMPRODUCT(--(S27:S38=D27:D38))/COUNTA(D27:D38)</f>
        <v>0.41666666666666669</v>
      </c>
      <c r="T53" cm="1">
        <f t="array" ref="T53">SUMPRODUCT(--(T27:T38=D27:D38))/COUNTA(D27:D38)</f>
        <v>0.5</v>
      </c>
      <c r="U53" cm="1">
        <f t="array" ref="U53">SUMPRODUCT(--(U27:U38=D27:D38))/COUNTA(D27:D38)</f>
        <v>0.25</v>
      </c>
      <c r="V53" cm="1">
        <f t="array" ref="V53">SUMPRODUCT(--(V27:V38=D27:D38))/COUNTA(D27:D38)</f>
        <v>0.25</v>
      </c>
      <c r="W53" cm="1">
        <f t="array" ref="W53">SUMPRODUCT(--(W27:W38=D27:D38))/COUNTA(D27:D38)</f>
        <v>8.3333333333333329E-2</v>
      </c>
      <c r="X53" cm="1">
        <f t="array" ref="X53">SUMPRODUCT(--(X27:X38=D27:D38))/COUNTA(D27:D38)</f>
        <v>0.33333333333333331</v>
      </c>
      <c r="Y53" cm="1">
        <f t="array" ref="Y53">SUMPRODUCT(--(Y27:Y38=D27:D38))/COUNTA(D27:D38)</f>
        <v>0.41666666666666669</v>
      </c>
      <c r="Z53" cm="1">
        <f t="array" ref="Z53">SUMPRODUCT(--(Z27:Z38=D27:D38))/COUNTA(D27:D38)</f>
        <v>0.25</v>
      </c>
      <c r="AA53" cm="1">
        <f t="array" ref="AA53">SUMPRODUCT(--(AA27:AA38=D27:D38))/COUNTA(D27:D38)</f>
        <v>0.41666666666666669</v>
      </c>
      <c r="AB53" cm="1">
        <f t="array" ref="AB53">SUMPRODUCT(--(AB27:AB38=D27:D38))/COUNTA(D27:D38)</f>
        <v>0.41666666666666669</v>
      </c>
      <c r="AC53" cm="1">
        <f t="array" ref="AC53">SUMPRODUCT(--(AC27:AC38=D27:D38))/COUNTA(D27:D38)</f>
        <v>0.58333333333333337</v>
      </c>
      <c r="AD53" cm="1">
        <f t="array" ref="AD53">SUMPRODUCT(--(AD27:AD38=D27:D38))/COUNTA(D27:D38)</f>
        <v>0.58333333333333337</v>
      </c>
      <c r="AE53" cm="1">
        <f t="array" ref="AE53">SUMPRODUCT(--(AE27:AE38=D27:D38))/COUNTA(D27:D38)</f>
        <v>0.33333333333333331</v>
      </c>
      <c r="AF53" cm="1">
        <f t="array" ref="AF53">SUMPRODUCT(--(AF27:AF38=D27:D38))/COUNTA(D27:D38)</f>
        <v>0.58333333333333337</v>
      </c>
    </row>
    <row r="54" spans="2:32" x14ac:dyDescent="0.2">
      <c r="F54" s="4"/>
    </row>
    <row r="55" spans="2:32" x14ac:dyDescent="0.2">
      <c r="B55" t="s">
        <v>365</v>
      </c>
      <c r="E55" cm="1">
        <f t="array" ref="E55">SUMPRODUCT(--(E3:E38=D3:D38))/COUNTA(D3:D38)</f>
        <v>0.47222222222222221</v>
      </c>
      <c r="F55" s="4" cm="1">
        <f t="array" ref="F55">SUMPRODUCT(--(F3:F38=D3:D38))/COUNTA(D3:D38)</f>
        <v>0.44444444444444442</v>
      </c>
      <c r="G55" cm="1">
        <f t="array" ref="G55">SUMPRODUCT(--(G3:G38=D3:D38))/COUNTA(D3:D38)</f>
        <v>0.22222222222222221</v>
      </c>
      <c r="H55" cm="1">
        <f t="array" ref="H55">SUMPRODUCT(--(H3:H38=D3:D38))/COUNTA(D3:D38)</f>
        <v>0.3611111111111111</v>
      </c>
      <c r="I55" cm="1">
        <f t="array" ref="I55">SUMPRODUCT(--(I3:I38=D3:D38))/COUNTA(D3:D38)</f>
        <v>0.30555555555555558</v>
      </c>
      <c r="J55" cm="1">
        <f t="array" ref="J55">SUMPRODUCT(--(J3:J38=D3:D38))/COUNTA(D3:D38)</f>
        <v>0.27777777777777779</v>
      </c>
      <c r="K55" cm="1">
        <f t="array" ref="K55">SUMPRODUCT(--(K3:K38=D3:D38))/COUNTA(D3:D38)</f>
        <v>0.55555555555555558</v>
      </c>
      <c r="L55" cm="1">
        <f t="array" ref="L55">SUMPRODUCT(--(L3:L38=D3:D38))/COUNTA(D3:D38)</f>
        <v>0.1111111111111111</v>
      </c>
      <c r="M55" cm="1">
        <f t="array" ref="M55">SUMPRODUCT(--(M3:M38=D3:D38))/COUNTA(D3:D38)</f>
        <v>8.3333333333333329E-2</v>
      </c>
      <c r="N55" cm="1">
        <f t="array" ref="N55">SUMPRODUCT(--(N3:N38=D3:D38))/COUNTA(D3:D38)</f>
        <v>0</v>
      </c>
      <c r="O55" cm="1">
        <f t="array" ref="O55">SUMPRODUCT(--(O3:O38=D3:D38))/COUNTA(D3:D38)</f>
        <v>0.1111111111111111</v>
      </c>
      <c r="P55" cm="1">
        <f t="array" ref="P55">SUMPRODUCT(--(P3:P38=D3:D38))/COUNTA(D3:D38)</f>
        <v>0.27777777777777779</v>
      </c>
      <c r="Q55" cm="1">
        <f t="array" ref="Q55">SUMPRODUCT(--(Q3:Q38=D3:D38))/COUNTA(D3:D38)</f>
        <v>0</v>
      </c>
      <c r="R55" cm="1">
        <f t="array" ref="R55">SUMPRODUCT(--(R3:R38=D3:D38))/COUNTA(D3:D38)</f>
        <v>0.44444444444444442</v>
      </c>
      <c r="S55" cm="1">
        <f t="array" ref="S55">SUMPRODUCT(--(S3:S38=D3:D38))/COUNTA(D3:D38)</f>
        <v>0.3611111111111111</v>
      </c>
      <c r="T55" cm="1">
        <f t="array" ref="T55">SUMPRODUCT(--(T3:T38=D3:D38))/COUNTA(D3:D38)</f>
        <v>0.41666666666666669</v>
      </c>
      <c r="U55" cm="1">
        <f t="array" ref="U55">SUMPRODUCT(--(U3:U38=E3:E38))/COUNTA(E3:E38)</f>
        <v>0.47222222222222221</v>
      </c>
      <c r="V55" cm="1">
        <f t="array" ref="V55">SUMPRODUCT(--(V3:V38=F3:F38))/COUNTA(F3:F38)</f>
        <v>0.52777777777777779</v>
      </c>
      <c r="W55" cm="1">
        <f t="array" ref="W55">SUMPRODUCT(--(W3:W38=G3:G38))/COUNTA(G3:G38)</f>
        <v>0.3611111111111111</v>
      </c>
      <c r="X55" cm="1">
        <f t="array" ref="X55">SUMPRODUCT(--(X3:X38=H3:H38))/COUNTA(H3:H38)</f>
        <v>0.27777777777777779</v>
      </c>
      <c r="Y55" cm="1">
        <f t="array" ref="Y55">SUMPRODUCT(--(Y3:Y38=I3:I38))/COUNTA(I3:I38)</f>
        <v>0.52777777777777779</v>
      </c>
      <c r="Z55" cm="1">
        <f t="array" ref="Z55">SUMPRODUCT(--(Z3:Z38=J3:J38))/COUNTA(J3:J38)</f>
        <v>0.41666666666666669</v>
      </c>
      <c r="AA55" cm="1">
        <f t="array" ref="AA55">SUMPRODUCT(--(AA3:AA38=K3:K38))/COUNTA(K3:K38)</f>
        <v>0.33333333333333331</v>
      </c>
      <c r="AB55" cm="1">
        <f t="array" ref="AB55">SUMPRODUCT(--(AB3:AB38=L3:L38))/COUNTA(L3:L38)</f>
        <v>0.75</v>
      </c>
      <c r="AC55" cm="1">
        <f t="array" ref="AC55">SUMPRODUCT(--(AC3:AC38=M3:M38))/COUNTA(M3:M38)</f>
        <v>0.5</v>
      </c>
      <c r="AD55" cm="1">
        <f t="array" ref="AD55">SUMPRODUCT(--(AD3:AD38=D3:D38))/COUNTA(D3:D38)</f>
        <v>0.41666666666666669</v>
      </c>
      <c r="AE55" cm="1">
        <f t="array" ref="AE55">SUMPRODUCT(--(AE3:AE38=D3:D38))/COUNTA(D3:D38)</f>
        <v>0.30555555555555558</v>
      </c>
      <c r="AF55" cm="1">
        <f t="array" ref="AF55">SUMPRODUCT(--(AF3:AF38=D3:D38))/COUNTA(D3:D38)</f>
        <v>0.52777777777777779</v>
      </c>
    </row>
    <row r="56" spans="2:32" x14ac:dyDescent="0.2">
      <c r="B56" t="s">
        <v>366</v>
      </c>
      <c r="E56" cm="1">
        <f t="array" ref="E56">SUMPRODUCT(--(E3:E46=D3:D46))/COUNTA(D3:D46)</f>
        <v>0.47727272727272729</v>
      </c>
      <c r="F56" s="4" cm="1">
        <f t="array" ref="F56">SUMPRODUCT(--(F3:F46=D3:D46))/COUNTA(D3:D46)</f>
        <v>0.40909090909090912</v>
      </c>
      <c r="G56" cm="1">
        <f t="array" ref="G56">SUMPRODUCT(--(G3:G46=D3:D46))/COUNTA(D3:D46)</f>
        <v>0.22727272727272727</v>
      </c>
      <c r="H56" cm="1">
        <f t="array" ref="H56">SUMPRODUCT(--(H3:H46=D3:D46))/COUNTA(D3:D46)</f>
        <v>0.36363636363636365</v>
      </c>
      <c r="I56" cm="1">
        <f t="array" ref="I56">SUMPRODUCT(--(I3:I46=D3:D46))/COUNTA(D3:D46)</f>
        <v>0.29545454545454547</v>
      </c>
      <c r="J56" cm="1">
        <f t="array" ref="J56">SUMPRODUCT(--(J3:J46=D3:D46))/COUNTA(D3:D46)</f>
        <v>0.29545454545454547</v>
      </c>
      <c r="R56" cm="1">
        <f t="array" ref="R56">SUMPRODUCT(--(R3:R46=D3:D46))/COUNTA(D3:D46)</f>
        <v>0.5</v>
      </c>
      <c r="S56" cm="1">
        <f t="array" ref="S56">SUMPRODUCT(--(S3:S46=D3:D46))/COUNTA(D3:D46)</f>
        <v>0.38636363636363635</v>
      </c>
      <c r="T56" cm="1">
        <f t="array" ref="T56">SUMPRODUCT(--(T3:T46=D3:D46))/COUNTA(D3:D46)</f>
        <v>0.45454545454545453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4</vt:i4>
      </vt:variant>
    </vt:vector>
  </HeadingPairs>
  <TitlesOfParts>
    <vt:vector size="4" baseType="lpstr">
      <vt:lpstr>window3</vt:lpstr>
      <vt:lpstr>window5</vt:lpstr>
      <vt:lpstr>window7</vt:lpstr>
      <vt:lpstr>Sentiments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2022-04-06T10:30:43Z</dcterms:created>
  <dcterms:modified xsi:type="dcterms:W3CDTF">2022-05-12T13:57:20Z</dcterms:modified>
</cp:coreProperties>
</file>