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 Case" sheetId="2" r:id="rId5"/>
    <sheet state="visible" name="Test Matrics" sheetId="3" r:id="rId6"/>
    <sheet state="visible" name="Mindmap" sheetId="4" r:id="rId7"/>
    <sheet state="visible" name="Bug Report" sheetId="5" r:id="rId8"/>
  </sheets>
  <definedNames/>
  <calcPr/>
</workbook>
</file>

<file path=xl/sharedStrings.xml><?xml version="1.0" encoding="utf-8"?>
<sst xmlns="http://schemas.openxmlformats.org/spreadsheetml/2006/main" count="565" uniqueCount="359">
  <si>
    <t>Test Case Report</t>
  </si>
  <si>
    <t>Project Name</t>
  </si>
  <si>
    <t>Etsy</t>
  </si>
  <si>
    <t>Total No.</t>
  </si>
  <si>
    <t>Status</t>
  </si>
  <si>
    <t>Result:</t>
  </si>
  <si>
    <t>Test Case Version</t>
  </si>
  <si>
    <t>PASS</t>
  </si>
  <si>
    <t>Written By</t>
  </si>
  <si>
    <t>Mysara Nur Tanha</t>
  </si>
  <si>
    <t>FAIL</t>
  </si>
  <si>
    <t>Executed By</t>
  </si>
  <si>
    <t>Not Executed</t>
  </si>
  <si>
    <t>New Features</t>
  </si>
  <si>
    <t>Testing Scope</t>
  </si>
  <si>
    <t>Testing Environment:</t>
  </si>
  <si>
    <t>Google Chrome Browser</t>
  </si>
  <si>
    <t>Reviewed By</t>
  </si>
  <si>
    <t>Out of Scope</t>
  </si>
  <si>
    <t>Test Execution Report</t>
  </si>
  <si>
    <t>Test Case</t>
  </si>
  <si>
    <t>Pass</t>
  </si>
  <si>
    <t>Fail</t>
  </si>
  <si>
    <t>Total TC</t>
  </si>
  <si>
    <t>Grand Total</t>
  </si>
  <si>
    <t>Limitations</t>
  </si>
  <si>
    <t>Documents</t>
  </si>
  <si>
    <t>Recieved</t>
  </si>
  <si>
    <t>Useful</t>
  </si>
  <si>
    <t>PRD</t>
  </si>
  <si>
    <t>No</t>
  </si>
  <si>
    <t>USER STORY</t>
  </si>
  <si>
    <t>Testing type in scope</t>
  </si>
  <si>
    <t>Description</t>
  </si>
  <si>
    <t xml:space="preserve">Yes/ No Justification (if No): </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</si>
  <si>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</si>
  <si>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</si>
  <si>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</si>
  <si>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</si>
  <si>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</si>
  <si>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</si>
  <si>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</si>
  <si>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</si>
  <si>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</si>
  <si>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</si>
  <si>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</si>
  <si>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</si>
  <si>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</si>
  <si>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</si>
  <si>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</si>
  <si>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</si>
  <si>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</si>
  <si>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Module Name</t>
  </si>
  <si>
    <t>TC End Date</t>
  </si>
  <si>
    <t>TC Execution End Date</t>
  </si>
  <si>
    <t>Epic</t>
  </si>
  <si>
    <t>Test Case Developed By</t>
  </si>
  <si>
    <t>Browser (tested)</t>
  </si>
  <si>
    <t>Yes</t>
  </si>
  <si>
    <t>Developer Name</t>
  </si>
  <si>
    <t>Test Case Reviewed By</t>
  </si>
  <si>
    <t>Performance (tested)</t>
  </si>
  <si>
    <t>Test Executed By</t>
  </si>
  <si>
    <t>Total</t>
  </si>
  <si>
    <t>#SL</t>
  </si>
  <si>
    <t>Module</t>
  </si>
  <si>
    <t>Type  of Testing</t>
  </si>
  <si>
    <t>Features</t>
  </si>
  <si>
    <t>Test Cases</t>
  </si>
  <si>
    <t>Expected Result</t>
  </si>
  <si>
    <t>Actual Result</t>
  </si>
  <si>
    <t>Test Data</t>
  </si>
  <si>
    <t>Reproducing Steps</t>
  </si>
  <si>
    <t>Big Screenshot</t>
  </si>
  <si>
    <t>Dev Comments</t>
  </si>
  <si>
    <t>Final Status</t>
  </si>
  <si>
    <t>Remarks</t>
  </si>
  <si>
    <t>Checking by running the site in different browsers</t>
  </si>
  <si>
    <t>Should run in different browsers</t>
  </si>
  <si>
    <t>Found as per expectation</t>
  </si>
  <si>
    <t>N/A</t>
  </si>
  <si>
    <t>Passed</t>
  </si>
  <si>
    <t>Notifications</t>
  </si>
  <si>
    <t>Functionality Testing</t>
  </si>
  <si>
    <t>Order Updates</t>
  </si>
  <si>
    <t>Verify that order updates are sent to the user.</t>
  </si>
  <si>
    <t>User should receive order updates notification.</t>
  </si>
  <si>
    <t>1. Login to the application as a registered user.
2. Navigate to the "Orders" section.
3. Place an order.
4. Wait for an update regarding the order (e.g., status change).
5. Check for a notification regarding the update.</t>
  </si>
  <si>
    <t>Promotional Emails</t>
  </si>
  <si>
    <t>Verify that promotional emails are sent.</t>
  </si>
  <si>
    <t>User should receive promotional emails.</t>
  </si>
  <si>
    <t>1. Login to the application as a registered user.
2. Ensure email notifications are enabled in user settings.
3. Navigate to the "Promotions" or "Marketing Preferences" section.
4. Ensure user is subscribed to promotional emails.
5. Wait for a promotional email to arrive.
6. Check inbox for the promotional email.</t>
  </si>
  <si>
    <t>Push Notifications</t>
  </si>
  <si>
    <t>Verify that push notifications are sent.</t>
  </si>
  <si>
    <t>User should receive push notifications.</t>
  </si>
  <si>
    <t>1. Login to the application as a registered user.
2. Ensure push notifications are enabled in user settings.
3. Perform an action that triggers a push notification (e.g., placing an order, account update).
4. Wait for the push notification to appear.
5. Check the device for the received notification.</t>
  </si>
  <si>
    <t>Mark Notifications as Read</t>
  </si>
  <si>
    <t>Verify marking notifications as read</t>
  </si>
  <si>
    <t>Notifications should be marked as read</t>
  </si>
  <si>
    <t>1. Login to the application as a registered user.
2. Go to the notifications section.
3. Receive multiple notifications.
4. Click or swipe on the notification to mark it as read.
5. Confirm that the notification is marked as read and removed from the unread section.</t>
  </si>
  <si>
    <t>Usability</t>
  </si>
  <si>
    <t>Visibility of Notifications</t>
  </si>
  <si>
    <t>Verify that notifications are visible to the user</t>
  </si>
  <si>
    <t>Notifications should be visible when triggered</t>
  </si>
  <si>
    <t>1. Login to the application as a registered user.
2. Ensure notifications are enabled in settings.
3. Perform actions that trigger notifications (e.g., order updates, messages).
4. Wait for notifications to be triggered.
5. Verify that notifications are visible on the screen when triggered.</t>
  </si>
  <si>
    <t>Regster</t>
  </si>
  <si>
    <t>Valid Email &amp; Password</t>
  </si>
  <si>
    <t>Verify registration with valid email and password</t>
  </si>
  <si>
    <t>User should be successfully registered</t>
  </si>
  <si>
    <t>Email: valid@example.com, Password: validpassword123</t>
  </si>
  <si>
    <t>1. Enter valid credentials. 2. Click "Register"</t>
  </si>
  <si>
    <t>Invalid Email Format</t>
  </si>
  <si>
    <t>Verify registration with an invalid email format</t>
  </si>
  <si>
    <t>"Invalid email address" error message should appear</t>
  </si>
  <si>
    <t>Email: invalidemail@domain, Password: validpassword123</t>
  </si>
  <si>
    <t>1. Enter invalid email. 2. Enter valid password. 3. Click "Register"</t>
  </si>
  <si>
    <t>Empty Fields</t>
  </si>
  <si>
    <t>Verify registration with empty email and password fields</t>
  </si>
  <si>
    <t>"Email and Password are required" error message should appear</t>
  </si>
  <si>
    <t xml:space="preserve"> found as per expectation</t>
  </si>
  <si>
    <t>1. Leave email and password fields empty. 2. Click "Register"</t>
  </si>
  <si>
    <t>Duplicate Email</t>
  </si>
  <si>
    <t>Verify registration with an already registered email</t>
  </si>
  <si>
    <t>"Email already in use" error message should appear</t>
  </si>
  <si>
    <t>Email: ABC@gmail.com, Password: validpassword123</t>
  </si>
  <si>
    <t>1. Enter email already used for registration. 2. Enter valid password. 3. Click "Register"</t>
  </si>
  <si>
    <t>Social Sign-In Conflict</t>
  </si>
  <si>
    <t>Verify registration for an email used for social sign-in (e.g., Google or Facebook)</t>
  </si>
  <si>
    <t>"Email already in use with social sign-in" error message should appear</t>
  </si>
  <si>
    <t>Weak Password</t>
  </si>
  <si>
    <t>Verify registration with a weak password (less than 8 characters)</t>
  </si>
  <si>
    <t>"Password must be at least 8 characters" error message should appear</t>
  </si>
  <si>
    <t>Email: ABC@gmail.com, Password: 123</t>
  </si>
  <si>
    <t>1. Enter valid email and weak password. 2. Click "Register"</t>
  </si>
  <si>
    <t>Terms and Conditions</t>
  </si>
  <si>
    <t>Verify registration cannot proceed without accepting terms and conditions</t>
  </si>
  <si>
    <t>"You must accept the terms and conditions" error message should appear</t>
  </si>
  <si>
    <t>1. Try registering without accepting terms and conditions. 2. Observe error message</t>
  </si>
  <si>
    <t>Log In</t>
  </si>
  <si>
    <t>Verify login with valid email and password</t>
  </si>
  <si>
    <t>User should be successfully signed in</t>
  </si>
  <si>
    <t>Email: nurnishe999@gmail.com, Password: validpassword123</t>
  </si>
  <si>
    <t>1. Enter valid email and password. 2. Click "Sign In"</t>
  </si>
  <si>
    <t>Verify login with invalid email address</t>
  </si>
  <si>
    <t xml:space="preserve">
Email: ABC@gmail.com, Password: validpassword123</t>
  </si>
  <si>
    <t>1. Enter invalid email and valid password. 2. Click "Sign In"</t>
  </si>
  <si>
    <t>Invalid Password</t>
  </si>
  <si>
    <t>Verify login with an incorrect password</t>
  </si>
  <si>
    <t>"Incorrect password" error message should appear</t>
  </si>
  <si>
    <t>Email: ABC@gmail.com, Password: invalidpassword</t>
  </si>
  <si>
    <t>1. Enter valid email and invalid password. 2. Click "Sign In"</t>
  </si>
  <si>
    <t>Verify the "Sign In" button is disabled when the email and password fields are empty</t>
  </si>
  <si>
    <t>"Sign In" button should be disabled</t>
  </si>
  <si>
    <t>1. Leave email and password fields empty. 2. Observe "Sign In" button status</t>
  </si>
  <si>
    <t>Account Suspended</t>
  </si>
  <si>
    <t>Verify that the "Account is permanently suspended" message appears for suspended accounts</t>
  </si>
  <si>
    <t>The message should indicate the account is suspended</t>
  </si>
  <si>
    <t>1. Attempt to sign in with a suspended account. 2. Check for the suspension message</t>
  </si>
  <si>
    <t>Appeal Form Link</t>
  </si>
  <si>
    <t>Verify the "Go to appeal form" link redirects to the appeal page</t>
  </si>
  <si>
    <t>User should be redirected to the appeal form page</t>
  </si>
  <si>
    <t>1. Click on "Go to appeal form". 2. Observe redirection to appeal form page</t>
  </si>
  <si>
    <t>Stay Signed In</t>
  </si>
  <si>
    <t>Verify that users remain signed in after checking the "Stay signed in" checkbox</t>
  </si>
  <si>
    <t>User should remain signed in after closing and reopening the browser</t>
  </si>
  <si>
    <t>1. Check "Stay signed in" box. 2. Enter valid credentials. 3. Click "Sign In". 4. Close and reopen browser.</t>
  </si>
  <si>
    <t>Social Media Login</t>
  </si>
  <si>
    <t>Verify that users can log in using Google account</t>
  </si>
  <si>
    <t>User should be logged in using Google credentials</t>
  </si>
  <si>
    <t>1. Click "Continue with Google". 2. Log in using Google credentials</t>
  </si>
  <si>
    <t>Forgot password</t>
  </si>
  <si>
    <t>Invalid Email</t>
  </si>
  <si>
    <t>Verify that an error message is shown when the email does not exist in the system</t>
  </si>
  <si>
    <t>"Email not found" or equivalent error message should appear</t>
  </si>
  <si>
    <t>Email:abcgmail.com</t>
  </si>
  <si>
    <t>1. Click on "Forgot your password?". 2. Enter an invalid email address. 3. Observe the error message</t>
  </si>
  <si>
    <t>Reset Link</t>
  </si>
  <si>
    <t>Verify that the password reset email contains a valid reset link</t>
  </si>
  <si>
    <t>The email should contain a valid reset password link</t>
  </si>
  <si>
    <t>Email: abc@example.com</t>
  </si>
  <si>
    <t>1. Enter valid email for password reset. 2. Check the reset email for the reset link</t>
  </si>
  <si>
    <t>Expired Reset Link</t>
  </si>
  <si>
    <t>Verify that an error message is shown if the password reset link has expired</t>
  </si>
  <si>
    <t>"This link has expired" error message should appear</t>
  </si>
  <si>
    <t>1. Request password reset. 2. Wait for a set time (e.g., 24 hours). 3. Click on the expired link</t>
  </si>
  <si>
    <t>Invalid Reset Link</t>
  </si>
  <si>
    <t>Verify that an error message is shown when clicking on an invalid password reset link</t>
  </si>
  <si>
    <t>"Invalid or expired link" error message should appear</t>
  </si>
  <si>
    <t>1. Request password reset. 2. Click on an invalid or manipulated link</t>
  </si>
  <si>
    <t>New Password Entry</t>
  </si>
  <si>
    <t>Verify that the user can enter a new password after clicking the reset link</t>
  </si>
  <si>
    <t>User should be able to enter and confirm the new password</t>
  </si>
  <si>
    <t xml:space="preserve">
New Password: newpassword123</t>
  </si>
  <si>
    <t>1. Click the reset link. 2. Enter and confirm a new password. 3. Submit</t>
  </si>
  <si>
    <t>Successful Reset</t>
  </si>
  <si>
    <t>Verify that the user can log in after successfully resetting the password</t>
  </si>
  <si>
    <t>User should be able to log in with the new password</t>
  </si>
  <si>
    <t>Email: abc@example.com, New Password: newpassword123</t>
  </si>
  <si>
    <t>1. Reset the password. 2. Log in with the new password.</t>
  </si>
  <si>
    <t>Forgot Password Link</t>
  </si>
  <si>
    <t>Verify that the "Forgot your password?" link is visible on the sign-in page</t>
  </si>
  <si>
    <t>The "Forgot your password?" link should be visible and clickable</t>
  </si>
  <si>
    <t>N\A</t>
  </si>
  <si>
    <t>1. Navigate to the sign-in page. 2. Verify the "Forgot your password?" link is present</t>
  </si>
  <si>
    <t>Shipping</t>
  </si>
  <si>
    <t>Add New Address</t>
  </si>
  <si>
    <t>Verify that users can add a new shipping address.</t>
  </si>
  <si>
    <t>New address should be added successfully.</t>
  </si>
  <si>
    <t>Select Saved Address</t>
  </si>
  <si>
    <t>Verify that users can select a saved address.</t>
  </si>
  <si>
    <t>Saved address should be selected successfully.</t>
  </si>
  <si>
    <t>Not found as per expectation</t>
  </si>
  <si>
    <t>1. Goto the URL
https://www.etsy.com/
2. Select a product and order
3. Fill all the fiels with invalid credential
4.Check the save address for later checkbox</t>
  </si>
  <si>
    <t>https://drive.google.com/file/d/1q6RiqLjKkD8Ddcl38uXnwRQ5Lzr2E1g3/view?usp=sharing</t>
  </si>
  <si>
    <t>Failed</t>
  </si>
  <si>
    <t>Invalid Zip Code</t>
  </si>
  <si>
    <t>Verify system validation for an invalid zip code.</t>
  </si>
  <si>
    <t>Error message should be displayed for an invalid zip code.</t>
  </si>
  <si>
    <t>Footer</t>
  </si>
  <si>
    <t>Footer Links</t>
  </si>
  <si>
    <t>Verify footer links (Shop, Sell, About, Help) are visible and clickable</t>
  </si>
  <si>
    <t>Links should be visible, clickable, and navigate to the respective pages</t>
  </si>
  <si>
    <t>1. Open the website. 2. Scroll to the footer section. 3. Click on each link and verify navigation.</t>
  </si>
  <si>
    <t>Button Click</t>
  </si>
  <si>
    <t>Verify "Download the Etsy App" button navigates to the correct app download page</t>
  </si>
  <si>
    <t>The user should be redirected to the Etsy app download page</t>
  </si>
  <si>
    <t>1. Scroll to the footer. 2. Click the "Download the Etsy App" button. 3. Verify redirection to app store page.</t>
  </si>
  <si>
    <t>Social Media</t>
  </si>
  <si>
    <t>Verify the social media icons (Instagram, Facebook, Pinterest, YouTube) in the footer are clickable and lead to the correct pages</t>
  </si>
  <si>
    <t>Each social media icon should open the corresponding social media page</t>
  </si>
  <si>
    <t>1. Scroll to the footer. 2. Click on each social media icon (Instagram, Facebook, Pinterest, YouTube). 3. Verify the redirection to the respective social media page.</t>
  </si>
  <si>
    <t>Language/Region Selector</t>
  </si>
  <si>
    <t>Verify that the language and region selector displays the correct options</t>
  </si>
  <si>
    <t>The region and language should be changeable using the dropdowns</t>
  </si>
  <si>
    <t>1. Scroll to the footer. 2. Check for the language/region selector. 3. Change the region and verify the site updates to the selected region.</t>
  </si>
  <si>
    <t>Sign Up</t>
  </si>
  <si>
    <t>Valid Signup</t>
  </si>
  <si>
    <t>Verify that users can sign up with valid details.</t>
  </si>
  <si>
    <t>User should sign up successfully.</t>
  </si>
  <si>
    <t>Verify validation for duplicate email during signup.</t>
  </si>
  <si>
    <t>Error message should be displayed for duplicate email.</t>
  </si>
  <si>
    <t>Verify validation for an invalid email format.</t>
  </si>
  <si>
    <t>Error message should be displayed for an invalid email format.</t>
  </si>
  <si>
    <t>Cart</t>
  </si>
  <si>
    <t>Add Item</t>
  </si>
  <si>
    <t>Verify that users can add items to the cart.</t>
  </si>
  <si>
    <t>Item should be added to the cart successfully.</t>
  </si>
  <si>
    <t>1. Go to the product page. 2. Click on "Add to Cart"</t>
  </si>
  <si>
    <t>Item Count</t>
  </si>
  <si>
    <t>Verify that item count increases after adding an item</t>
  </si>
  <si>
    <t>Cart item count should increase by 1</t>
  </si>
  <si>
    <t>1. Add an item to the cart. 2. Check the cart icon for item count</t>
  </si>
  <si>
    <t>Remove Item</t>
  </si>
  <si>
    <t>Verify user can remove an item from the cart</t>
  </si>
  <si>
    <t>Item should be successfully removed</t>
  </si>
  <si>
    <t>1. Open cart. 2. Click the remove button next to an item.</t>
  </si>
  <si>
    <t>Empty Cart</t>
  </si>
  <si>
    <t>Verify cart is empty after removing all items</t>
  </si>
  <si>
    <t>"Your cart is empty" message should be displayed</t>
  </si>
  <si>
    <t>1. Remove all items from cart. 2. Check cart message</t>
  </si>
  <si>
    <t>Quantity Update</t>
  </si>
  <si>
    <t>Verify that item quantity is updated correctly</t>
  </si>
  <si>
    <t>Item quantity and total price should update correctly</t>
  </si>
  <si>
    <t>1. Open cart. 2. Change item quantity. 3. Observe cart total.</t>
  </si>
  <si>
    <t>Price Calculation</t>
  </si>
  <si>
    <t>Verify that total price is calculated correctly</t>
  </si>
  <si>
    <t>Total price should reflect correctly after quantity updates</t>
  </si>
  <si>
    <t>1. Add product to cart. 2. Check if total price is calculated correctly.</t>
  </si>
  <si>
    <t>Discount Code</t>
  </si>
  <si>
    <t>Verify user can apply a valid discount code</t>
  </si>
  <si>
    <t>Discount should be applied and total should reduce</t>
  </si>
  <si>
    <t>1. Add item to cart. 2. Enter coupon code at checkout. 3. Check total price.</t>
  </si>
  <si>
    <t>Checkout</t>
  </si>
  <si>
    <t>Verify user can proceed to checkout page</t>
  </si>
  <si>
    <t>User should be redirected to checkout page</t>
  </si>
  <si>
    <t>1. Add items to cart. 2. Click "Proceed to Checkout."</t>
  </si>
  <si>
    <t>Search</t>
  </si>
  <si>
    <t>Search with Valid Input</t>
  </si>
  <si>
    <t>Verify search returns relevant results for valid input</t>
  </si>
  <si>
    <t>Relevant results should appear for the entered query</t>
  </si>
  <si>
    <t>1. Enter a valid search term. 2. Hit Enter or click Search.</t>
  </si>
  <si>
    <t>Search with Invalid Input</t>
  </si>
  <si>
    <t>Verify search handles invalid input gracefully</t>
  </si>
  <si>
    <t>"No results found" or a similar message should appear</t>
  </si>
  <si>
    <t>Search Term: "xyz123abc"</t>
  </si>
  <si>
    <t>1. Enter an invalid search term. 2. Observe the result page.</t>
  </si>
  <si>
    <t>Search with Empty Input</t>
  </si>
  <si>
    <t>Verify that no search is performed and an error or prompt appears when the input is empty</t>
  </si>
  <si>
    <t>No results or error message asking for input should appear</t>
  </si>
  <si>
    <t>1. Leave the search bar empty. 2. Click Search.</t>
  </si>
  <si>
    <t>empty search</t>
  </si>
  <si>
    <t>Auto-Suggestions</t>
  </si>
  <si>
    <t>Verify that search bar displays relevant suggestions as user types</t>
  </si>
  <si>
    <t>Suggestions should appear relevant to the input</t>
  </si>
  <si>
    <t>1. Type "W" in the search bar. 2. Check if suggestions related to "W" appear.</t>
  </si>
  <si>
    <t>Search Button</t>
  </si>
  <si>
    <t>Verify that the search button works properly</t>
  </si>
  <si>
    <t>Search should execute on button click and return results</t>
  </si>
  <si>
    <t>1. Type in a search term. 2. Click the Search button.</t>
  </si>
  <si>
    <t>Reset Search</t>
  </si>
  <si>
    <t>Verify that search bar is cleared after performing a search</t>
  </si>
  <si>
    <t>The search bar should be cleared after a search is executed</t>
  </si>
  <si>
    <t>1. Type in a search term. 2. Click search. 3. Check if search term is cleared</t>
  </si>
  <si>
    <t>Special Characters</t>
  </si>
  <si>
    <t>Verify search handles special characters correctly</t>
  </si>
  <si>
    <t>Special characters should be accepted and return relevant results</t>
  </si>
  <si>
    <t>1. Enter a search term with special characters. 2. Check if results appear.</t>
  </si>
  <si>
    <t>Autocomplete</t>
  </si>
  <si>
    <t>Verify that autocomplete suggests relevant search terms as the user types</t>
  </si>
  <si>
    <t>Suggestions should appear based on the first few characters typed</t>
  </si>
  <si>
    <t>1. Start typing "W" in the search bar. 2. Observe autocomplete suggestions.</t>
  </si>
  <si>
    <t>Payment</t>
  </si>
  <si>
    <t>Credit Card</t>
  </si>
  <si>
    <t>Verify that users can pay with a credit card</t>
  </si>
  <si>
    <t>Payment should be processed successfully.</t>
  </si>
  <si>
    <t>Paypal</t>
  </si>
  <si>
    <t>Verify that users can pay with PayPal.</t>
  </si>
  <si>
    <t>Invalid Card Credentials</t>
  </si>
  <si>
    <t>Verify validation for invalid card credentials.</t>
  </si>
  <si>
    <t>Error message should be displayed for invalid card credentials.</t>
  </si>
  <si>
    <t>Test Metrics</t>
  </si>
  <si>
    <t>Metrics</t>
  </si>
  <si>
    <t>Result (%)</t>
  </si>
  <si>
    <t>Percentage of Test Cases Executed</t>
  </si>
  <si>
    <t>(No. of Test Cases Executed / Total no. of Test Cases Written) * 100</t>
  </si>
  <si>
    <t>(31/31)*100 = 100</t>
  </si>
  <si>
    <t>Percentage of Test Cases Not Executed</t>
  </si>
  <si>
    <t>(No. of Test Cases not Executed / Total no. of Test Cases Written) * 100</t>
  </si>
  <si>
    <t>(31/31)*100 = 0</t>
  </si>
  <si>
    <t>Percentage of Test Cases Passed</t>
  </si>
  <si>
    <t>(No. of Test Cases Passed / Total no. of Test Cases Executed) * 100</t>
  </si>
  <si>
    <t>(25/31)*100 = 80.64</t>
  </si>
  <si>
    <t>Percentage of Test Cases Failed</t>
  </si>
  <si>
    <t>(No. of Test Cases Failed / Total no. of Test Cases Executed) * 100</t>
  </si>
  <si>
    <t>(5/31)*100 = 16.12</t>
  </si>
  <si>
    <t>Percentage of Test Cases Blocked</t>
  </si>
  <si>
    <t>(No. of Test Cases Blocked / Total no. of Test Cases Executed) * 100</t>
  </si>
  <si>
    <t>(0/31)*100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</si>
  <si>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</si>
  <si>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</si>
  <si>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</si>
  <si>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</si>
  <si>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</si>
  <si>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</si>
  <si>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</si>
  <si>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</si>
  <si>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</si>
  <si>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</si>
  <si>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</si>
  <si>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</si>
  <si>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</si>
  <si>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</si>
  <si>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rFont val="Calibri"/>
        <b/>
        <color theme="1"/>
        <sz val="12.0"/>
      </rPr>
      <t xml:space="preserve">Issue: </t>
    </r>
    <r>
      <rPr>
        <rFont val="Calibri"/>
        <b val="0"/>
        <color theme="1"/>
        <sz val="11.0"/>
      </rPr>
      <t>Saved address should be selected successfully.</t>
    </r>
  </si>
  <si>
    <t>Reproducing Steps:</t>
  </si>
  <si>
    <r>
      <rPr>
        <rFont val="Calibri"/>
        <b/>
        <color rgb="FF000000"/>
        <sz val="11.0"/>
      </rPr>
      <t>Env:</t>
    </r>
    <r>
      <rPr>
        <rFont val="Calibri"/>
        <b val="0"/>
        <color rgb="FF000000"/>
        <sz val="10.0"/>
      </rPr>
      <t xml:space="preserve"> Production</t>
    </r>
  </si>
  <si>
    <r>
      <rPr>
        <rFont val="Calibri"/>
        <b/>
        <color theme="1"/>
        <sz val="11.0"/>
      </rPr>
      <t xml:space="preserve">Module: </t>
    </r>
    <r>
      <rPr>
        <rFont val="Calibri"/>
        <b val="0"/>
        <color theme="1"/>
        <sz val="10.0"/>
      </rPr>
      <t>Shipping</t>
    </r>
  </si>
  <si>
    <r>
      <rPr>
        <rFont val="Calibri"/>
        <b/>
        <color rgb="FF000000"/>
        <sz val="11.0"/>
      </rPr>
      <t>Severity:</t>
    </r>
    <r>
      <rPr>
        <rFont val="Calibri"/>
        <b val="0"/>
        <color rgb="FF000000"/>
        <sz val="10.0"/>
      </rPr>
      <t xml:space="preserve"> P1</t>
    </r>
  </si>
  <si>
    <t>Screenshot: Invalid email address error</t>
  </si>
  <si>
    <r>
      <rPr>
        <rFont val="Calibri"/>
        <b/>
        <color theme="1"/>
        <sz val="11.0"/>
      </rPr>
      <t>Responsible QA:</t>
    </r>
    <r>
      <rPr>
        <rFont val="Calibri"/>
        <b val="0"/>
        <color theme="1"/>
        <sz val="10.0"/>
      </rPr>
      <t xml:space="preserve"> MD Shalim Sadman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</si>
</sst>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7">
    <font>
      <sz val="10.0"/>
      <color rgb="FF000000"/>
      <name val="Arial"/>
      <scheme val="minor"/>
    </font>
    <font>
      <sz val="24.0"/>
      <color rgb="FFFFFFFF"/>
      <name val="Arial"/>
      <scheme val="minor"/>
    </font>
    <font/>
    <font>
      <b/>
      <color theme="1"/>
      <name val="Arial"/>
      <scheme val="minor"/>
    </font>
    <font>
      <color theme="1"/>
      <name val="Arial"/>
      <scheme val="minor"/>
    </font>
    <font>
      <b/>
      <color rgb="FFFFFFFF"/>
      <name val="Arial"/>
      <scheme val="minor"/>
    </font>
    <font>
      <u/>
      <color rgb="FF0000FF"/>
    </font>
    <font>
      <u/>
      <color rgb="FF0000FF"/>
    </font>
    <font>
      <color theme="1"/>
      <name val="Calibri"/>
    </font>
    <font>
      <b/>
      <sz val="18.0"/>
      <color theme="1"/>
      <name val="Calibri"/>
    </font>
    <font>
      <b/>
      <sz val="14.0"/>
      <color theme="1"/>
      <name val="Calibri"/>
    </font>
    <font>
      <b/>
      <color theme="1"/>
      <name val="Calibri"/>
    </font>
    <font>
      <b/>
      <sz val="20.0"/>
      <color theme="1"/>
      <name val="Calibri"/>
    </font>
    <font>
      <b/>
      <sz val="12.0"/>
      <color theme="1"/>
      <name val="Calibri"/>
    </font>
    <font>
      <b/>
      <sz val="11.0"/>
      <color theme="1"/>
      <name val="Calibri"/>
    </font>
    <font>
      <sz val="11.0"/>
      <color theme="1"/>
      <name val="Calibri"/>
    </font>
    <font>
      <u/>
      <color rgb="FF0000FF"/>
      <name val="Calibri"/>
    </font>
  </fonts>
  <fills count="25">
    <fill>
      <patternFill patternType="none"/>
    </fill>
    <fill>
      <patternFill patternType="lightGray"/>
    </fill>
    <fill>
      <patternFill patternType="solid">
        <fgColor rgb="FF4A86E8"/>
        <bgColor rgb="FF4A86E8"/>
      </patternFill>
    </fill>
    <fill>
      <patternFill patternType="solid">
        <fgColor rgb="FFF4CCCC"/>
        <bgColor rgb="FFF4CCCC"/>
      </patternFill>
    </fill>
    <fill>
      <patternFill patternType="solid">
        <fgColor rgb="FFC9DAF8"/>
        <bgColor rgb="FFC9DAF8"/>
      </patternFill>
    </fill>
    <fill>
      <patternFill patternType="solid">
        <fgColor rgb="FFF1C232"/>
        <bgColor rgb="FFF1C232"/>
      </patternFill>
    </fill>
    <fill>
      <patternFill patternType="solid">
        <fgColor rgb="FFA2C4C9"/>
        <bgColor rgb="FFA2C4C9"/>
      </patternFill>
    </fill>
    <fill>
      <patternFill patternType="solid">
        <fgColor rgb="FFCFE2F3"/>
        <bgColor rgb="FFCFE2F3"/>
      </patternFill>
    </fill>
    <fill>
      <patternFill patternType="solid">
        <fgColor rgb="FFB6D7A8"/>
        <bgColor rgb="FFB6D7A8"/>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D5A6BD"/>
        <bgColor rgb="FFD5A6BD"/>
      </patternFill>
    </fill>
    <fill>
      <patternFill patternType="solid">
        <fgColor rgb="FFF6B26B"/>
        <bgColor rgb="FFF6B26B"/>
      </patternFill>
    </fill>
    <fill>
      <patternFill patternType="solid">
        <fgColor rgb="FF93C47D"/>
        <bgColor rgb="FF93C47D"/>
      </patternFill>
    </fill>
    <fill>
      <patternFill patternType="solid">
        <fgColor rgb="FFEAD1DC"/>
        <bgColor rgb="FFEAD1DC"/>
      </patternFill>
    </fill>
    <fill>
      <patternFill patternType="solid">
        <fgColor rgb="FFFF0000"/>
        <bgColor rgb="FFFF0000"/>
      </patternFill>
    </fill>
    <fill>
      <patternFill patternType="solid">
        <fgColor rgb="FFE6B8AF"/>
        <bgColor rgb="FFE6B8AF"/>
      </patternFill>
    </fill>
    <fill>
      <patternFill patternType="solid">
        <fgColor rgb="FFE69138"/>
        <bgColor rgb="FFE69138"/>
      </patternFill>
    </fill>
    <fill>
      <patternFill patternType="solid">
        <fgColor rgb="FF1C4587"/>
        <bgColor rgb="FF1C4587"/>
      </patternFill>
    </fill>
    <fill>
      <patternFill patternType="solid">
        <fgColor rgb="FFB7B7B7"/>
        <bgColor rgb="FFB7B7B7"/>
      </patternFill>
    </fill>
    <fill>
      <patternFill patternType="solid">
        <fgColor rgb="FF95B3D7"/>
        <bgColor rgb="FF95B3D7"/>
      </patternFill>
    </fill>
    <fill>
      <patternFill patternType="solid">
        <fgColor rgb="FFDCE6F2"/>
        <bgColor rgb="FFDCE6F2"/>
      </patternFill>
    </fill>
    <fill>
      <patternFill patternType="solid">
        <fgColor rgb="FFFAC090"/>
        <bgColor rgb="FFFAC090"/>
      </patternFill>
    </fill>
    <fill>
      <patternFill patternType="solid">
        <fgColor rgb="FFF2F2F2"/>
        <bgColor rgb="FFF2F2F2"/>
      </patternFill>
    </fill>
  </fills>
  <borders count="2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medium">
        <color rgb="FF000000"/>
      </top>
    </border>
    <border>
      <left style="medium">
        <color rgb="FF000000"/>
      </left>
      <right style="medium">
        <color rgb="FF000000"/>
      </right>
      <top/>
      <bottom style="medium">
        <color rgb="FF000000"/>
      </bottom>
    </border>
    <border>
      <left style="medium">
        <color rgb="FF000000"/>
      </left>
      <top/>
    </border>
    <border>
      <right style="medium">
        <color rgb="FF000000"/>
      </righ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3" fontId="3" numFmtId="0" xfId="0" applyAlignment="1" applyBorder="1" applyFill="1" applyFont="1">
      <alignment readingOrder="0"/>
    </xf>
    <xf borderId="0" fillId="4" fontId="3" numFmtId="0" xfId="0" applyAlignment="1" applyFill="1" applyFont="1">
      <alignment readingOrder="0"/>
    </xf>
    <xf borderId="5" fillId="0" fontId="2" numFmtId="0" xfId="0" applyBorder="1" applyFont="1"/>
    <xf borderId="6" fillId="5" fontId="3" numFmtId="0" xfId="0" applyAlignment="1" applyBorder="1" applyFill="1" applyFont="1">
      <alignment horizontal="center" readingOrder="0" vertical="center"/>
    </xf>
    <xf borderId="7" fillId="0" fontId="3" numFmtId="0" xfId="0" applyAlignment="1" applyBorder="1" applyFont="1">
      <alignment readingOrder="0"/>
    </xf>
    <xf borderId="0" fillId="0" fontId="3" numFmtId="0" xfId="0" applyFont="1"/>
    <xf borderId="0" fillId="4" fontId="3" numFmtId="0" xfId="0" applyFont="1"/>
    <xf borderId="6" fillId="0" fontId="4" numFmtId="0" xfId="0" applyAlignment="1" applyBorder="1" applyFont="1">
      <alignment horizontal="center" readingOrder="0" vertical="center"/>
    </xf>
    <xf borderId="7" fillId="0" fontId="3" numFmtId="0" xfId="0" applyBorder="1" applyFont="1"/>
    <xf borderId="7" fillId="0" fontId="4" numFmtId="0" xfId="0" applyAlignment="1" applyBorder="1" applyFont="1">
      <alignment readingOrder="0"/>
    </xf>
    <xf borderId="7" fillId="0" fontId="4" numFmtId="0" xfId="0" applyBorder="1" applyFont="1"/>
    <xf borderId="8" fillId="0" fontId="4" numFmtId="0" xfId="0" applyBorder="1" applyFont="1"/>
    <xf borderId="9" fillId="0" fontId="2" numFmtId="0" xfId="0" applyBorder="1" applyFont="1"/>
    <xf borderId="1" fillId="6" fontId="3" numFmtId="0" xfId="0" applyAlignment="1" applyBorder="1" applyFill="1" applyFont="1">
      <alignment horizontal="center" readingOrder="0" vertical="center"/>
    </xf>
    <xf borderId="4" fillId="7" fontId="3" numFmtId="0" xfId="0" applyAlignment="1" applyBorder="1" applyFill="1" applyFont="1">
      <alignment horizontal="center" readingOrder="0"/>
    </xf>
    <xf borderId="0" fillId="7" fontId="3" numFmtId="0" xfId="0" applyAlignment="1" applyFont="1">
      <alignment horizontal="center" readingOrder="0"/>
    </xf>
    <xf borderId="5" fillId="7" fontId="3" numFmtId="0" xfId="0" applyAlignment="1" applyBorder="1" applyFont="1">
      <alignment horizontal="center" readingOrder="0"/>
    </xf>
    <xf borderId="4" fillId="8" fontId="3" numFmtId="0" xfId="0" applyAlignment="1" applyBorder="1" applyFill="1" applyFont="1">
      <alignment horizontal="center" vertical="center"/>
    </xf>
    <xf borderId="0" fillId="9" fontId="4" numFmtId="0" xfId="0" applyAlignment="1" applyFill="1" applyFont="1">
      <alignment horizontal="center" readingOrder="0" vertical="center"/>
    </xf>
    <xf borderId="0" fillId="10" fontId="4" numFmtId="0" xfId="0" applyAlignment="1" applyFill="1" applyFont="1">
      <alignment horizontal="center" readingOrder="0" vertical="center"/>
    </xf>
    <xf borderId="0" fillId="11" fontId="4" numFmtId="0" xfId="0" applyAlignment="1" applyFill="1" applyFont="1">
      <alignment horizontal="center" readingOrder="0" vertical="center"/>
    </xf>
    <xf borderId="0" fillId="12" fontId="4" numFmtId="0" xfId="0" applyAlignment="1" applyFill="1" applyFont="1">
      <alignment horizontal="center" readingOrder="0" vertical="center"/>
    </xf>
    <xf borderId="5" fillId="13" fontId="4" numFmtId="0" xfId="0" applyAlignment="1" applyBorder="1" applyFill="1" applyFont="1">
      <alignment horizontal="center" readingOrder="0" vertical="center"/>
    </xf>
    <xf borderId="10" fillId="3" fontId="3" numFmtId="0" xfId="0" applyAlignment="1" applyBorder="1" applyFont="1">
      <alignment horizontal="center" readingOrder="0" vertical="center"/>
    </xf>
    <xf borderId="11" fillId="3" fontId="3" numFmtId="0" xfId="0" applyAlignment="1" applyBorder="1" applyFont="1">
      <alignment horizontal="center" readingOrder="0" vertical="center"/>
    </xf>
    <xf borderId="12" fillId="3" fontId="3" numFmtId="0" xfId="0" applyAlignment="1" applyBorder="1" applyFont="1">
      <alignment horizontal="center" readingOrder="0" vertical="center"/>
    </xf>
    <xf borderId="1" fillId="14" fontId="3" numFmtId="0" xfId="0" applyAlignment="1" applyBorder="1" applyFill="1" applyFont="1">
      <alignment horizontal="center" readingOrder="0"/>
    </xf>
    <xf borderId="6" fillId="14" fontId="3" numFmtId="0" xfId="0" applyBorder="1" applyFont="1"/>
    <xf borderId="6" fillId="14" fontId="3" numFmtId="0" xfId="0" applyAlignment="1" applyBorder="1" applyFont="1">
      <alignment horizontal="center" readingOrder="0"/>
    </xf>
    <xf borderId="1" fillId="8" fontId="3" numFmtId="0" xfId="0" applyAlignment="1" applyBorder="1" applyFont="1">
      <alignment readingOrder="0"/>
    </xf>
    <xf borderId="6" fillId="8" fontId="3" numFmtId="0" xfId="0" applyBorder="1" applyFont="1"/>
    <xf borderId="6" fillId="8" fontId="3" numFmtId="0" xfId="0" applyAlignment="1" applyBorder="1" applyFont="1">
      <alignment readingOrder="0"/>
    </xf>
    <xf borderId="1" fillId="15" fontId="3" numFmtId="0" xfId="0" applyBorder="1" applyFill="1" applyFont="1"/>
    <xf borderId="1" fillId="15" fontId="3" numFmtId="0" xfId="0" applyAlignment="1" applyBorder="1" applyFont="1">
      <alignment horizontal="center" readingOrder="0" vertical="center"/>
    </xf>
    <xf borderId="13" fillId="0" fontId="3" numFmtId="0" xfId="0" applyAlignment="1" applyBorder="1" applyFont="1">
      <alignment horizontal="center" readingOrder="0" vertical="top"/>
    </xf>
    <xf borderId="14" fillId="0" fontId="2" numFmtId="0" xfId="0" applyBorder="1" applyFont="1"/>
    <xf borderId="13" fillId="0" fontId="3" numFmtId="0" xfId="0" applyAlignment="1" applyBorder="1" applyFont="1">
      <alignment horizontal="center" readingOrder="0" vertical="center"/>
    </xf>
    <xf borderId="13" fillId="0" fontId="3" numFmtId="0" xfId="0" applyAlignment="1" applyBorder="1" applyFont="1">
      <alignment horizontal="center" readingOrder="0" shrinkToFit="0" vertical="center" wrapText="1"/>
    </xf>
    <xf borderId="4" fillId="0" fontId="2" numFmtId="0" xfId="0" applyBorder="1" applyFont="1"/>
    <xf borderId="10" fillId="0" fontId="2" numFmtId="0" xfId="0" applyBorder="1" applyFont="1"/>
    <xf borderId="12" fillId="0" fontId="2" numFmtId="0" xfId="0" applyBorder="1" applyFont="1"/>
    <xf borderId="1" fillId="7" fontId="3" numFmtId="0" xfId="0" applyAlignment="1" applyBorder="1" applyFont="1">
      <alignment horizontal="center" readingOrder="0" vertical="center"/>
    </xf>
    <xf borderId="6" fillId="7" fontId="3" numFmtId="0" xfId="0" applyAlignment="1" applyBorder="1" applyFont="1">
      <alignment horizontal="center" readingOrder="0" vertical="center"/>
    </xf>
    <xf borderId="6" fillId="0" fontId="4" numFmtId="164" xfId="0" applyAlignment="1" applyBorder="1" applyFont="1" applyNumberFormat="1">
      <alignment horizontal="center" readingOrder="0" vertical="center"/>
    </xf>
    <xf borderId="6" fillId="0" fontId="4" numFmtId="0" xfId="0" applyAlignment="1" applyBorder="1" applyFont="1">
      <alignment horizontal="center" vertical="center"/>
    </xf>
    <xf borderId="6" fillId="9" fontId="3" numFmtId="0" xfId="0" applyAlignment="1" applyBorder="1" applyFont="1">
      <alignment horizontal="center" readingOrder="0" vertical="center"/>
    </xf>
    <xf borderId="6" fillId="8" fontId="3" numFmtId="0" xfId="0" applyAlignment="1" applyBorder="1" applyFont="1">
      <alignment horizontal="center" readingOrder="0" vertical="center"/>
    </xf>
    <xf borderId="6" fillId="0" fontId="3" numFmtId="0" xfId="0" applyAlignment="1" applyBorder="1" applyFont="1">
      <alignment horizontal="center" readingOrder="0" vertical="center"/>
    </xf>
    <xf borderId="6" fillId="16" fontId="5" numFmtId="0" xfId="0" applyAlignment="1" applyBorder="1" applyFill="1" applyFont="1">
      <alignment horizontal="center" readingOrder="0" vertical="center"/>
    </xf>
    <xf borderId="6" fillId="0" fontId="4" numFmtId="0" xfId="0" applyBorder="1" applyFont="1"/>
    <xf borderId="6" fillId="11" fontId="3" numFmtId="0" xfId="0" applyAlignment="1" applyBorder="1" applyFont="1">
      <alignment horizontal="center" readingOrder="0" vertical="center"/>
    </xf>
    <xf borderId="1" fillId="17" fontId="3" numFmtId="0" xfId="0" applyAlignment="1" applyBorder="1" applyFill="1" applyFont="1">
      <alignment horizontal="center" readingOrder="0" vertical="center"/>
    </xf>
    <xf borderId="1" fillId="17" fontId="4" numFmtId="0" xfId="0" applyAlignment="1" applyBorder="1" applyFont="1">
      <alignment horizontal="left" readingOrder="0" shrinkToFit="0" vertical="center" wrapText="1"/>
    </xf>
    <xf borderId="6" fillId="18" fontId="3" numFmtId="0" xfId="0" applyAlignment="1" applyBorder="1" applyFill="1" applyFont="1">
      <alignment horizontal="center" readingOrder="0" vertical="center"/>
    </xf>
    <xf borderId="6" fillId="4" fontId="3" numFmtId="0" xfId="0" applyAlignment="1" applyBorder="1" applyFont="1">
      <alignment horizontal="center" readingOrder="0" vertical="center"/>
    </xf>
    <xf borderId="0" fillId="19" fontId="5" numFmtId="0" xfId="0" applyAlignment="1" applyFill="1" applyFont="1">
      <alignment horizontal="center" readingOrder="0" shrinkToFit="0" vertical="center" wrapText="1"/>
    </xf>
    <xf borderId="7" fillId="0" fontId="4"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7" fillId="0" fontId="3"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20" fontId="4" numFmtId="0" xfId="0" applyAlignment="1" applyBorder="1" applyFill="1" applyFont="1">
      <alignment horizontal="center" shrinkToFit="0" vertical="center" wrapText="1"/>
    </xf>
    <xf borderId="7" fillId="20" fontId="3" numFmtId="0" xfId="0" applyAlignment="1" applyBorder="1" applyFont="1">
      <alignment horizontal="center" shrinkToFit="0" vertical="center" wrapText="1"/>
    </xf>
    <xf borderId="7" fillId="20" fontId="4" numFmtId="0" xfId="0" applyAlignment="1" applyBorder="1" applyFont="1">
      <alignment horizontal="left" shrinkToFit="0" vertical="center" wrapText="1"/>
    </xf>
    <xf borderId="0" fillId="20" fontId="4" numFmtId="0" xfId="0" applyFont="1"/>
    <xf borderId="15" fillId="0" fontId="3" numFmtId="0" xfId="0" applyAlignment="1" applyBorder="1" applyFont="1">
      <alignment horizontal="center" readingOrder="0" shrinkToFit="0" vertical="center" wrapText="1"/>
    </xf>
    <xf borderId="16" fillId="0" fontId="2" numFmtId="0" xfId="0" applyBorder="1" applyFont="1"/>
    <xf borderId="7" fillId="20" fontId="4" numFmtId="0" xfId="0" applyAlignment="1" applyBorder="1" applyFont="1">
      <alignment horizontal="center" readingOrder="0" shrinkToFit="0" vertical="center" wrapText="1"/>
    </xf>
    <xf borderId="0" fillId="0" fontId="4" numFmtId="0" xfId="0" applyAlignment="1" applyFont="1">
      <alignment readingOrder="0"/>
    </xf>
    <xf borderId="7" fillId="0" fontId="6" numFmtId="0" xfId="0" applyAlignment="1" applyBorder="1" applyFont="1">
      <alignment horizontal="left" readingOrder="0" shrinkToFit="0" vertical="center" wrapText="1"/>
    </xf>
    <xf borderId="17" fillId="0" fontId="2" numFmtId="0" xfId="0" applyBorder="1" applyFont="1"/>
    <xf borderId="7" fillId="0" fontId="7"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0" fillId="0" fontId="8" numFmtId="0" xfId="0" applyAlignment="1" applyFont="1">
      <alignment vertical="bottom"/>
    </xf>
    <xf borderId="13" fillId="21" fontId="9" numFmtId="0" xfId="0" applyAlignment="1" applyBorder="1" applyFill="1" applyFont="1">
      <alignment horizontal="center"/>
    </xf>
    <xf borderId="18" fillId="0" fontId="2" numFmtId="0" xfId="0" applyBorder="1" applyFont="1"/>
    <xf borderId="11" fillId="0" fontId="2" numFmtId="0" xfId="0" applyBorder="1" applyFont="1"/>
    <xf borderId="6" fillId="22" fontId="10" numFmtId="0" xfId="0" applyAlignment="1" applyBorder="1" applyFill="1" applyFont="1">
      <alignment horizontal="center"/>
    </xf>
    <xf borderId="19" fillId="22" fontId="10" numFmtId="0" xfId="0" applyAlignment="1" applyBorder="1" applyFont="1">
      <alignment horizontal="center"/>
    </xf>
    <xf borderId="6" fillId="0" fontId="8" numFmtId="0" xfId="0" applyAlignment="1" applyBorder="1" applyFont="1">
      <alignment horizontal="center"/>
    </xf>
    <xf borderId="6" fillId="0" fontId="11" numFmtId="0" xfId="0" applyBorder="1" applyFont="1"/>
    <xf borderId="6" fillId="0" fontId="8" numFmtId="0" xfId="0" applyBorder="1" applyFont="1"/>
    <xf borderId="6" fillId="0" fontId="8" numFmtId="0" xfId="0" applyAlignment="1" applyBorder="1" applyFont="1">
      <alignment horizontal="center" readingOrder="0"/>
    </xf>
    <xf borderId="0" fillId="0" fontId="8" numFmtId="0" xfId="0" applyFont="1"/>
    <xf borderId="13" fillId="23" fontId="12" numFmtId="0" xfId="0" applyBorder="1" applyFill="1" applyFont="1"/>
    <xf borderId="20" fillId="24" fontId="13" numFmtId="0" xfId="0" applyBorder="1" applyFill="1" applyFont="1"/>
    <xf borderId="21" fillId="0" fontId="2" numFmtId="0" xfId="0" applyBorder="1" applyFont="1"/>
    <xf borderId="20" fillId="24" fontId="13" numFmtId="0" xfId="0" applyAlignment="1" applyBorder="1" applyFont="1">
      <alignment readingOrder="0"/>
    </xf>
    <xf borderId="22" fillId="24" fontId="14" numFmtId="0" xfId="0" applyBorder="1" applyFont="1"/>
    <xf borderId="23" fillId="0" fontId="2" numFmtId="0" xfId="0" applyBorder="1" applyFont="1"/>
    <xf borderId="24" fillId="24" fontId="15" numFmtId="0" xfId="0" applyAlignment="1" applyBorder="1" applyFont="1">
      <alignment readingOrder="0" shrinkToFit="0" vertical="top" wrapText="1"/>
    </xf>
    <xf borderId="25" fillId="24" fontId="8" numFmtId="0" xfId="0" applyAlignment="1" applyBorder="1" applyFont="1">
      <alignment vertical="bottom"/>
    </xf>
    <xf borderId="24" fillId="24" fontId="14" numFmtId="0" xfId="0" applyBorder="1" applyFont="1"/>
    <xf borderId="24" fillId="24" fontId="14" numFmtId="0" xfId="0" applyAlignment="1" applyBorder="1" applyFont="1">
      <alignment readingOrder="0"/>
    </xf>
    <xf borderId="24" fillId="24" fontId="16" numFmtId="0" xfId="0" applyAlignment="1" applyBorder="1" applyFont="1">
      <alignment readingOrder="0"/>
    </xf>
    <xf borderId="26" fillId="24" fontId="14" numFmtId="0" xfId="0" applyAlignment="1" applyBorder="1" applyFont="1">
      <alignment readingOrder="0"/>
    </xf>
    <xf borderId="27" fillId="24" fontId="8"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Case Report</a:t>
            </a:r>
          </a:p>
        </c:rich>
      </c:tx>
      <c:overlay val="0"/>
    </c:title>
    <c:plotArea>
      <c:layout/>
      <c:doughnutChart>
        <c:varyColors val="1"/>
        <c:ser>
          <c:idx val="0"/>
          <c:order val="0"/>
          <c:tx>
            <c:strRef>
              <c:f>Report!$I$4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Report!$J$5:$J$8</c:f>
            </c:strRef>
          </c:cat>
          <c:val>
            <c:numRef>
              <c:f>Report!$I$5:$I$8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1085850</xdr:colOff>
      <xdr:row>8</xdr:row>
      <xdr:rowOff>419100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210425" cy="5305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q6RiqLjKkD8Ddcl38uXnwRQ5Lzr2E1g3/view?usp=sharing" TargetMode="External"/><Relationship Id="rId2" Type="http://schemas.openxmlformats.org/officeDocument/2006/relationships/hyperlink" Target="http://pmboxqpw3z4psowsjfboh4bypcgka/"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13"/>
    <col customWidth="1" min="7" max="7" width="17.13"/>
    <col customWidth="1" min="8" max="8" width="14.63"/>
    <col customWidth="1" min="12" max="12" width="19.88"/>
    <col customWidth="1" min="13" max="13" width="18.5"/>
    <col customWidth="1" min="14" max="14" width="18.75"/>
  </cols>
  <sheetData>
    <row r="3" ht="30.75" customHeight="1">
      <c r="B3" s="1" t="s">
        <v>0</v>
      </c>
      <c r="C3" s="2"/>
      <c r="D3" s="2"/>
      <c r="E3" s="2"/>
      <c r="F3" s="2"/>
      <c r="G3" s="3"/>
    </row>
    <row r="4">
      <c r="B4" s="4" t="s">
        <v>1</v>
      </c>
      <c r="D4" s="5" t="s">
        <v>2</v>
      </c>
      <c r="G4" s="6"/>
      <c r="I4" s="7" t="s">
        <v>3</v>
      </c>
      <c r="J4" s="7" t="s">
        <v>4</v>
      </c>
      <c r="L4" s="8" t="s">
        <v>5</v>
      </c>
      <c r="M4" s="9"/>
      <c r="N4" s="9"/>
    </row>
    <row r="5">
      <c r="B5" s="4" t="s">
        <v>6</v>
      </c>
      <c r="D5" s="10"/>
      <c r="G5" s="6"/>
      <c r="I5" s="11">
        <v>66.0</v>
      </c>
      <c r="J5" s="11" t="s">
        <v>7</v>
      </c>
      <c r="L5" s="12"/>
      <c r="M5" s="9"/>
      <c r="N5" s="9"/>
    </row>
    <row r="6">
      <c r="B6" s="4" t="s">
        <v>8</v>
      </c>
      <c r="D6" s="5" t="s">
        <v>9</v>
      </c>
      <c r="G6" s="6"/>
      <c r="I6" s="11">
        <v>5.0</v>
      </c>
      <c r="J6" s="11" t="s">
        <v>10</v>
      </c>
      <c r="L6" s="9"/>
      <c r="M6" s="9"/>
      <c r="N6" s="9"/>
    </row>
    <row r="7">
      <c r="B7" s="4" t="s">
        <v>11</v>
      </c>
      <c r="D7" s="5" t="s">
        <v>9</v>
      </c>
      <c r="G7" s="6"/>
      <c r="I7" s="11">
        <v>0.0</v>
      </c>
      <c r="J7" s="11" t="s">
        <v>12</v>
      </c>
      <c r="L7" s="8" t="s">
        <v>13</v>
      </c>
      <c r="M7" s="8" t="s">
        <v>14</v>
      </c>
      <c r="N7" s="8" t="s">
        <v>15</v>
      </c>
      <c r="O7" s="13" t="s">
        <v>16</v>
      </c>
      <c r="P7" s="14"/>
    </row>
    <row r="8">
      <c r="B8" s="4" t="s">
        <v>17</v>
      </c>
      <c r="D8" s="10"/>
      <c r="G8" s="6"/>
      <c r="I8" s="11">
        <v>0.0</v>
      </c>
      <c r="J8" s="11" t="s">
        <v>18</v>
      </c>
      <c r="L8" s="14"/>
      <c r="M8" s="14"/>
      <c r="N8" s="14"/>
      <c r="O8" s="15"/>
      <c r="P8" s="16"/>
    </row>
    <row r="9" ht="36.75" customHeight="1">
      <c r="B9" s="17" t="s">
        <v>19</v>
      </c>
      <c r="C9" s="2"/>
      <c r="D9" s="2"/>
      <c r="E9" s="2"/>
      <c r="F9" s="2"/>
      <c r="G9" s="3"/>
    </row>
    <row r="10">
      <c r="B10" s="18" t="s">
        <v>20</v>
      </c>
      <c r="C10" s="19" t="s">
        <v>21</v>
      </c>
      <c r="D10" s="19" t="s">
        <v>22</v>
      </c>
      <c r="E10" s="19" t="s">
        <v>12</v>
      </c>
      <c r="F10" s="19" t="s">
        <v>18</v>
      </c>
      <c r="G10" s="20" t="s">
        <v>23</v>
      </c>
    </row>
    <row r="11" ht="27.0" customHeight="1">
      <c r="B11" s="21"/>
      <c r="C11" s="22">
        <v>26.0</v>
      </c>
      <c r="D11" s="23">
        <v>5.0</v>
      </c>
      <c r="E11" s="24">
        <v>0.0</v>
      </c>
      <c r="F11" s="25">
        <v>0.0</v>
      </c>
      <c r="G11" s="26">
        <f>sum(C11,D11,E11,F11)</f>
        <v>31</v>
      </c>
    </row>
    <row r="12">
      <c r="B12" s="27" t="s">
        <v>24</v>
      </c>
      <c r="C12" s="28">
        <f t="shared" ref="C12:G12" si="1">C11</f>
        <v>26</v>
      </c>
      <c r="D12" s="28">
        <f t="shared" si="1"/>
        <v>5</v>
      </c>
      <c r="E12" s="28">
        <f t="shared" si="1"/>
        <v>0</v>
      </c>
      <c r="F12" s="28">
        <f t="shared" si="1"/>
        <v>0</v>
      </c>
      <c r="G12" s="29">
        <f t="shared" si="1"/>
        <v>31</v>
      </c>
    </row>
    <row r="13">
      <c r="B13" s="9"/>
      <c r="C13" s="9"/>
      <c r="D13" s="9"/>
      <c r="E13" s="9"/>
      <c r="F13" s="9"/>
      <c r="G13" s="9"/>
    </row>
    <row r="14" ht="19.5" customHeight="1">
      <c r="B14" s="30" t="s">
        <v>25</v>
      </c>
      <c r="C14" s="2"/>
      <c r="D14" s="2"/>
      <c r="E14" s="2"/>
      <c r="F14" s="2"/>
      <c r="G14" s="3"/>
    </row>
    <row r="15">
      <c r="B15" s="30" t="s">
        <v>26</v>
      </c>
      <c r="C15" s="2"/>
      <c r="D15" s="3"/>
      <c r="E15" s="31"/>
      <c r="F15" s="32" t="s">
        <v>27</v>
      </c>
      <c r="G15" s="32" t="s">
        <v>28</v>
      </c>
    </row>
    <row r="16">
      <c r="B16" s="33" t="s">
        <v>29</v>
      </c>
      <c r="C16" s="2"/>
      <c r="D16" s="3"/>
      <c r="E16" s="34"/>
      <c r="F16" s="35" t="s">
        <v>30</v>
      </c>
      <c r="G16" s="35" t="s">
        <v>30</v>
      </c>
    </row>
    <row r="17">
      <c r="B17" s="33" t="s">
        <v>31</v>
      </c>
      <c r="C17" s="2"/>
      <c r="D17" s="3"/>
      <c r="E17" s="34"/>
      <c r="F17" s="35" t="s">
        <v>30</v>
      </c>
      <c r="G17" s="35" t="s">
        <v>30</v>
      </c>
    </row>
    <row r="20" ht="26.25" customHeight="1">
      <c r="B20" s="36"/>
      <c r="C20" s="3"/>
      <c r="D20" s="37" t="s">
        <v>32</v>
      </c>
      <c r="E20" s="3"/>
      <c r="F20" s="37" t="s">
        <v>33</v>
      </c>
      <c r="G20" s="3"/>
    </row>
    <row r="21">
      <c r="B21" s="38" t="s">
        <v>34</v>
      </c>
      <c r="C21" s="39"/>
      <c r="D21" s="40" t="s">
        <v>35</v>
      </c>
      <c r="E21" s="39"/>
      <c r="F21" s="41" t="s">
        <v>36</v>
      </c>
      <c r="G21" s="39"/>
    </row>
    <row r="22">
      <c r="B22" s="42"/>
      <c r="C22" s="6"/>
      <c r="D22" s="42"/>
      <c r="E22" s="6"/>
      <c r="F22" s="42"/>
      <c r="G22" s="6"/>
    </row>
    <row r="23">
      <c r="B23" s="42"/>
      <c r="C23" s="6"/>
      <c r="D23" s="42"/>
      <c r="E23" s="6"/>
      <c r="F23" s="42"/>
      <c r="G23" s="6"/>
    </row>
    <row r="24" ht="24.75" customHeight="1">
      <c r="B24" s="43"/>
      <c r="C24" s="44"/>
      <c r="D24" s="43"/>
      <c r="E24" s="44"/>
      <c r="F24" s="43"/>
      <c r="G24" s="44"/>
    </row>
    <row r="25">
      <c r="B25" s="38" t="s">
        <v>34</v>
      </c>
      <c r="C25" s="39"/>
      <c r="D25" s="40" t="s">
        <v>37</v>
      </c>
      <c r="E25" s="39"/>
      <c r="F25" s="41" t="s">
        <v>38</v>
      </c>
      <c r="G25" s="39"/>
    </row>
    <row r="26">
      <c r="B26" s="42"/>
      <c r="C26" s="6"/>
      <c r="D26" s="42"/>
      <c r="E26" s="6"/>
      <c r="F26" s="42"/>
      <c r="G26" s="6"/>
    </row>
    <row r="27">
      <c r="B27" s="42"/>
      <c r="C27" s="6"/>
      <c r="D27" s="42"/>
      <c r="E27" s="6"/>
      <c r="F27" s="42"/>
      <c r="G27" s="6"/>
    </row>
    <row r="28" ht="25.5" customHeight="1">
      <c r="B28" s="43"/>
      <c r="C28" s="44"/>
      <c r="D28" s="43"/>
      <c r="E28" s="44"/>
      <c r="F28" s="43"/>
      <c r="G28" s="44"/>
    </row>
    <row r="29">
      <c r="B29" s="38" t="s">
        <v>34</v>
      </c>
      <c r="C29" s="39"/>
      <c r="D29" s="40" t="s">
        <v>39</v>
      </c>
      <c r="E29" s="39"/>
      <c r="F29" s="41" t="s">
        <v>40</v>
      </c>
      <c r="G29" s="39"/>
    </row>
    <row r="30">
      <c r="B30" s="42"/>
      <c r="C30" s="6"/>
      <c r="D30" s="42"/>
      <c r="E30" s="6"/>
      <c r="F30" s="42"/>
      <c r="G30" s="6"/>
    </row>
    <row r="31">
      <c r="B31" s="42"/>
      <c r="C31" s="6"/>
      <c r="D31" s="42"/>
      <c r="E31" s="6"/>
      <c r="F31" s="42"/>
      <c r="G31" s="6"/>
    </row>
    <row r="32" ht="30.0" customHeight="1">
      <c r="B32" s="43"/>
      <c r="C32" s="44"/>
      <c r="D32" s="43"/>
      <c r="E32" s="44"/>
      <c r="F32" s="43"/>
      <c r="G32" s="44"/>
    </row>
    <row r="33">
      <c r="B33" s="38" t="s">
        <v>34</v>
      </c>
      <c r="C33" s="39"/>
      <c r="D33" s="40" t="s">
        <v>41</v>
      </c>
      <c r="E33" s="39"/>
      <c r="F33" s="41" t="s">
        <v>42</v>
      </c>
      <c r="G33" s="39"/>
    </row>
    <row r="34">
      <c r="B34" s="42"/>
      <c r="C34" s="6"/>
      <c r="D34" s="42"/>
      <c r="E34" s="6"/>
      <c r="F34" s="42"/>
      <c r="G34" s="6"/>
    </row>
    <row r="35">
      <c r="B35" s="42"/>
      <c r="C35" s="6"/>
      <c r="D35" s="42"/>
      <c r="E35" s="6"/>
      <c r="F35" s="42"/>
      <c r="G35" s="6"/>
    </row>
    <row r="36" ht="24.0" customHeight="1">
      <c r="B36" s="43"/>
      <c r="C36" s="44"/>
      <c r="D36" s="43"/>
      <c r="E36" s="44"/>
      <c r="F36" s="43"/>
      <c r="G36" s="44"/>
    </row>
    <row r="37">
      <c r="B37" s="38" t="s">
        <v>34</v>
      </c>
      <c r="C37" s="39"/>
      <c r="D37" s="40" t="s">
        <v>43</v>
      </c>
      <c r="E37" s="39"/>
      <c r="F37" s="41" t="s">
        <v>44</v>
      </c>
      <c r="G37" s="39"/>
    </row>
    <row r="38">
      <c r="B38" s="42"/>
      <c r="C38" s="6"/>
      <c r="D38" s="42"/>
      <c r="E38" s="6"/>
      <c r="F38" s="42"/>
      <c r="G38" s="6"/>
    </row>
    <row r="39">
      <c r="B39" s="42"/>
      <c r="C39" s="6"/>
      <c r="D39" s="42"/>
      <c r="E39" s="6"/>
      <c r="F39" s="42"/>
      <c r="G39" s="6"/>
    </row>
    <row r="40" ht="52.5" customHeight="1">
      <c r="B40" s="43"/>
      <c r="C40" s="44"/>
      <c r="D40" s="43"/>
      <c r="E40" s="44"/>
      <c r="F40" s="43"/>
      <c r="G40" s="44"/>
    </row>
    <row r="41">
      <c r="B41" s="38" t="s">
        <v>34</v>
      </c>
      <c r="C41" s="39"/>
      <c r="D41" s="40" t="s">
        <v>45</v>
      </c>
      <c r="E41" s="39"/>
      <c r="F41" s="41" t="s">
        <v>46</v>
      </c>
      <c r="G41" s="39"/>
    </row>
    <row r="42">
      <c r="B42" s="42"/>
      <c r="C42" s="6"/>
      <c r="D42" s="42"/>
      <c r="E42" s="6"/>
      <c r="F42" s="42"/>
      <c r="G42" s="6"/>
    </row>
    <row r="43">
      <c r="B43" s="42"/>
      <c r="C43" s="6"/>
      <c r="D43" s="42"/>
      <c r="E43" s="6"/>
      <c r="F43" s="42"/>
      <c r="G43" s="6"/>
    </row>
    <row r="44" ht="24.75" customHeight="1">
      <c r="B44" s="43"/>
      <c r="C44" s="44"/>
      <c r="D44" s="43"/>
      <c r="E44" s="44"/>
      <c r="F44" s="43"/>
      <c r="G44" s="44"/>
    </row>
    <row r="45">
      <c r="B45" s="38" t="s">
        <v>34</v>
      </c>
      <c r="C45" s="39"/>
      <c r="D45" s="40" t="s">
        <v>47</v>
      </c>
      <c r="E45" s="39"/>
      <c r="F45" s="41" t="s">
        <v>48</v>
      </c>
      <c r="G45" s="39"/>
    </row>
    <row r="46">
      <c r="B46" s="42"/>
      <c r="C46" s="6"/>
      <c r="D46" s="42"/>
      <c r="E46" s="6"/>
      <c r="F46" s="42"/>
      <c r="G46" s="6"/>
    </row>
    <row r="47">
      <c r="B47" s="42"/>
      <c r="C47" s="6"/>
      <c r="D47" s="42"/>
      <c r="E47" s="6"/>
      <c r="F47" s="42"/>
      <c r="G47" s="6"/>
    </row>
    <row r="48" ht="67.5" customHeight="1">
      <c r="B48" s="43"/>
      <c r="C48" s="44"/>
      <c r="D48" s="43"/>
      <c r="E48" s="44"/>
      <c r="F48" s="43"/>
      <c r="G48" s="44"/>
    </row>
  </sheetData>
  <mergeCells count="41">
    <mergeCell ref="B7:C7"/>
    <mergeCell ref="D7:G7"/>
    <mergeCell ref="B8:C8"/>
    <mergeCell ref="D8:G8"/>
    <mergeCell ref="O8:P8"/>
    <mergeCell ref="B9:G9"/>
    <mergeCell ref="B3:G3"/>
    <mergeCell ref="B4:C4"/>
    <mergeCell ref="D4:G4"/>
    <mergeCell ref="B5:C5"/>
    <mergeCell ref="D5:G5"/>
    <mergeCell ref="B6:C6"/>
    <mergeCell ref="D6:G6"/>
    <mergeCell ref="B14:G14"/>
    <mergeCell ref="B15:D15"/>
    <mergeCell ref="B16:D16"/>
    <mergeCell ref="B17:D17"/>
    <mergeCell ref="B20:C20"/>
    <mergeCell ref="D20:E20"/>
    <mergeCell ref="F20:G20"/>
    <mergeCell ref="D29:E32"/>
    <mergeCell ref="F29:G32"/>
    <mergeCell ref="B21:C24"/>
    <mergeCell ref="D21:E24"/>
    <mergeCell ref="F21:G24"/>
    <mergeCell ref="B25:C28"/>
    <mergeCell ref="D25:E28"/>
    <mergeCell ref="F25:G28"/>
    <mergeCell ref="B29:C32"/>
    <mergeCell ref="D41:E44"/>
    <mergeCell ref="F41:G44"/>
    <mergeCell ref="B45:C48"/>
    <mergeCell ref="D45:E48"/>
    <mergeCell ref="F45:G48"/>
    <mergeCell ref="B33:C36"/>
    <mergeCell ref="D33:E36"/>
    <mergeCell ref="F33:G36"/>
    <mergeCell ref="B37:C40"/>
    <mergeCell ref="D37:E40"/>
    <mergeCell ref="F37:G40"/>
    <mergeCell ref="B41:C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4" max="4" width="21.13"/>
    <col customWidth="1" min="5" max="5" width="32.25"/>
    <col customWidth="1" min="6" max="6" width="26.25"/>
    <col customWidth="1" min="9" max="9" width="15.13"/>
    <col customWidth="1" min="13" max="13" width="45.13"/>
  </cols>
  <sheetData>
    <row r="1" ht="27.0" customHeight="1">
      <c r="A1" s="45" t="s">
        <v>49</v>
      </c>
      <c r="B1" s="3"/>
      <c r="C1" s="11" t="s">
        <v>2</v>
      </c>
      <c r="D1" s="46" t="s">
        <v>50</v>
      </c>
      <c r="E1" s="47">
        <v>45660.0</v>
      </c>
      <c r="F1" s="46" t="s">
        <v>51</v>
      </c>
      <c r="G1" s="47">
        <v>45660.0</v>
      </c>
      <c r="L1" s="45" t="s">
        <v>20</v>
      </c>
      <c r="M1" s="3"/>
    </row>
    <row r="2" ht="26.25" customHeight="1">
      <c r="A2" s="45" t="s">
        <v>52</v>
      </c>
      <c r="B2" s="3"/>
      <c r="C2" s="48"/>
      <c r="D2" s="46" t="s">
        <v>53</v>
      </c>
      <c r="E2" s="47">
        <v>45660.0</v>
      </c>
      <c r="F2" s="46" t="s">
        <v>54</v>
      </c>
      <c r="G2" s="47">
        <v>45660.0</v>
      </c>
      <c r="L2" s="49" t="s">
        <v>7</v>
      </c>
      <c r="M2" s="50">
        <v>26.0</v>
      </c>
    </row>
    <row r="3" ht="27.75" customHeight="1">
      <c r="A3" s="45" t="s">
        <v>55</v>
      </c>
      <c r="B3" s="3"/>
      <c r="C3" s="48"/>
      <c r="D3" s="46" t="s">
        <v>56</v>
      </c>
      <c r="E3" s="11" t="s">
        <v>9</v>
      </c>
      <c r="F3" s="51" t="s">
        <v>57</v>
      </c>
      <c r="G3" s="11" t="s">
        <v>58</v>
      </c>
      <c r="L3" s="52" t="s">
        <v>10</v>
      </c>
      <c r="M3" s="50">
        <v>5.0</v>
      </c>
    </row>
    <row r="4" ht="28.5" customHeight="1">
      <c r="A4" s="45" t="s">
        <v>59</v>
      </c>
      <c r="B4" s="3"/>
      <c r="C4" s="48"/>
      <c r="D4" s="46" t="s">
        <v>60</v>
      </c>
      <c r="E4" s="53"/>
      <c r="F4" s="51" t="s">
        <v>61</v>
      </c>
      <c r="G4" s="11" t="s">
        <v>58</v>
      </c>
      <c r="L4" s="54" t="s">
        <v>12</v>
      </c>
      <c r="M4" s="50">
        <v>0.0</v>
      </c>
    </row>
    <row r="5" ht="22.5" customHeight="1">
      <c r="A5" s="55" t="s">
        <v>62</v>
      </c>
      <c r="B5" s="3"/>
      <c r="C5" s="56" t="s">
        <v>9</v>
      </c>
      <c r="D5" s="2"/>
      <c r="E5" s="2"/>
      <c r="F5" s="2"/>
      <c r="G5" s="3"/>
      <c r="L5" s="57" t="s">
        <v>18</v>
      </c>
      <c r="M5" s="50">
        <v>0.0</v>
      </c>
    </row>
    <row r="6">
      <c r="L6" s="58" t="s">
        <v>63</v>
      </c>
      <c r="M6" s="50">
        <f>sum(M2:M3)</f>
        <v>31</v>
      </c>
    </row>
    <row r="7" ht="34.5" customHeight="1">
      <c r="A7" s="59" t="s">
        <v>64</v>
      </c>
      <c r="B7" s="59" t="s">
        <v>65</v>
      </c>
      <c r="C7" s="59" t="s">
        <v>66</v>
      </c>
      <c r="D7" s="59" t="s">
        <v>67</v>
      </c>
      <c r="E7" s="59" t="s">
        <v>68</v>
      </c>
      <c r="F7" s="59" t="s">
        <v>69</v>
      </c>
      <c r="G7" s="59" t="s">
        <v>70</v>
      </c>
      <c r="H7" s="59" t="s">
        <v>71</v>
      </c>
      <c r="I7" s="59" t="s">
        <v>72</v>
      </c>
      <c r="J7" s="59" t="s">
        <v>73</v>
      </c>
      <c r="K7" s="59" t="s">
        <v>74</v>
      </c>
      <c r="L7" s="59" t="s">
        <v>75</v>
      </c>
      <c r="M7" s="59" t="s">
        <v>76</v>
      </c>
    </row>
    <row r="8">
      <c r="A8" s="60">
        <v>1.0</v>
      </c>
      <c r="B8" s="61"/>
      <c r="C8" s="62" t="s">
        <v>43</v>
      </c>
      <c r="D8" s="62"/>
      <c r="E8" s="63" t="s">
        <v>77</v>
      </c>
      <c r="F8" s="63" t="s">
        <v>78</v>
      </c>
      <c r="G8" s="63" t="s">
        <v>79</v>
      </c>
      <c r="H8" s="60" t="s">
        <v>80</v>
      </c>
      <c r="I8" s="64"/>
      <c r="J8" s="64"/>
      <c r="K8" s="64"/>
      <c r="L8" s="60" t="s">
        <v>81</v>
      </c>
      <c r="M8" s="64"/>
      <c r="N8" s="65"/>
      <c r="O8" s="65"/>
      <c r="P8" s="65"/>
      <c r="Q8" s="65"/>
      <c r="R8" s="65"/>
      <c r="S8" s="65"/>
      <c r="T8" s="65"/>
      <c r="U8" s="65"/>
      <c r="V8" s="65"/>
      <c r="W8" s="65"/>
      <c r="X8" s="65"/>
      <c r="Y8" s="65"/>
      <c r="Z8" s="65"/>
    </row>
    <row r="9">
      <c r="A9" s="66"/>
      <c r="B9" s="67"/>
      <c r="C9" s="67"/>
      <c r="D9" s="67"/>
      <c r="E9" s="68"/>
      <c r="F9" s="68"/>
      <c r="G9" s="68"/>
      <c r="H9" s="66"/>
      <c r="I9" s="66"/>
      <c r="J9" s="66"/>
      <c r="K9" s="66"/>
      <c r="L9" s="66"/>
      <c r="M9" s="66"/>
      <c r="N9" s="69"/>
      <c r="O9" s="69"/>
      <c r="P9" s="69"/>
      <c r="Q9" s="69"/>
      <c r="R9" s="69"/>
      <c r="S9" s="69"/>
      <c r="T9" s="69"/>
      <c r="U9" s="69"/>
      <c r="V9" s="69"/>
      <c r="W9" s="69"/>
      <c r="X9" s="69"/>
      <c r="Y9" s="69"/>
      <c r="Z9" s="69"/>
    </row>
    <row r="10">
      <c r="A10" s="60">
        <v>2.0</v>
      </c>
      <c r="B10" s="70" t="s">
        <v>82</v>
      </c>
      <c r="C10" s="70" t="s">
        <v>83</v>
      </c>
      <c r="D10" s="62" t="s">
        <v>84</v>
      </c>
      <c r="E10" s="63" t="s">
        <v>85</v>
      </c>
      <c r="F10" s="63" t="s">
        <v>86</v>
      </c>
      <c r="G10" s="63" t="s">
        <v>79</v>
      </c>
      <c r="H10" s="60" t="s">
        <v>80</v>
      </c>
      <c r="I10" s="60" t="s">
        <v>87</v>
      </c>
      <c r="J10" s="64"/>
      <c r="K10" s="64"/>
      <c r="L10" s="60" t="s">
        <v>81</v>
      </c>
      <c r="M10" s="64"/>
    </row>
    <row r="11">
      <c r="A11" s="60">
        <v>3.0</v>
      </c>
      <c r="B11" s="71"/>
      <c r="C11" s="71"/>
      <c r="D11" s="62" t="s">
        <v>88</v>
      </c>
      <c r="E11" s="63" t="s">
        <v>89</v>
      </c>
      <c r="F11" s="63" t="s">
        <v>90</v>
      </c>
      <c r="G11" s="63" t="s">
        <v>79</v>
      </c>
      <c r="H11" s="60" t="s">
        <v>80</v>
      </c>
      <c r="I11" s="60" t="s">
        <v>91</v>
      </c>
      <c r="J11" s="64"/>
      <c r="K11" s="64"/>
      <c r="L11" s="60" t="s">
        <v>81</v>
      </c>
      <c r="M11" s="64"/>
    </row>
    <row r="12">
      <c r="A12" s="60">
        <v>4.0</v>
      </c>
      <c r="B12" s="71"/>
      <c r="C12" s="71"/>
      <c r="D12" s="62" t="s">
        <v>92</v>
      </c>
      <c r="E12" s="63" t="s">
        <v>93</v>
      </c>
      <c r="F12" s="63" t="s">
        <v>94</v>
      </c>
      <c r="G12" s="63" t="s">
        <v>79</v>
      </c>
      <c r="H12" s="60" t="s">
        <v>80</v>
      </c>
      <c r="I12" s="60" t="s">
        <v>95</v>
      </c>
      <c r="J12" s="64"/>
      <c r="K12" s="64"/>
      <c r="L12" s="60" t="s">
        <v>81</v>
      </c>
      <c r="M12" s="64"/>
    </row>
    <row r="13">
      <c r="A13" s="60">
        <v>5.0</v>
      </c>
      <c r="B13" s="71"/>
      <c r="C13" s="71"/>
      <c r="D13" s="62" t="s">
        <v>96</v>
      </c>
      <c r="E13" s="63" t="s">
        <v>97</v>
      </c>
      <c r="F13" s="63" t="s">
        <v>98</v>
      </c>
      <c r="G13" s="63" t="s">
        <v>79</v>
      </c>
      <c r="H13" s="60" t="s">
        <v>80</v>
      </c>
      <c r="I13" s="60" t="s">
        <v>99</v>
      </c>
      <c r="J13" s="64"/>
      <c r="K13" s="64"/>
      <c r="L13" s="60" t="s">
        <v>81</v>
      </c>
      <c r="M13" s="64"/>
    </row>
    <row r="14">
      <c r="A14" s="60">
        <v>6.0</v>
      </c>
      <c r="B14" s="71"/>
      <c r="C14" s="70" t="s">
        <v>100</v>
      </c>
      <c r="D14" s="62" t="s">
        <v>101</v>
      </c>
      <c r="E14" s="63" t="s">
        <v>102</v>
      </c>
      <c r="F14" s="63" t="s">
        <v>103</v>
      </c>
      <c r="G14" s="63" t="s">
        <v>79</v>
      </c>
      <c r="H14" s="60" t="s">
        <v>80</v>
      </c>
      <c r="I14" s="60" t="s">
        <v>104</v>
      </c>
      <c r="J14" s="64"/>
      <c r="K14" s="64"/>
      <c r="L14" s="60" t="s">
        <v>81</v>
      </c>
      <c r="M14" s="64"/>
    </row>
    <row r="15">
      <c r="A15" s="72"/>
      <c r="B15" s="67"/>
      <c r="C15" s="67"/>
      <c r="D15" s="67"/>
      <c r="E15" s="68"/>
      <c r="F15" s="68"/>
      <c r="G15" s="68"/>
      <c r="H15" s="66"/>
      <c r="I15" s="66"/>
      <c r="J15" s="66"/>
      <c r="K15" s="66"/>
      <c r="L15" s="66"/>
      <c r="M15" s="66"/>
      <c r="N15" s="69"/>
      <c r="O15" s="69"/>
      <c r="P15" s="69"/>
      <c r="Q15" s="69"/>
      <c r="R15" s="69"/>
      <c r="S15" s="69"/>
      <c r="T15" s="69"/>
      <c r="U15" s="69"/>
      <c r="V15" s="69"/>
      <c r="W15" s="69"/>
      <c r="X15" s="69"/>
      <c r="Y15" s="69"/>
      <c r="Z15" s="69"/>
    </row>
    <row r="16">
      <c r="A16" s="60">
        <v>7.0</v>
      </c>
      <c r="B16" s="70" t="s">
        <v>105</v>
      </c>
      <c r="C16" s="70" t="s">
        <v>83</v>
      </c>
      <c r="D16" s="62" t="s">
        <v>106</v>
      </c>
      <c r="E16" s="63" t="s">
        <v>107</v>
      </c>
      <c r="F16" s="63" t="s">
        <v>108</v>
      </c>
      <c r="G16" s="63" t="s">
        <v>79</v>
      </c>
      <c r="H16" s="60" t="s">
        <v>109</v>
      </c>
      <c r="I16" s="60" t="s">
        <v>110</v>
      </c>
      <c r="J16" s="60" t="s">
        <v>80</v>
      </c>
      <c r="K16" s="60" t="s">
        <v>80</v>
      </c>
      <c r="L16" s="60" t="s">
        <v>81</v>
      </c>
      <c r="M16" s="64"/>
    </row>
    <row r="17">
      <c r="A17" s="60">
        <v>8.0</v>
      </c>
      <c r="B17" s="71"/>
      <c r="C17" s="71"/>
      <c r="D17" s="62" t="s">
        <v>111</v>
      </c>
      <c r="E17" s="63" t="s">
        <v>112</v>
      </c>
      <c r="F17" s="63" t="s">
        <v>113</v>
      </c>
      <c r="G17" s="63" t="s">
        <v>79</v>
      </c>
      <c r="H17" s="60" t="s">
        <v>114</v>
      </c>
      <c r="I17" s="60" t="s">
        <v>115</v>
      </c>
      <c r="J17" s="60" t="s">
        <v>80</v>
      </c>
      <c r="K17" s="60" t="s">
        <v>80</v>
      </c>
      <c r="L17" s="60" t="s">
        <v>81</v>
      </c>
      <c r="M17" s="64"/>
    </row>
    <row r="18">
      <c r="A18" s="60">
        <v>9.0</v>
      </c>
      <c r="B18" s="71"/>
      <c r="C18" s="71"/>
      <c r="D18" s="62" t="s">
        <v>116</v>
      </c>
      <c r="E18" s="63" t="s">
        <v>117</v>
      </c>
      <c r="F18" s="63" t="s">
        <v>118</v>
      </c>
      <c r="G18" s="63" t="s">
        <v>119</v>
      </c>
      <c r="H18" s="60" t="s">
        <v>80</v>
      </c>
      <c r="I18" s="60" t="s">
        <v>120</v>
      </c>
      <c r="J18" s="60" t="s">
        <v>80</v>
      </c>
      <c r="K18" s="60" t="s">
        <v>80</v>
      </c>
      <c r="L18" s="60" t="s">
        <v>81</v>
      </c>
      <c r="M18" s="64"/>
    </row>
    <row r="19">
      <c r="A19" s="60">
        <v>10.0</v>
      </c>
      <c r="B19" s="71"/>
      <c r="C19" s="71"/>
      <c r="D19" s="62" t="s">
        <v>121</v>
      </c>
      <c r="E19" s="63" t="s">
        <v>122</v>
      </c>
      <c r="F19" s="63" t="s">
        <v>123</v>
      </c>
      <c r="G19" s="63" t="s">
        <v>119</v>
      </c>
      <c r="H19" s="60" t="s">
        <v>124</v>
      </c>
      <c r="I19" s="60" t="s">
        <v>125</v>
      </c>
      <c r="J19" s="64"/>
      <c r="K19" s="64"/>
      <c r="L19" s="60" t="s">
        <v>81</v>
      </c>
      <c r="M19" s="64"/>
    </row>
    <row r="20">
      <c r="A20" s="60">
        <v>11.0</v>
      </c>
      <c r="B20" s="71"/>
      <c r="C20" s="71"/>
      <c r="D20" s="62" t="s">
        <v>126</v>
      </c>
      <c r="E20" s="63" t="s">
        <v>127</v>
      </c>
      <c r="F20" s="63" t="s">
        <v>128</v>
      </c>
      <c r="G20" s="63" t="s">
        <v>119</v>
      </c>
      <c r="H20" s="60" t="s">
        <v>80</v>
      </c>
      <c r="I20" s="64"/>
      <c r="J20" s="64"/>
      <c r="K20" s="64"/>
      <c r="L20" s="60" t="s">
        <v>81</v>
      </c>
      <c r="M20" s="64"/>
    </row>
    <row r="21">
      <c r="A21" s="60">
        <v>12.0</v>
      </c>
      <c r="B21" s="71"/>
      <c r="C21" s="71"/>
      <c r="D21" s="62" t="s">
        <v>129</v>
      </c>
      <c r="E21" s="63" t="s">
        <v>130</v>
      </c>
      <c r="F21" s="63" t="s">
        <v>131</v>
      </c>
      <c r="G21" s="63" t="s">
        <v>119</v>
      </c>
      <c r="H21" s="60" t="s">
        <v>132</v>
      </c>
      <c r="I21" s="60" t="s">
        <v>133</v>
      </c>
      <c r="J21" s="64"/>
      <c r="K21" s="64"/>
      <c r="L21" s="60" t="s">
        <v>81</v>
      </c>
      <c r="M21" s="64"/>
    </row>
    <row r="22">
      <c r="A22" s="60">
        <v>13.0</v>
      </c>
      <c r="B22" s="71"/>
      <c r="C22" s="71"/>
      <c r="D22" s="62" t="s">
        <v>134</v>
      </c>
      <c r="E22" s="63" t="s">
        <v>135</v>
      </c>
      <c r="F22" s="63" t="s">
        <v>136</v>
      </c>
      <c r="G22" s="63" t="s">
        <v>119</v>
      </c>
      <c r="H22" s="60" t="s">
        <v>80</v>
      </c>
      <c r="I22" s="60" t="s">
        <v>137</v>
      </c>
      <c r="J22" s="64"/>
      <c r="K22" s="64"/>
      <c r="L22" s="60" t="s">
        <v>81</v>
      </c>
      <c r="M22" s="64"/>
    </row>
    <row r="23">
      <c r="A23" s="66"/>
      <c r="B23" s="67"/>
      <c r="C23" s="67"/>
      <c r="D23" s="67"/>
      <c r="E23" s="68"/>
      <c r="F23" s="68"/>
      <c r="G23" s="68"/>
      <c r="H23" s="66"/>
      <c r="I23" s="66"/>
      <c r="J23" s="66"/>
      <c r="K23" s="66"/>
      <c r="L23" s="66"/>
      <c r="M23" s="66"/>
      <c r="N23" s="69"/>
      <c r="O23" s="69"/>
      <c r="P23" s="69"/>
      <c r="Q23" s="69"/>
      <c r="R23" s="69"/>
      <c r="S23" s="69"/>
      <c r="T23" s="69"/>
      <c r="U23" s="69"/>
      <c r="V23" s="69"/>
      <c r="W23" s="69"/>
      <c r="X23" s="69"/>
      <c r="Y23" s="69"/>
      <c r="Z23" s="69"/>
    </row>
    <row r="24">
      <c r="A24" s="60">
        <v>14.0</v>
      </c>
      <c r="B24" s="70" t="s">
        <v>138</v>
      </c>
      <c r="C24" s="70" t="s">
        <v>83</v>
      </c>
      <c r="D24" s="62" t="s">
        <v>106</v>
      </c>
      <c r="E24" s="63" t="s">
        <v>139</v>
      </c>
      <c r="F24" s="63" t="s">
        <v>140</v>
      </c>
      <c r="G24" s="63" t="s">
        <v>79</v>
      </c>
      <c r="H24" s="60" t="s">
        <v>141</v>
      </c>
      <c r="I24" s="60" t="s">
        <v>142</v>
      </c>
      <c r="J24" s="64"/>
      <c r="K24" s="64"/>
      <c r="L24" s="60" t="s">
        <v>81</v>
      </c>
      <c r="M24" s="64"/>
    </row>
    <row r="25">
      <c r="A25" s="60">
        <v>15.0</v>
      </c>
      <c r="B25" s="71"/>
      <c r="C25" s="71"/>
      <c r="D25" s="62" t="s">
        <v>111</v>
      </c>
      <c r="E25" s="63" t="s">
        <v>143</v>
      </c>
      <c r="F25" s="63" t="s">
        <v>113</v>
      </c>
      <c r="G25" s="63" t="s">
        <v>79</v>
      </c>
      <c r="H25" s="60" t="s">
        <v>144</v>
      </c>
      <c r="I25" s="60" t="s">
        <v>145</v>
      </c>
      <c r="J25" s="64"/>
      <c r="K25" s="64"/>
      <c r="L25" s="60" t="s">
        <v>81</v>
      </c>
      <c r="M25" s="64"/>
    </row>
    <row r="26">
      <c r="A26" s="60">
        <v>16.0</v>
      </c>
      <c r="B26" s="71"/>
      <c r="C26" s="71"/>
      <c r="D26" s="62" t="s">
        <v>146</v>
      </c>
      <c r="E26" s="63" t="s">
        <v>147</v>
      </c>
      <c r="F26" s="63" t="s">
        <v>148</v>
      </c>
      <c r="G26" s="63" t="s">
        <v>119</v>
      </c>
      <c r="H26" s="60" t="s">
        <v>149</v>
      </c>
      <c r="I26" s="60" t="s">
        <v>150</v>
      </c>
      <c r="J26" s="64"/>
      <c r="K26" s="64"/>
      <c r="L26" s="60" t="s">
        <v>81</v>
      </c>
      <c r="M26" s="64"/>
    </row>
    <row r="27">
      <c r="A27" s="60">
        <v>17.0</v>
      </c>
      <c r="B27" s="71"/>
      <c r="C27" s="71"/>
      <c r="D27" s="62" t="s">
        <v>116</v>
      </c>
      <c r="E27" s="63" t="s">
        <v>151</v>
      </c>
      <c r="F27" s="63" t="s">
        <v>152</v>
      </c>
      <c r="G27" s="63" t="s">
        <v>119</v>
      </c>
      <c r="H27" s="60" t="s">
        <v>80</v>
      </c>
      <c r="I27" s="60" t="s">
        <v>153</v>
      </c>
      <c r="J27" s="64"/>
      <c r="K27" s="64"/>
      <c r="L27" s="60" t="s">
        <v>81</v>
      </c>
      <c r="M27" s="64"/>
    </row>
    <row r="28">
      <c r="A28" s="60">
        <v>18.0</v>
      </c>
      <c r="B28" s="71"/>
      <c r="C28" s="71"/>
      <c r="D28" s="62" t="s">
        <v>154</v>
      </c>
      <c r="E28" s="63" t="s">
        <v>155</v>
      </c>
      <c r="F28" s="63" t="s">
        <v>156</v>
      </c>
      <c r="G28" s="63" t="s">
        <v>119</v>
      </c>
      <c r="H28" s="60" t="s">
        <v>80</v>
      </c>
      <c r="I28" s="60" t="s">
        <v>157</v>
      </c>
      <c r="J28" s="64"/>
      <c r="K28" s="64"/>
      <c r="L28" s="60" t="s">
        <v>81</v>
      </c>
      <c r="M28" s="64"/>
    </row>
    <row r="29">
      <c r="A29" s="60">
        <v>19.0</v>
      </c>
      <c r="B29" s="71"/>
      <c r="C29" s="71"/>
      <c r="D29" s="62" t="s">
        <v>158</v>
      </c>
      <c r="E29" s="63" t="s">
        <v>159</v>
      </c>
      <c r="F29" s="63" t="s">
        <v>160</v>
      </c>
      <c r="G29" s="63" t="s">
        <v>119</v>
      </c>
      <c r="H29" s="60" t="s">
        <v>80</v>
      </c>
      <c r="I29" s="60" t="s">
        <v>161</v>
      </c>
      <c r="J29" s="64"/>
      <c r="K29" s="64"/>
      <c r="L29" s="60" t="s">
        <v>81</v>
      </c>
      <c r="M29" s="64"/>
    </row>
    <row r="30">
      <c r="A30" s="60">
        <v>20.0</v>
      </c>
      <c r="B30" s="71"/>
      <c r="C30" s="71"/>
      <c r="D30" s="62" t="s">
        <v>162</v>
      </c>
      <c r="E30" s="63" t="s">
        <v>163</v>
      </c>
      <c r="F30" s="63" t="s">
        <v>164</v>
      </c>
      <c r="G30" s="63" t="s">
        <v>119</v>
      </c>
      <c r="H30" s="60" t="s">
        <v>80</v>
      </c>
      <c r="I30" s="60" t="s">
        <v>165</v>
      </c>
      <c r="J30" s="64"/>
      <c r="K30" s="64"/>
      <c r="L30" s="60" t="s">
        <v>81</v>
      </c>
      <c r="M30" s="64"/>
    </row>
    <row r="31">
      <c r="A31" s="60">
        <v>21.0</v>
      </c>
      <c r="B31" s="71"/>
      <c r="C31" s="71"/>
      <c r="D31" s="62" t="s">
        <v>166</v>
      </c>
      <c r="E31" s="63" t="s">
        <v>167</v>
      </c>
      <c r="F31" s="63" t="s">
        <v>168</v>
      </c>
      <c r="G31" s="63" t="s">
        <v>119</v>
      </c>
      <c r="H31" s="60" t="s">
        <v>80</v>
      </c>
      <c r="I31" s="60" t="s">
        <v>169</v>
      </c>
      <c r="J31" s="64"/>
      <c r="K31" s="64"/>
      <c r="L31" s="60" t="s">
        <v>81</v>
      </c>
      <c r="M31" s="64"/>
    </row>
    <row r="32">
      <c r="A32" s="66"/>
      <c r="B32" s="67"/>
      <c r="C32" s="67"/>
      <c r="D32" s="67"/>
      <c r="E32" s="68"/>
      <c r="F32" s="68"/>
      <c r="G32" s="68"/>
      <c r="H32" s="66"/>
      <c r="I32" s="66"/>
      <c r="J32" s="66"/>
      <c r="K32" s="66"/>
      <c r="L32" s="66"/>
      <c r="M32" s="66"/>
      <c r="N32" s="69"/>
      <c r="O32" s="69"/>
      <c r="P32" s="69"/>
      <c r="Q32" s="69"/>
      <c r="R32" s="69"/>
      <c r="S32" s="69"/>
      <c r="T32" s="69"/>
      <c r="U32" s="69"/>
      <c r="V32" s="69"/>
      <c r="W32" s="69"/>
      <c r="X32" s="69"/>
      <c r="Y32" s="69"/>
      <c r="Z32" s="69"/>
    </row>
    <row r="33">
      <c r="A33" s="60">
        <v>22.0</v>
      </c>
      <c r="B33" s="70" t="s">
        <v>170</v>
      </c>
      <c r="C33" s="70" t="s">
        <v>83</v>
      </c>
      <c r="D33" s="62" t="s">
        <v>171</v>
      </c>
      <c r="E33" s="63" t="s">
        <v>172</v>
      </c>
      <c r="F33" s="63" t="s">
        <v>173</v>
      </c>
      <c r="G33" s="63" t="s">
        <v>79</v>
      </c>
      <c r="H33" s="60" t="s">
        <v>174</v>
      </c>
      <c r="I33" s="60" t="s">
        <v>175</v>
      </c>
      <c r="J33" s="64"/>
      <c r="K33" s="64"/>
      <c r="L33" s="60" t="s">
        <v>81</v>
      </c>
      <c r="M33" s="64"/>
    </row>
    <row r="34">
      <c r="A34" s="60">
        <v>23.0</v>
      </c>
      <c r="B34" s="71"/>
      <c r="C34" s="71"/>
      <c r="D34" s="62" t="s">
        <v>176</v>
      </c>
      <c r="E34" s="63" t="s">
        <v>177</v>
      </c>
      <c r="F34" s="63" t="s">
        <v>178</v>
      </c>
      <c r="G34" s="63" t="s">
        <v>79</v>
      </c>
      <c r="H34" s="60" t="s">
        <v>179</v>
      </c>
      <c r="I34" s="60" t="s">
        <v>180</v>
      </c>
      <c r="J34" s="64"/>
      <c r="K34" s="64"/>
      <c r="L34" s="60" t="s">
        <v>81</v>
      </c>
      <c r="M34" s="64"/>
    </row>
    <row r="35">
      <c r="A35" s="60">
        <v>24.0</v>
      </c>
      <c r="B35" s="71"/>
      <c r="C35" s="71"/>
      <c r="D35" s="62" t="s">
        <v>181</v>
      </c>
      <c r="E35" s="63" t="s">
        <v>182</v>
      </c>
      <c r="F35" s="63" t="s">
        <v>183</v>
      </c>
      <c r="G35" s="63" t="s">
        <v>79</v>
      </c>
      <c r="H35" s="60" t="s">
        <v>179</v>
      </c>
      <c r="I35" s="60" t="s">
        <v>184</v>
      </c>
      <c r="J35" s="64"/>
      <c r="K35" s="64"/>
      <c r="L35" s="60" t="s">
        <v>81</v>
      </c>
      <c r="M35" s="64"/>
    </row>
    <row r="36">
      <c r="A36" s="60">
        <v>25.0</v>
      </c>
      <c r="B36" s="71"/>
      <c r="C36" s="71"/>
      <c r="D36" s="62" t="s">
        <v>185</v>
      </c>
      <c r="E36" s="63" t="s">
        <v>186</v>
      </c>
      <c r="F36" s="63" t="s">
        <v>187</v>
      </c>
      <c r="G36" s="63" t="s">
        <v>79</v>
      </c>
      <c r="H36" s="60" t="s">
        <v>179</v>
      </c>
      <c r="I36" s="60" t="s">
        <v>188</v>
      </c>
      <c r="J36" s="64"/>
      <c r="K36" s="64"/>
      <c r="L36" s="60" t="s">
        <v>81</v>
      </c>
      <c r="M36" s="64"/>
    </row>
    <row r="37">
      <c r="A37" s="60">
        <v>26.0</v>
      </c>
      <c r="B37" s="71"/>
      <c r="C37" s="71"/>
      <c r="D37" s="62" t="s">
        <v>189</v>
      </c>
      <c r="E37" s="63" t="s">
        <v>190</v>
      </c>
      <c r="F37" s="63" t="s">
        <v>191</v>
      </c>
      <c r="G37" s="63" t="s">
        <v>79</v>
      </c>
      <c r="H37" s="60" t="s">
        <v>192</v>
      </c>
      <c r="I37" s="60" t="s">
        <v>193</v>
      </c>
      <c r="J37" s="64"/>
      <c r="K37" s="64"/>
      <c r="L37" s="60" t="s">
        <v>81</v>
      </c>
      <c r="M37" s="64"/>
    </row>
    <row r="38">
      <c r="A38" s="60">
        <v>27.0</v>
      </c>
      <c r="B38" s="71"/>
      <c r="C38" s="71"/>
      <c r="D38" s="62" t="s">
        <v>194</v>
      </c>
      <c r="E38" s="63" t="s">
        <v>195</v>
      </c>
      <c r="F38" s="63" t="s">
        <v>196</v>
      </c>
      <c r="G38" s="63" t="s">
        <v>79</v>
      </c>
      <c r="H38" s="60" t="s">
        <v>197</v>
      </c>
      <c r="I38" s="60" t="s">
        <v>198</v>
      </c>
      <c r="J38" s="64"/>
      <c r="K38" s="64"/>
      <c r="L38" s="60" t="s">
        <v>81</v>
      </c>
      <c r="M38" s="64"/>
    </row>
    <row r="39">
      <c r="A39" s="60">
        <v>28.0</v>
      </c>
      <c r="B39" s="71"/>
      <c r="C39" s="62" t="s">
        <v>41</v>
      </c>
      <c r="D39" s="73" t="s">
        <v>199</v>
      </c>
      <c r="E39" s="63" t="s">
        <v>200</v>
      </c>
      <c r="F39" s="63" t="s">
        <v>201</v>
      </c>
      <c r="G39" s="63" t="s">
        <v>79</v>
      </c>
      <c r="H39" s="60" t="s">
        <v>202</v>
      </c>
      <c r="I39" s="60" t="s">
        <v>203</v>
      </c>
      <c r="J39" s="64"/>
      <c r="K39" s="64"/>
      <c r="L39" s="60" t="s">
        <v>81</v>
      </c>
      <c r="M39" s="64"/>
    </row>
    <row r="40">
      <c r="A40" s="66"/>
      <c r="B40" s="67"/>
      <c r="C40" s="67"/>
      <c r="D40" s="67"/>
      <c r="E40" s="68"/>
      <c r="F40" s="68"/>
      <c r="G40" s="68"/>
      <c r="H40" s="66"/>
      <c r="I40" s="66"/>
      <c r="J40" s="66"/>
      <c r="K40" s="66"/>
      <c r="L40" s="66"/>
      <c r="M40" s="66"/>
      <c r="N40" s="69"/>
      <c r="O40" s="69"/>
      <c r="P40" s="69"/>
      <c r="Q40" s="69"/>
      <c r="R40" s="69"/>
      <c r="S40" s="69"/>
      <c r="T40" s="69"/>
      <c r="U40" s="69"/>
      <c r="V40" s="69"/>
      <c r="W40" s="69"/>
      <c r="X40" s="69"/>
      <c r="Y40" s="69"/>
      <c r="Z40" s="69"/>
    </row>
    <row r="41">
      <c r="A41" s="60">
        <v>29.0</v>
      </c>
      <c r="B41" s="70" t="s">
        <v>204</v>
      </c>
      <c r="C41" s="70" t="s">
        <v>83</v>
      </c>
      <c r="D41" s="62" t="s">
        <v>205</v>
      </c>
      <c r="E41" s="63" t="s">
        <v>206</v>
      </c>
      <c r="F41" s="63" t="s">
        <v>207</v>
      </c>
      <c r="G41" s="63" t="s">
        <v>79</v>
      </c>
      <c r="H41" s="60" t="s">
        <v>80</v>
      </c>
      <c r="I41" s="64"/>
      <c r="J41" s="64"/>
      <c r="K41" s="64"/>
      <c r="L41" s="60" t="s">
        <v>81</v>
      </c>
      <c r="M41" s="64"/>
    </row>
    <row r="42">
      <c r="A42" s="60">
        <v>30.0</v>
      </c>
      <c r="B42" s="71"/>
      <c r="C42" s="71"/>
      <c r="D42" s="62" t="s">
        <v>208</v>
      </c>
      <c r="E42" s="63" t="s">
        <v>209</v>
      </c>
      <c r="F42" s="63" t="s">
        <v>210</v>
      </c>
      <c r="G42" s="63" t="s">
        <v>211</v>
      </c>
      <c r="H42" s="60" t="s">
        <v>80</v>
      </c>
      <c r="I42" s="63" t="s">
        <v>212</v>
      </c>
      <c r="J42" s="74" t="s">
        <v>213</v>
      </c>
      <c r="K42" s="64"/>
      <c r="L42" s="60" t="s">
        <v>214</v>
      </c>
      <c r="M42" s="64"/>
    </row>
    <row r="43">
      <c r="A43" s="60">
        <v>31.0</v>
      </c>
      <c r="B43" s="75"/>
      <c r="C43" s="75"/>
      <c r="D43" s="62" t="s">
        <v>215</v>
      </c>
      <c r="E43" s="63" t="s">
        <v>216</v>
      </c>
      <c r="F43" s="63" t="s">
        <v>217</v>
      </c>
      <c r="G43" s="63" t="s">
        <v>79</v>
      </c>
      <c r="H43" s="60" t="s">
        <v>80</v>
      </c>
      <c r="I43" s="64"/>
      <c r="J43" s="64"/>
      <c r="K43" s="64"/>
      <c r="L43" s="60" t="s">
        <v>81</v>
      </c>
      <c r="M43" s="64"/>
    </row>
    <row r="44">
      <c r="A44" s="66"/>
      <c r="B44" s="67"/>
      <c r="C44" s="67"/>
      <c r="D44" s="67"/>
      <c r="E44" s="68"/>
      <c r="F44" s="68"/>
      <c r="G44" s="68"/>
      <c r="H44" s="66"/>
      <c r="I44" s="66"/>
      <c r="J44" s="66"/>
      <c r="K44" s="66"/>
      <c r="L44" s="66"/>
      <c r="M44" s="66"/>
      <c r="N44" s="69"/>
      <c r="O44" s="69"/>
      <c r="P44" s="69"/>
      <c r="Q44" s="69"/>
      <c r="R44" s="69"/>
      <c r="S44" s="69"/>
      <c r="T44" s="69"/>
      <c r="U44" s="69"/>
      <c r="V44" s="69"/>
      <c r="W44" s="69"/>
      <c r="X44" s="69"/>
      <c r="Y44" s="69"/>
      <c r="Z44" s="69"/>
    </row>
    <row r="45">
      <c r="A45" s="60">
        <v>32.0</v>
      </c>
      <c r="B45" s="70" t="s">
        <v>218</v>
      </c>
      <c r="C45" s="70" t="s">
        <v>83</v>
      </c>
      <c r="D45" s="62" t="s">
        <v>219</v>
      </c>
      <c r="E45" s="63" t="s">
        <v>220</v>
      </c>
      <c r="F45" s="63" t="s">
        <v>221</v>
      </c>
      <c r="G45" s="63" t="s">
        <v>79</v>
      </c>
      <c r="H45" s="60" t="s">
        <v>80</v>
      </c>
      <c r="I45" s="60" t="s">
        <v>222</v>
      </c>
      <c r="J45" s="64"/>
      <c r="K45" s="64"/>
      <c r="L45" s="60" t="s">
        <v>81</v>
      </c>
      <c r="M45" s="64"/>
    </row>
    <row r="46">
      <c r="A46" s="60">
        <v>33.0</v>
      </c>
      <c r="B46" s="71"/>
      <c r="C46" s="71"/>
      <c r="D46" s="62" t="s">
        <v>223</v>
      </c>
      <c r="E46" s="63" t="s">
        <v>224</v>
      </c>
      <c r="F46" s="63" t="s">
        <v>225</v>
      </c>
      <c r="G46" s="63" t="s">
        <v>79</v>
      </c>
      <c r="H46" s="60" t="s">
        <v>80</v>
      </c>
      <c r="I46" s="60" t="s">
        <v>226</v>
      </c>
      <c r="J46" s="64"/>
      <c r="K46" s="64"/>
      <c r="L46" s="60" t="s">
        <v>81</v>
      </c>
      <c r="M46" s="64"/>
    </row>
    <row r="47">
      <c r="A47" s="60">
        <v>34.0</v>
      </c>
      <c r="B47" s="75"/>
      <c r="C47" s="75"/>
      <c r="D47" s="62" t="s">
        <v>227</v>
      </c>
      <c r="E47" s="63" t="s">
        <v>228</v>
      </c>
      <c r="F47" s="63" t="s">
        <v>229</v>
      </c>
      <c r="G47" s="63" t="s">
        <v>79</v>
      </c>
      <c r="H47" s="60" t="s">
        <v>80</v>
      </c>
      <c r="I47" s="60" t="s">
        <v>230</v>
      </c>
      <c r="J47" s="64"/>
      <c r="K47" s="64"/>
      <c r="L47" s="60" t="s">
        <v>81</v>
      </c>
      <c r="M47" s="64"/>
    </row>
    <row r="48">
      <c r="A48" s="60"/>
      <c r="B48" s="62"/>
      <c r="C48" s="62"/>
      <c r="D48" s="62" t="s">
        <v>231</v>
      </c>
      <c r="E48" s="63" t="s">
        <v>232</v>
      </c>
      <c r="F48" s="63" t="s">
        <v>233</v>
      </c>
      <c r="G48" s="63" t="s">
        <v>79</v>
      </c>
      <c r="H48" s="60" t="s">
        <v>80</v>
      </c>
      <c r="I48" s="60" t="s">
        <v>234</v>
      </c>
      <c r="J48" s="64"/>
      <c r="K48" s="64"/>
      <c r="L48" s="60" t="s">
        <v>81</v>
      </c>
      <c r="M48" s="64"/>
    </row>
    <row r="49">
      <c r="A49" s="72"/>
      <c r="B49" s="67"/>
      <c r="C49" s="67"/>
      <c r="D49" s="67"/>
      <c r="E49" s="68"/>
      <c r="F49" s="68"/>
      <c r="G49" s="68"/>
      <c r="H49" s="66"/>
      <c r="I49" s="66"/>
      <c r="J49" s="66"/>
      <c r="K49" s="66"/>
      <c r="L49" s="66"/>
      <c r="M49" s="66"/>
      <c r="N49" s="69"/>
      <c r="O49" s="69"/>
      <c r="P49" s="69"/>
      <c r="Q49" s="69"/>
      <c r="R49" s="69"/>
      <c r="S49" s="69"/>
      <c r="T49" s="69"/>
      <c r="U49" s="69"/>
      <c r="V49" s="69"/>
      <c r="W49" s="69"/>
      <c r="X49" s="69"/>
      <c r="Y49" s="69"/>
      <c r="Z49" s="69"/>
    </row>
    <row r="50">
      <c r="A50" s="60">
        <v>35.0</v>
      </c>
      <c r="B50" s="70" t="s">
        <v>235</v>
      </c>
      <c r="C50" s="70" t="s">
        <v>83</v>
      </c>
      <c r="D50" s="62" t="s">
        <v>236</v>
      </c>
      <c r="E50" s="63" t="s">
        <v>237</v>
      </c>
      <c r="F50" s="63" t="s">
        <v>238</v>
      </c>
      <c r="G50" s="63" t="s">
        <v>79</v>
      </c>
      <c r="H50" s="60" t="s">
        <v>80</v>
      </c>
      <c r="I50" s="64"/>
      <c r="J50" s="64"/>
      <c r="K50" s="64"/>
      <c r="L50" s="60" t="s">
        <v>81</v>
      </c>
      <c r="M50" s="64"/>
    </row>
    <row r="51">
      <c r="A51" s="60">
        <v>36.0</v>
      </c>
      <c r="B51" s="71"/>
      <c r="C51" s="71"/>
      <c r="D51" s="62" t="s">
        <v>121</v>
      </c>
      <c r="E51" s="63" t="s">
        <v>239</v>
      </c>
      <c r="F51" s="63" t="s">
        <v>240</v>
      </c>
      <c r="G51" s="63" t="s">
        <v>79</v>
      </c>
      <c r="H51" s="60" t="s">
        <v>80</v>
      </c>
      <c r="I51" s="64"/>
      <c r="J51" s="64"/>
      <c r="K51" s="64"/>
      <c r="L51" s="60" t="s">
        <v>81</v>
      </c>
      <c r="M51" s="64"/>
    </row>
    <row r="52">
      <c r="A52" s="60">
        <v>37.0</v>
      </c>
      <c r="B52" s="75"/>
      <c r="C52" s="75"/>
      <c r="D52" s="62" t="s">
        <v>111</v>
      </c>
      <c r="E52" s="63" t="s">
        <v>241</v>
      </c>
      <c r="F52" s="63" t="s">
        <v>242</v>
      </c>
      <c r="G52" s="63" t="s">
        <v>79</v>
      </c>
      <c r="H52" s="60" t="s">
        <v>80</v>
      </c>
      <c r="I52" s="64"/>
      <c r="J52" s="64"/>
      <c r="K52" s="64"/>
      <c r="L52" s="60" t="s">
        <v>81</v>
      </c>
      <c r="M52" s="64"/>
    </row>
    <row r="53">
      <c r="A53" s="66"/>
      <c r="B53" s="67"/>
      <c r="C53" s="67"/>
      <c r="D53" s="67"/>
      <c r="E53" s="68"/>
      <c r="F53" s="68"/>
      <c r="G53" s="68"/>
      <c r="H53" s="66"/>
      <c r="I53" s="66"/>
      <c r="J53" s="66"/>
      <c r="K53" s="66"/>
      <c r="L53" s="66"/>
      <c r="M53" s="66"/>
      <c r="N53" s="69"/>
      <c r="O53" s="69"/>
      <c r="P53" s="69"/>
      <c r="Q53" s="69"/>
      <c r="R53" s="69"/>
      <c r="S53" s="69"/>
      <c r="T53" s="69"/>
      <c r="U53" s="69"/>
      <c r="V53" s="69"/>
      <c r="W53" s="69"/>
      <c r="X53" s="69"/>
      <c r="Y53" s="69"/>
      <c r="Z53" s="69"/>
    </row>
    <row r="54">
      <c r="A54" s="60">
        <v>38.0</v>
      </c>
      <c r="B54" s="70" t="s">
        <v>243</v>
      </c>
      <c r="C54" s="70" t="s">
        <v>83</v>
      </c>
      <c r="D54" s="62" t="s">
        <v>244</v>
      </c>
      <c r="E54" s="63" t="s">
        <v>245</v>
      </c>
      <c r="F54" s="63" t="s">
        <v>246</v>
      </c>
      <c r="G54" s="63" t="s">
        <v>79</v>
      </c>
      <c r="H54" s="60" t="s">
        <v>80</v>
      </c>
      <c r="I54" s="60" t="s">
        <v>247</v>
      </c>
      <c r="J54" s="64"/>
      <c r="K54" s="64"/>
      <c r="L54" s="60" t="s">
        <v>81</v>
      </c>
      <c r="M54" s="64"/>
    </row>
    <row r="55">
      <c r="A55" s="60">
        <v>39.0</v>
      </c>
      <c r="B55" s="71"/>
      <c r="C55" s="71"/>
      <c r="D55" s="62" t="s">
        <v>248</v>
      </c>
      <c r="E55" s="63" t="s">
        <v>249</v>
      </c>
      <c r="F55" s="63" t="s">
        <v>250</v>
      </c>
      <c r="G55" s="63" t="s">
        <v>79</v>
      </c>
      <c r="H55" s="60" t="s">
        <v>80</v>
      </c>
      <c r="I55" s="60" t="s">
        <v>251</v>
      </c>
      <c r="J55" s="64"/>
      <c r="K55" s="64"/>
      <c r="L55" s="60" t="s">
        <v>81</v>
      </c>
      <c r="M55" s="64"/>
    </row>
    <row r="56">
      <c r="A56" s="60">
        <v>40.0</v>
      </c>
      <c r="B56" s="71"/>
      <c r="C56" s="71"/>
      <c r="D56" s="62" t="s">
        <v>252</v>
      </c>
      <c r="E56" s="63" t="s">
        <v>253</v>
      </c>
      <c r="F56" s="63" t="s">
        <v>254</v>
      </c>
      <c r="G56" s="63" t="s">
        <v>79</v>
      </c>
      <c r="H56" s="60" t="s">
        <v>80</v>
      </c>
      <c r="I56" s="60" t="s">
        <v>255</v>
      </c>
      <c r="J56" s="64"/>
      <c r="K56" s="64"/>
      <c r="L56" s="60" t="s">
        <v>81</v>
      </c>
      <c r="M56" s="64"/>
    </row>
    <row r="57">
      <c r="A57" s="60">
        <v>41.0</v>
      </c>
      <c r="B57" s="71"/>
      <c r="C57" s="71"/>
      <c r="D57" s="62" t="s">
        <v>256</v>
      </c>
      <c r="E57" s="63" t="s">
        <v>257</v>
      </c>
      <c r="F57" s="63" t="s">
        <v>258</v>
      </c>
      <c r="G57" s="63" t="s">
        <v>79</v>
      </c>
      <c r="H57" s="60" t="s">
        <v>80</v>
      </c>
      <c r="I57" s="60" t="s">
        <v>259</v>
      </c>
      <c r="J57" s="64"/>
      <c r="K57" s="64"/>
      <c r="L57" s="60" t="s">
        <v>81</v>
      </c>
      <c r="M57" s="64"/>
    </row>
    <row r="58">
      <c r="A58" s="60">
        <v>42.0</v>
      </c>
      <c r="B58" s="71"/>
      <c r="C58" s="71"/>
      <c r="D58" s="62" t="s">
        <v>260</v>
      </c>
      <c r="E58" s="63" t="s">
        <v>261</v>
      </c>
      <c r="F58" s="63" t="s">
        <v>262</v>
      </c>
      <c r="G58" s="63" t="s">
        <v>79</v>
      </c>
      <c r="H58" s="60" t="s">
        <v>80</v>
      </c>
      <c r="I58" s="60" t="s">
        <v>263</v>
      </c>
      <c r="J58" s="64"/>
      <c r="K58" s="64"/>
      <c r="L58" s="60" t="s">
        <v>81</v>
      </c>
      <c r="M58" s="64"/>
    </row>
    <row r="59">
      <c r="A59" s="60">
        <v>44.0</v>
      </c>
      <c r="B59" s="71"/>
      <c r="C59" s="71"/>
      <c r="D59" s="62" t="s">
        <v>264</v>
      </c>
      <c r="E59" s="63" t="s">
        <v>265</v>
      </c>
      <c r="F59" s="63" t="s">
        <v>266</v>
      </c>
      <c r="G59" s="63" t="s">
        <v>79</v>
      </c>
      <c r="H59" s="60" t="s">
        <v>80</v>
      </c>
      <c r="I59" s="60" t="s">
        <v>267</v>
      </c>
      <c r="J59" s="64"/>
      <c r="K59" s="64"/>
      <c r="L59" s="60" t="s">
        <v>81</v>
      </c>
      <c r="M59" s="64"/>
    </row>
    <row r="60">
      <c r="A60" s="60">
        <v>45.0</v>
      </c>
      <c r="B60" s="71"/>
      <c r="C60" s="71"/>
      <c r="D60" s="62" t="s">
        <v>268</v>
      </c>
      <c r="E60" s="63" t="s">
        <v>269</v>
      </c>
      <c r="F60" s="63" t="s">
        <v>270</v>
      </c>
      <c r="G60" s="63" t="s">
        <v>79</v>
      </c>
      <c r="H60" s="60" t="s">
        <v>80</v>
      </c>
      <c r="I60" s="60" t="s">
        <v>271</v>
      </c>
      <c r="J60" s="64"/>
      <c r="K60" s="64"/>
      <c r="L60" s="60" t="s">
        <v>81</v>
      </c>
      <c r="M60" s="64"/>
    </row>
    <row r="61">
      <c r="A61" s="60">
        <v>46.0</v>
      </c>
      <c r="B61" s="71"/>
      <c r="C61" s="71"/>
      <c r="D61" s="62" t="s">
        <v>272</v>
      </c>
      <c r="E61" s="63" t="s">
        <v>273</v>
      </c>
      <c r="F61" s="63" t="s">
        <v>274</v>
      </c>
      <c r="G61" s="63" t="s">
        <v>79</v>
      </c>
      <c r="H61" s="60" t="s">
        <v>80</v>
      </c>
      <c r="I61" s="60" t="s">
        <v>275</v>
      </c>
      <c r="J61" s="64"/>
      <c r="K61" s="64"/>
      <c r="L61" s="60" t="s">
        <v>81</v>
      </c>
      <c r="M61" s="64"/>
    </row>
    <row r="62">
      <c r="A62" s="66"/>
      <c r="B62" s="67"/>
      <c r="C62" s="67"/>
      <c r="D62" s="67"/>
      <c r="E62" s="68"/>
      <c r="F62" s="68"/>
      <c r="G62" s="68"/>
      <c r="H62" s="66"/>
      <c r="I62" s="66"/>
      <c r="J62" s="66"/>
      <c r="K62" s="66"/>
      <c r="L62" s="66"/>
      <c r="M62" s="66"/>
      <c r="N62" s="69"/>
      <c r="O62" s="69"/>
      <c r="P62" s="69"/>
      <c r="Q62" s="69"/>
      <c r="R62" s="69"/>
      <c r="S62" s="69"/>
      <c r="T62" s="69"/>
      <c r="U62" s="69"/>
      <c r="V62" s="69"/>
      <c r="W62" s="69"/>
      <c r="X62" s="69"/>
      <c r="Y62" s="69"/>
      <c r="Z62" s="69"/>
    </row>
    <row r="63">
      <c r="A63" s="60">
        <v>47.0</v>
      </c>
      <c r="B63" s="70" t="s">
        <v>276</v>
      </c>
      <c r="C63" s="70" t="s">
        <v>83</v>
      </c>
      <c r="D63" s="62" t="s">
        <v>277</v>
      </c>
      <c r="E63" s="63" t="s">
        <v>278</v>
      </c>
      <c r="F63" s="63" t="s">
        <v>279</v>
      </c>
      <c r="G63" s="63" t="s">
        <v>79</v>
      </c>
      <c r="H63" s="60" t="s">
        <v>80</v>
      </c>
      <c r="I63" s="60" t="s">
        <v>280</v>
      </c>
      <c r="J63" s="64"/>
      <c r="K63" s="64"/>
      <c r="L63" s="60" t="s">
        <v>81</v>
      </c>
      <c r="M63" s="64"/>
    </row>
    <row r="64">
      <c r="A64" s="60">
        <v>48.0</v>
      </c>
      <c r="B64" s="71"/>
      <c r="C64" s="71"/>
      <c r="D64" s="62" t="s">
        <v>281</v>
      </c>
      <c r="E64" s="63" t="s">
        <v>282</v>
      </c>
      <c r="F64" s="63" t="s">
        <v>283</v>
      </c>
      <c r="G64" s="63" t="s">
        <v>79</v>
      </c>
      <c r="H64" s="60" t="s">
        <v>284</v>
      </c>
      <c r="I64" s="60" t="s">
        <v>285</v>
      </c>
      <c r="J64" s="64"/>
      <c r="K64" s="64"/>
      <c r="L64" s="60" t="s">
        <v>81</v>
      </c>
      <c r="M64" s="64"/>
    </row>
    <row r="65">
      <c r="A65" s="60">
        <v>49.0</v>
      </c>
      <c r="B65" s="71"/>
      <c r="C65" s="71"/>
      <c r="D65" s="62" t="s">
        <v>286</v>
      </c>
      <c r="E65" s="63" t="s">
        <v>287</v>
      </c>
      <c r="F65" s="63" t="s">
        <v>288</v>
      </c>
      <c r="G65" s="63" t="s">
        <v>79</v>
      </c>
      <c r="H65" s="60" t="s">
        <v>80</v>
      </c>
      <c r="I65" s="60" t="s">
        <v>289</v>
      </c>
      <c r="J65" s="76" t="s">
        <v>290</v>
      </c>
      <c r="K65" s="64"/>
      <c r="L65" s="60" t="s">
        <v>214</v>
      </c>
      <c r="M65" s="64"/>
    </row>
    <row r="66">
      <c r="A66" s="60">
        <v>50.0</v>
      </c>
      <c r="B66" s="71"/>
      <c r="C66" s="71"/>
      <c r="D66" s="62" t="s">
        <v>291</v>
      </c>
      <c r="E66" s="63" t="s">
        <v>292</v>
      </c>
      <c r="F66" s="63" t="s">
        <v>293</v>
      </c>
      <c r="G66" s="63" t="s">
        <v>79</v>
      </c>
      <c r="H66" s="60" t="s">
        <v>80</v>
      </c>
      <c r="I66" s="60" t="s">
        <v>294</v>
      </c>
      <c r="J66" s="77"/>
      <c r="K66" s="64"/>
      <c r="L66" s="60" t="s">
        <v>81</v>
      </c>
      <c r="M66" s="64"/>
    </row>
    <row r="67">
      <c r="A67" s="60">
        <v>51.0</v>
      </c>
      <c r="B67" s="71"/>
      <c r="C67" s="71"/>
      <c r="D67" s="62" t="s">
        <v>295</v>
      </c>
      <c r="E67" s="63" t="s">
        <v>296</v>
      </c>
      <c r="F67" s="63" t="s">
        <v>297</v>
      </c>
      <c r="G67" s="63" t="s">
        <v>79</v>
      </c>
      <c r="H67" s="60" t="s">
        <v>80</v>
      </c>
      <c r="I67" s="60" t="s">
        <v>298</v>
      </c>
      <c r="J67" s="77"/>
      <c r="K67" s="64"/>
      <c r="L67" s="60" t="s">
        <v>81</v>
      </c>
      <c r="M67" s="64"/>
    </row>
    <row r="68">
      <c r="A68" s="60">
        <v>52.0</v>
      </c>
      <c r="B68" s="71"/>
      <c r="C68" s="71"/>
      <c r="D68" s="62" t="s">
        <v>299</v>
      </c>
      <c r="E68" s="63" t="s">
        <v>300</v>
      </c>
      <c r="F68" s="63" t="s">
        <v>301</v>
      </c>
      <c r="G68" s="63" t="s">
        <v>79</v>
      </c>
      <c r="H68" s="60" t="s">
        <v>80</v>
      </c>
      <c r="I68" s="60" t="s">
        <v>302</v>
      </c>
      <c r="J68" s="77"/>
      <c r="K68" s="64"/>
      <c r="L68" s="60" t="s">
        <v>81</v>
      </c>
      <c r="M68" s="64"/>
    </row>
    <row r="69">
      <c r="A69" s="60">
        <v>53.0</v>
      </c>
      <c r="B69" s="71"/>
      <c r="C69" s="71"/>
      <c r="D69" s="62" t="s">
        <v>303</v>
      </c>
      <c r="E69" s="63" t="s">
        <v>304</v>
      </c>
      <c r="F69" s="63" t="s">
        <v>305</v>
      </c>
      <c r="G69" s="63" t="s">
        <v>79</v>
      </c>
      <c r="H69" s="60" t="s">
        <v>80</v>
      </c>
      <c r="I69" s="60" t="s">
        <v>306</v>
      </c>
      <c r="J69" s="77"/>
      <c r="K69" s="64"/>
      <c r="L69" s="60" t="s">
        <v>81</v>
      </c>
      <c r="M69" s="64"/>
    </row>
    <row r="70">
      <c r="A70" s="60">
        <v>54.0</v>
      </c>
      <c r="B70" s="71"/>
      <c r="C70" s="71"/>
      <c r="D70" s="62" t="s">
        <v>307</v>
      </c>
      <c r="E70" s="63" t="s">
        <v>308</v>
      </c>
      <c r="F70" s="63" t="s">
        <v>309</v>
      </c>
      <c r="G70" s="63" t="s">
        <v>79</v>
      </c>
      <c r="H70" s="60" t="s">
        <v>80</v>
      </c>
      <c r="I70" s="60" t="s">
        <v>310</v>
      </c>
      <c r="J70" s="77"/>
      <c r="K70" s="64"/>
      <c r="L70" s="60" t="s">
        <v>81</v>
      </c>
      <c r="M70" s="64"/>
    </row>
    <row r="71">
      <c r="A71" s="66"/>
      <c r="B71" s="67"/>
      <c r="C71" s="67"/>
      <c r="D71" s="67"/>
      <c r="E71" s="68"/>
      <c r="F71" s="68"/>
      <c r="G71" s="68"/>
      <c r="H71" s="66"/>
      <c r="I71" s="66"/>
      <c r="J71" s="66"/>
      <c r="K71" s="66"/>
      <c r="L71" s="66"/>
      <c r="M71" s="66"/>
      <c r="N71" s="69"/>
      <c r="O71" s="69"/>
      <c r="P71" s="69"/>
      <c r="Q71" s="69"/>
      <c r="R71" s="69"/>
      <c r="S71" s="69"/>
      <c r="T71" s="69"/>
      <c r="U71" s="69"/>
      <c r="V71" s="69"/>
      <c r="W71" s="69"/>
      <c r="X71" s="69"/>
      <c r="Y71" s="69"/>
      <c r="Z71" s="69"/>
    </row>
    <row r="72">
      <c r="A72" s="60">
        <v>55.0</v>
      </c>
      <c r="B72" s="70" t="s">
        <v>311</v>
      </c>
      <c r="C72" s="70" t="s">
        <v>83</v>
      </c>
      <c r="D72" s="62" t="s">
        <v>312</v>
      </c>
      <c r="E72" s="63" t="s">
        <v>313</v>
      </c>
      <c r="F72" s="63" t="s">
        <v>314</v>
      </c>
      <c r="G72" s="63" t="s">
        <v>79</v>
      </c>
      <c r="H72" s="60" t="s">
        <v>80</v>
      </c>
      <c r="I72" s="64"/>
      <c r="J72" s="64"/>
      <c r="K72" s="64"/>
      <c r="L72" s="60" t="s">
        <v>81</v>
      </c>
      <c r="M72" s="64"/>
    </row>
    <row r="73">
      <c r="A73" s="60">
        <v>56.0</v>
      </c>
      <c r="B73" s="71"/>
      <c r="C73" s="71"/>
      <c r="D73" s="62" t="s">
        <v>315</v>
      </c>
      <c r="E73" s="63" t="s">
        <v>316</v>
      </c>
      <c r="F73" s="63" t="s">
        <v>314</v>
      </c>
      <c r="G73" s="63" t="s">
        <v>79</v>
      </c>
      <c r="H73" s="60" t="s">
        <v>80</v>
      </c>
      <c r="I73" s="64"/>
      <c r="J73" s="64"/>
      <c r="K73" s="64"/>
      <c r="L73" s="60" t="s">
        <v>81</v>
      </c>
      <c r="M73" s="64"/>
    </row>
    <row r="74">
      <c r="A74" s="60">
        <v>57.0</v>
      </c>
      <c r="B74" s="75"/>
      <c r="C74" s="75"/>
      <c r="D74" s="62" t="s">
        <v>317</v>
      </c>
      <c r="E74" s="63" t="s">
        <v>318</v>
      </c>
      <c r="F74" s="63" t="s">
        <v>319</v>
      </c>
      <c r="G74" s="63" t="s">
        <v>79</v>
      </c>
      <c r="H74" s="60" t="s">
        <v>80</v>
      </c>
      <c r="I74" s="64"/>
      <c r="J74" s="64"/>
      <c r="K74" s="64"/>
      <c r="L74" s="60" t="s">
        <v>81</v>
      </c>
      <c r="M74" s="64"/>
    </row>
    <row r="75">
      <c r="A75" s="64"/>
      <c r="B75" s="64"/>
      <c r="C75" s="64"/>
      <c r="D75" s="64"/>
      <c r="E75" s="64"/>
      <c r="F75" s="64"/>
      <c r="G75" s="64"/>
      <c r="H75" s="64"/>
      <c r="I75" s="64"/>
      <c r="J75" s="64"/>
      <c r="K75" s="64"/>
      <c r="L75" s="64"/>
      <c r="M75" s="64"/>
    </row>
    <row r="76">
      <c r="A76" s="64"/>
      <c r="B76" s="64"/>
      <c r="C76" s="64"/>
      <c r="D76" s="64"/>
      <c r="E76" s="64"/>
      <c r="F76" s="64"/>
      <c r="G76" s="64"/>
      <c r="H76" s="64"/>
      <c r="I76" s="64"/>
      <c r="J76" s="64"/>
      <c r="K76" s="64"/>
      <c r="L76" s="64"/>
      <c r="M76" s="64"/>
    </row>
  </sheetData>
  <mergeCells count="27">
    <mergeCell ref="A1:B1"/>
    <mergeCell ref="L1:M1"/>
    <mergeCell ref="A2:B2"/>
    <mergeCell ref="A3:B3"/>
    <mergeCell ref="A4:B4"/>
    <mergeCell ref="A5:B5"/>
    <mergeCell ref="C5:G5"/>
    <mergeCell ref="B10:B14"/>
    <mergeCell ref="C10:C13"/>
    <mergeCell ref="B16:B22"/>
    <mergeCell ref="C16:C22"/>
    <mergeCell ref="B24:B31"/>
    <mergeCell ref="C24:C31"/>
    <mergeCell ref="B72:B74"/>
    <mergeCell ref="C72:C74"/>
    <mergeCell ref="B54:B61"/>
    <mergeCell ref="C54:C61"/>
    <mergeCell ref="B63:B70"/>
    <mergeCell ref="C63:C70"/>
    <mergeCell ref="B41:B43"/>
    <mergeCell ref="C41:C43"/>
    <mergeCell ref="B45:B47"/>
    <mergeCell ref="C45:C47"/>
    <mergeCell ref="B50:B52"/>
    <mergeCell ref="C50:C52"/>
    <mergeCell ref="B33:B39"/>
    <mergeCell ref="C33:C38"/>
  </mergeCells>
  <dataValidations>
    <dataValidation type="list" allowBlank="1" showErrorMessage="1" sqref="L8 L10:L14 L16:L22 L24:L31 L33:L39 L41:L43 L45:L48 L50:L52 L54:L61 L63:L70 L72:L74">
      <formula1>"Passed,Failed,Not Executed,Out of Scope"</formula1>
    </dataValidation>
  </dataValidations>
  <hyperlinks>
    <hyperlink r:id="rId1" ref="J42"/>
    <hyperlink r:id="rId2" ref="J6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5"/>
    <col customWidth="1" min="3" max="3" width="31.0"/>
    <col customWidth="1" min="4" max="4" width="49.0"/>
    <col customWidth="1" min="5" max="5" width="49.38"/>
  </cols>
  <sheetData>
    <row r="1">
      <c r="A1" s="78"/>
      <c r="B1" s="78"/>
      <c r="C1" s="78"/>
      <c r="D1" s="78"/>
      <c r="E1" s="78"/>
    </row>
    <row r="2">
      <c r="A2" s="78"/>
      <c r="B2" s="79" t="s">
        <v>320</v>
      </c>
      <c r="C2" s="80"/>
      <c r="D2" s="80"/>
      <c r="E2" s="39"/>
    </row>
    <row r="3">
      <c r="A3" s="78"/>
      <c r="B3" s="43"/>
      <c r="C3" s="81"/>
      <c r="D3" s="81"/>
      <c r="E3" s="44"/>
    </row>
    <row r="4">
      <c r="A4" s="78"/>
      <c r="B4" s="82" t="s">
        <v>64</v>
      </c>
      <c r="C4" s="83" t="s">
        <v>321</v>
      </c>
      <c r="D4" s="83" t="s">
        <v>33</v>
      </c>
      <c r="E4" s="83" t="s">
        <v>322</v>
      </c>
    </row>
    <row r="5">
      <c r="A5" s="78"/>
      <c r="B5" s="84">
        <v>1.0</v>
      </c>
      <c r="C5" s="85" t="s">
        <v>323</v>
      </c>
      <c r="D5" s="86" t="s">
        <v>324</v>
      </c>
      <c r="E5" s="87" t="s">
        <v>325</v>
      </c>
    </row>
    <row r="6">
      <c r="A6" s="78"/>
      <c r="B6" s="84">
        <v>2.0</v>
      </c>
      <c r="C6" s="85" t="s">
        <v>326</v>
      </c>
      <c r="D6" s="86" t="s">
        <v>327</v>
      </c>
      <c r="E6" s="87" t="s">
        <v>328</v>
      </c>
    </row>
    <row r="7">
      <c r="A7" s="88"/>
      <c r="B7" s="84">
        <v>3.0</v>
      </c>
      <c r="C7" s="85" t="s">
        <v>329</v>
      </c>
      <c r="D7" s="86" t="s">
        <v>330</v>
      </c>
      <c r="E7" s="87" t="s">
        <v>331</v>
      </c>
    </row>
    <row r="8">
      <c r="A8" s="88"/>
      <c r="B8" s="84">
        <v>4.0</v>
      </c>
      <c r="C8" s="85" t="s">
        <v>332</v>
      </c>
      <c r="D8" s="86" t="s">
        <v>333</v>
      </c>
      <c r="E8" s="87" t="s">
        <v>334</v>
      </c>
    </row>
    <row r="9">
      <c r="A9" s="88"/>
      <c r="B9" s="84">
        <v>5.0</v>
      </c>
      <c r="C9" s="85" t="s">
        <v>335</v>
      </c>
      <c r="D9" s="86" t="s">
        <v>336</v>
      </c>
      <c r="E9" s="87" t="s">
        <v>337</v>
      </c>
    </row>
    <row r="10">
      <c r="A10" s="88"/>
      <c r="B10" s="84">
        <v>6.0</v>
      </c>
      <c r="C10" s="85" t="s">
        <v>338</v>
      </c>
      <c r="D10" s="86" t="s">
        <v>339</v>
      </c>
      <c r="E10" s="84" t="s">
        <v>80</v>
      </c>
    </row>
    <row r="11">
      <c r="A11" s="88"/>
      <c r="B11" s="84">
        <v>7.0</v>
      </c>
      <c r="C11" s="85" t="s">
        <v>340</v>
      </c>
      <c r="D11" s="86" t="s">
        <v>341</v>
      </c>
      <c r="E11" s="84" t="s">
        <v>80</v>
      </c>
    </row>
    <row r="12">
      <c r="A12" s="88"/>
      <c r="B12" s="84">
        <v>8.0</v>
      </c>
      <c r="C12" s="85" t="s">
        <v>342</v>
      </c>
      <c r="D12" s="86" t="s">
        <v>343</v>
      </c>
      <c r="E12" s="84" t="s">
        <v>80</v>
      </c>
    </row>
    <row r="13">
      <c r="A13" s="88"/>
      <c r="B13" s="84">
        <v>9.0</v>
      </c>
      <c r="C13" s="85" t="s">
        <v>344</v>
      </c>
      <c r="D13" s="86" t="s">
        <v>345</v>
      </c>
      <c r="E13" s="84" t="s">
        <v>80</v>
      </c>
    </row>
    <row r="14">
      <c r="A14" s="88"/>
      <c r="B14" s="84">
        <v>10.0</v>
      </c>
      <c r="C14" s="85" t="s">
        <v>346</v>
      </c>
      <c r="D14" s="86" t="s">
        <v>347</v>
      </c>
      <c r="E14" s="84" t="s">
        <v>80</v>
      </c>
    </row>
    <row r="15">
      <c r="A15" s="88"/>
      <c r="B15" s="84">
        <v>11.0</v>
      </c>
      <c r="C15" s="85" t="s">
        <v>348</v>
      </c>
      <c r="D15" s="86" t="s">
        <v>349</v>
      </c>
      <c r="E15" s="84" t="s">
        <v>80</v>
      </c>
    </row>
    <row r="16">
      <c r="A16" s="78"/>
      <c r="B16" s="78"/>
      <c r="C16" s="78"/>
      <c r="D16" s="78"/>
      <c r="E16" s="78"/>
    </row>
  </sheetData>
  <mergeCells count="1">
    <mergeCell ref="B2:E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1.25"/>
  </cols>
  <sheetData>
    <row r="3">
      <c r="D3" s="89" t="s">
        <v>350</v>
      </c>
      <c r="E3" s="39"/>
      <c r="F3" s="78"/>
      <c r="G3" s="78"/>
      <c r="H3" s="78"/>
    </row>
    <row r="4">
      <c r="D4" s="42"/>
      <c r="E4" s="6"/>
      <c r="F4" s="78"/>
      <c r="G4" s="78"/>
      <c r="H4" s="78"/>
    </row>
    <row r="5">
      <c r="D5" s="42"/>
      <c r="E5" s="6"/>
      <c r="F5" s="78"/>
      <c r="G5" s="78"/>
      <c r="H5" s="78"/>
    </row>
    <row r="6">
      <c r="D6" s="43"/>
      <c r="E6" s="44"/>
      <c r="F6" s="78"/>
      <c r="G6" s="78"/>
      <c r="H6" s="78"/>
    </row>
    <row r="7">
      <c r="D7" s="90" t="s">
        <v>351</v>
      </c>
      <c r="E7" s="91"/>
      <c r="F7" s="78"/>
      <c r="G7" s="78"/>
      <c r="H7" s="78"/>
    </row>
    <row r="8">
      <c r="D8" s="42"/>
      <c r="E8" s="6"/>
      <c r="F8" s="78"/>
      <c r="G8" s="78"/>
      <c r="H8" s="78"/>
    </row>
    <row r="9">
      <c r="D9" s="92" t="s">
        <v>352</v>
      </c>
      <c r="E9" s="91"/>
      <c r="F9" s="78"/>
      <c r="G9" s="78"/>
      <c r="H9" s="78"/>
    </row>
    <row r="10">
      <c r="D10" s="42"/>
      <c r="E10" s="6"/>
      <c r="F10" s="78"/>
      <c r="G10" s="78"/>
      <c r="H10" s="78"/>
    </row>
    <row r="11">
      <c r="D11" s="93" t="s">
        <v>353</v>
      </c>
      <c r="E11" s="94"/>
      <c r="F11" s="78"/>
      <c r="G11" s="78"/>
      <c r="H11" s="78"/>
    </row>
    <row r="12">
      <c r="D12" s="95" t="s">
        <v>212</v>
      </c>
      <c r="E12" s="96"/>
      <c r="F12" s="78"/>
      <c r="G12" s="78"/>
      <c r="H12" s="78"/>
    </row>
    <row r="13">
      <c r="D13" s="97" t="s">
        <v>354</v>
      </c>
      <c r="E13" s="96"/>
      <c r="F13" s="78"/>
      <c r="G13" s="78"/>
      <c r="H13" s="78"/>
    </row>
    <row r="14">
      <c r="D14" s="98" t="s">
        <v>355</v>
      </c>
      <c r="E14" s="96"/>
      <c r="F14" s="78"/>
      <c r="G14" s="78"/>
      <c r="H14" s="78"/>
    </row>
    <row r="15">
      <c r="D15" s="97" t="s">
        <v>356</v>
      </c>
      <c r="E15" s="96"/>
      <c r="F15" s="78"/>
      <c r="G15" s="78"/>
      <c r="H15" s="78"/>
    </row>
    <row r="16">
      <c r="D16" s="99" t="s">
        <v>357</v>
      </c>
      <c r="E16" s="96"/>
      <c r="F16" s="78"/>
      <c r="G16" s="78"/>
      <c r="H16" s="78"/>
    </row>
    <row r="17">
      <c r="D17" s="100" t="s">
        <v>358</v>
      </c>
      <c r="E17" s="101"/>
      <c r="F17" s="78"/>
      <c r="G17" s="78"/>
      <c r="H17" s="78"/>
    </row>
    <row r="18">
      <c r="D18" s="78"/>
      <c r="E18" s="78"/>
      <c r="F18" s="78"/>
      <c r="G18" s="78"/>
      <c r="H18" s="78"/>
    </row>
  </sheetData>
  <mergeCells count="4">
    <mergeCell ref="D3:E6"/>
    <mergeCell ref="D7:E8"/>
    <mergeCell ref="D9:E10"/>
    <mergeCell ref="D11:E11"/>
  </mergeCells>
  <hyperlinks>
    <hyperlink r:id="rId1" ref="D16"/>
  </hyperlinks>
  <drawing r:id="rId2"/>
</worksheet>
</file>