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sftz/BCI/Results/"/>
    </mc:Choice>
  </mc:AlternateContent>
  <xr:revisionPtr revIDLastSave="0" documentId="13_ncr:1_{BB253219-9E7A-0C47-90AB-CA76F2A1B362}" xr6:coauthVersionLast="47" xr6:coauthVersionMax="47" xr10:uidLastSave="{00000000-0000-0000-0000-000000000000}"/>
  <bookViews>
    <workbookView xWindow="-14380" yWindow="-28300" windowWidth="51080" windowHeight="28300" xr2:uid="{14DE26A5-EEAD-8F4A-9F85-6CA5BDDEE5B6}"/>
  </bookViews>
  <sheets>
    <sheet name="Test List" sheetId="2" r:id="rId1"/>
    <sheet name="Accuracy" sheetId="3" r:id="rId2"/>
    <sheet name="Accuracy Figures" sheetId="1" r:id="rId3"/>
    <sheet name="Object Results" sheetId="4" r:id="rId4"/>
    <sheet name="Object Figures" sheetId="7" r:id="rId5"/>
    <sheet name="Runtim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35" i="6" l="1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C414" i="4"/>
  <c r="BC413" i="4"/>
  <c r="BC412" i="4"/>
  <c r="BC411" i="4"/>
  <c r="BC410" i="4"/>
  <c r="BC409" i="4"/>
  <c r="BC408" i="4"/>
  <c r="BC407" i="4"/>
  <c r="BC406" i="4"/>
  <c r="BC405" i="4"/>
  <c r="BC404" i="4"/>
  <c r="BC403" i="4"/>
  <c r="BC402" i="4"/>
  <c r="BC401" i="4"/>
  <c r="BC400" i="4"/>
  <c r="BC399" i="4"/>
  <c r="BC398" i="4"/>
  <c r="BC397" i="4"/>
  <c r="BC396" i="4"/>
  <c r="BC395" i="4"/>
  <c r="BC394" i="4"/>
  <c r="BC393" i="4"/>
  <c r="BC392" i="4"/>
  <c r="BC391" i="4"/>
  <c r="BC390" i="4"/>
  <c r="BC389" i="4"/>
  <c r="BC388" i="4"/>
  <c r="BC387" i="4"/>
  <c r="BC386" i="4"/>
  <c r="BC385" i="4"/>
  <c r="BC384" i="4"/>
  <c r="BC383" i="4"/>
  <c r="BC382" i="4"/>
  <c r="BC381" i="4"/>
  <c r="BC380" i="4"/>
  <c r="BC379" i="4"/>
  <c r="BC378" i="4"/>
  <c r="BC377" i="4"/>
  <c r="BC376" i="4"/>
  <c r="BC375" i="4"/>
  <c r="BC374" i="4"/>
  <c r="BC373" i="4"/>
  <c r="BC372" i="4"/>
  <c r="BC371" i="4"/>
  <c r="BC370" i="4"/>
  <c r="BC368" i="4"/>
  <c r="BC367" i="4"/>
  <c r="BC366" i="4"/>
  <c r="BC365" i="4"/>
  <c r="BC364" i="4"/>
  <c r="BC363" i="4"/>
  <c r="BC362" i="4"/>
  <c r="BC361" i="4"/>
  <c r="BC360" i="4"/>
  <c r="BC359" i="4"/>
  <c r="BC358" i="4"/>
  <c r="BC357" i="4"/>
  <c r="BC356" i="4"/>
  <c r="BC355" i="4"/>
  <c r="BC354" i="4"/>
  <c r="BC353" i="4"/>
  <c r="BC352" i="4"/>
  <c r="BC351" i="4"/>
  <c r="BC350" i="4"/>
  <c r="BC349" i="4"/>
  <c r="BC348" i="4"/>
  <c r="BC347" i="4"/>
  <c r="BC346" i="4"/>
  <c r="BC345" i="4"/>
  <c r="BC344" i="4"/>
  <c r="BC343" i="4"/>
  <c r="BC342" i="4"/>
  <c r="BC341" i="4"/>
  <c r="BC340" i="4"/>
  <c r="BC339" i="4"/>
  <c r="BC338" i="4"/>
  <c r="BC337" i="4"/>
  <c r="BC336" i="4"/>
  <c r="BC335" i="4"/>
  <c r="BC334" i="4"/>
  <c r="BC333" i="4"/>
  <c r="BC332" i="4"/>
  <c r="BC331" i="4"/>
  <c r="BC330" i="4"/>
  <c r="BC329" i="4"/>
  <c r="BC328" i="4"/>
  <c r="BC327" i="4"/>
  <c r="BC326" i="4"/>
  <c r="BC325" i="4"/>
  <c r="BC324" i="4"/>
  <c r="BC322" i="4"/>
  <c r="BC321" i="4"/>
  <c r="BC320" i="4"/>
  <c r="BC319" i="4"/>
  <c r="BC318" i="4"/>
  <c r="BC317" i="4"/>
  <c r="BC316" i="4"/>
  <c r="BC315" i="4"/>
  <c r="BC314" i="4"/>
  <c r="BC313" i="4"/>
  <c r="BC312" i="4"/>
  <c r="BC311" i="4"/>
  <c r="BC310" i="4"/>
  <c r="BC309" i="4"/>
  <c r="BC308" i="4"/>
  <c r="BC307" i="4"/>
  <c r="BC306" i="4"/>
  <c r="BC305" i="4"/>
  <c r="BC304" i="4"/>
  <c r="BC303" i="4"/>
  <c r="BC302" i="4"/>
  <c r="BC301" i="4"/>
  <c r="BC300" i="4"/>
  <c r="BC299" i="4"/>
  <c r="BC298" i="4"/>
  <c r="BC297" i="4"/>
  <c r="BC296" i="4"/>
  <c r="BC295" i="4"/>
  <c r="BC294" i="4"/>
  <c r="BC293" i="4"/>
  <c r="BC292" i="4"/>
  <c r="BC291" i="4"/>
  <c r="BC290" i="4"/>
  <c r="BC289" i="4"/>
  <c r="BC288" i="4"/>
  <c r="BC287" i="4"/>
  <c r="BC286" i="4"/>
  <c r="BC285" i="4"/>
  <c r="BC284" i="4"/>
  <c r="BC283" i="4"/>
  <c r="BC282" i="4"/>
  <c r="BC281" i="4"/>
  <c r="BC280" i="4"/>
  <c r="BC279" i="4"/>
  <c r="BC278" i="4"/>
  <c r="BC276" i="4"/>
  <c r="BC275" i="4"/>
  <c r="BC274" i="4"/>
  <c r="BC273" i="4"/>
  <c r="BC272" i="4"/>
  <c r="BC271" i="4"/>
  <c r="BC270" i="4"/>
  <c r="BC269" i="4"/>
  <c r="BC268" i="4"/>
  <c r="BC267" i="4"/>
  <c r="BC266" i="4"/>
  <c r="BC265" i="4"/>
  <c r="BC264" i="4"/>
  <c r="BC263" i="4"/>
  <c r="BC262" i="4"/>
  <c r="BC261" i="4"/>
  <c r="BC260" i="4"/>
  <c r="BC259" i="4"/>
  <c r="BC258" i="4"/>
  <c r="BC257" i="4"/>
  <c r="BC256" i="4"/>
  <c r="BC255" i="4"/>
  <c r="BC254" i="4"/>
  <c r="BC253" i="4"/>
  <c r="BC252" i="4"/>
  <c r="BC251" i="4"/>
  <c r="BC250" i="4"/>
  <c r="BC249" i="4"/>
  <c r="BC248" i="4"/>
  <c r="BC247" i="4"/>
  <c r="BC246" i="4"/>
  <c r="BC245" i="4"/>
  <c r="BC244" i="4"/>
  <c r="BC243" i="4"/>
  <c r="BC242" i="4"/>
  <c r="BC241" i="4"/>
  <c r="BC240" i="4"/>
  <c r="BC239" i="4"/>
  <c r="BC238" i="4"/>
  <c r="BC237" i="4"/>
  <c r="BC236" i="4"/>
  <c r="BC235" i="4"/>
  <c r="BC234" i="4"/>
  <c r="BC233" i="4"/>
  <c r="BC232" i="4"/>
  <c r="BC230" i="4"/>
  <c r="BC229" i="4"/>
  <c r="BC228" i="4"/>
  <c r="BC227" i="4"/>
  <c r="BC226" i="4"/>
  <c r="BC225" i="4"/>
  <c r="BC224" i="4"/>
  <c r="BC223" i="4"/>
  <c r="BC222" i="4"/>
  <c r="BC221" i="4"/>
  <c r="BC220" i="4"/>
  <c r="BC219" i="4"/>
  <c r="BC218" i="4"/>
  <c r="BC217" i="4"/>
  <c r="BC216" i="4"/>
  <c r="BC215" i="4"/>
  <c r="BC214" i="4"/>
  <c r="BC213" i="4"/>
  <c r="BC212" i="4"/>
  <c r="BC211" i="4"/>
  <c r="BC210" i="4"/>
  <c r="BC209" i="4"/>
  <c r="BC208" i="4"/>
  <c r="BC207" i="4"/>
  <c r="BC206" i="4"/>
  <c r="BC205" i="4"/>
  <c r="BC204" i="4"/>
  <c r="BC203" i="4"/>
  <c r="BC202" i="4"/>
  <c r="BC201" i="4"/>
  <c r="BC200" i="4"/>
  <c r="BC199" i="4"/>
  <c r="BC198" i="4"/>
  <c r="BC197" i="4"/>
  <c r="BC196" i="4"/>
  <c r="BC195" i="4"/>
  <c r="BC194" i="4"/>
  <c r="BC193" i="4"/>
  <c r="BC192" i="4"/>
  <c r="BC191" i="4"/>
  <c r="BC190" i="4"/>
  <c r="BC189" i="4"/>
  <c r="BC188" i="4"/>
  <c r="BC187" i="4"/>
  <c r="BC186" i="4"/>
  <c r="BC184" i="4"/>
  <c r="BC183" i="4"/>
  <c r="BC182" i="4"/>
  <c r="BC181" i="4"/>
  <c r="BC180" i="4"/>
  <c r="BC179" i="4"/>
  <c r="BC178" i="4"/>
  <c r="BC177" i="4"/>
  <c r="BC176" i="4"/>
  <c r="BC175" i="4"/>
  <c r="BC174" i="4"/>
  <c r="BC173" i="4"/>
  <c r="BC172" i="4"/>
  <c r="BC171" i="4"/>
  <c r="BC170" i="4"/>
  <c r="BC169" i="4"/>
  <c r="BC168" i="4"/>
  <c r="BC167" i="4"/>
  <c r="BC166" i="4"/>
  <c r="BC165" i="4"/>
  <c r="BC164" i="4"/>
  <c r="BC163" i="4"/>
  <c r="BC162" i="4"/>
  <c r="BC161" i="4"/>
  <c r="BC160" i="4"/>
  <c r="BC159" i="4"/>
  <c r="BC158" i="4"/>
  <c r="BC157" i="4"/>
  <c r="BC156" i="4"/>
  <c r="BC155" i="4"/>
  <c r="BC154" i="4"/>
  <c r="BC153" i="4"/>
  <c r="BC152" i="4"/>
  <c r="BC151" i="4"/>
  <c r="BC150" i="4"/>
  <c r="BC149" i="4"/>
  <c r="BC148" i="4"/>
  <c r="BC147" i="4"/>
  <c r="BC146" i="4"/>
  <c r="BC145" i="4"/>
  <c r="BC144" i="4"/>
  <c r="BC143" i="4"/>
  <c r="BC142" i="4"/>
  <c r="BC141" i="4"/>
  <c r="BC140" i="4"/>
  <c r="BC138" i="4"/>
  <c r="BC137" i="4"/>
  <c r="BC136" i="4"/>
  <c r="BC135" i="4"/>
  <c r="BC134" i="4"/>
  <c r="BC133" i="4"/>
  <c r="BC132" i="4"/>
  <c r="BC131" i="4"/>
  <c r="BC130" i="4"/>
  <c r="BC129" i="4"/>
  <c r="BC128" i="4"/>
  <c r="BC127" i="4"/>
  <c r="BC126" i="4"/>
  <c r="BC125" i="4"/>
  <c r="BC124" i="4"/>
  <c r="BC123" i="4"/>
  <c r="BC122" i="4"/>
  <c r="BC121" i="4"/>
  <c r="BC120" i="4"/>
  <c r="BC119" i="4"/>
  <c r="BC118" i="4"/>
  <c r="BC117" i="4"/>
  <c r="BC116" i="4"/>
  <c r="BC115" i="4"/>
  <c r="BC114" i="4"/>
  <c r="BC113" i="4"/>
  <c r="BC112" i="4"/>
  <c r="BC111" i="4"/>
  <c r="BC110" i="4"/>
  <c r="BC109" i="4"/>
  <c r="BC108" i="4"/>
  <c r="BC107" i="4"/>
  <c r="BC106" i="4"/>
  <c r="BC105" i="4"/>
  <c r="BC104" i="4"/>
  <c r="BC103" i="4"/>
  <c r="BC102" i="4"/>
  <c r="BC101" i="4"/>
  <c r="BC100" i="4"/>
  <c r="BC99" i="4"/>
  <c r="BC98" i="4"/>
  <c r="BC97" i="4"/>
  <c r="BC96" i="4"/>
  <c r="BC95" i="4"/>
  <c r="BC94" i="4"/>
  <c r="BC92" i="4"/>
  <c r="BC91" i="4"/>
  <c r="BC90" i="4"/>
  <c r="BC89" i="4"/>
  <c r="BC88" i="4"/>
  <c r="BC87" i="4"/>
  <c r="BC86" i="4"/>
  <c r="BC85" i="4"/>
  <c r="BC84" i="4"/>
  <c r="BC83" i="4"/>
  <c r="BC82" i="4"/>
  <c r="BC81" i="4"/>
  <c r="BC80" i="4"/>
  <c r="BC79" i="4"/>
  <c r="BC78" i="4"/>
  <c r="BC77" i="4"/>
  <c r="BC76" i="4"/>
  <c r="BC75" i="4"/>
  <c r="BC74" i="4"/>
  <c r="BC73" i="4"/>
  <c r="BC72" i="4"/>
  <c r="BC71" i="4"/>
  <c r="BC70" i="4"/>
  <c r="BC69" i="4"/>
  <c r="BC68" i="4"/>
  <c r="BC67" i="4"/>
  <c r="BC66" i="4"/>
  <c r="BC65" i="4"/>
  <c r="BC64" i="4"/>
  <c r="BC63" i="4"/>
  <c r="BC62" i="4"/>
  <c r="BC61" i="4"/>
  <c r="BC60" i="4"/>
  <c r="BC59" i="4"/>
  <c r="BC58" i="4"/>
  <c r="BC57" i="4"/>
  <c r="BC56" i="4"/>
  <c r="BC55" i="4"/>
  <c r="BC54" i="4"/>
  <c r="BC53" i="4"/>
  <c r="BC52" i="4"/>
  <c r="BC51" i="4"/>
  <c r="BC50" i="4"/>
  <c r="BC49" i="4"/>
  <c r="BC48" i="4"/>
  <c r="BC46" i="4"/>
  <c r="BC45" i="4"/>
  <c r="BC44" i="4"/>
  <c r="BC43" i="4"/>
  <c r="BC42" i="4"/>
  <c r="BC41" i="4"/>
  <c r="BC40" i="4"/>
  <c r="BC39" i="4"/>
  <c r="BC38" i="4"/>
  <c r="BC37" i="4"/>
  <c r="BC36" i="4"/>
  <c r="BC35" i="4"/>
  <c r="BC34" i="4"/>
  <c r="BC33" i="4"/>
  <c r="BC32" i="4"/>
  <c r="BC31" i="4"/>
  <c r="BC30" i="4"/>
  <c r="BC29" i="4"/>
  <c r="BC28" i="4"/>
  <c r="BC27" i="4"/>
  <c r="BC26" i="4"/>
  <c r="BC25" i="4"/>
  <c r="BC24" i="4"/>
  <c r="BC23" i="4"/>
  <c r="BC22" i="4"/>
  <c r="BC21" i="4"/>
  <c r="BC20" i="4"/>
  <c r="BC19" i="4"/>
  <c r="BC18" i="4"/>
  <c r="BC17" i="4"/>
  <c r="BC16" i="4"/>
  <c r="BC15" i="4"/>
  <c r="BC14" i="4"/>
  <c r="BC13" i="4"/>
  <c r="BC12" i="4"/>
  <c r="BC11" i="4"/>
  <c r="BC10" i="4"/>
  <c r="BC9" i="4"/>
  <c r="BC8" i="4"/>
  <c r="BC7" i="4"/>
  <c r="BC6" i="4"/>
  <c r="BC5" i="4"/>
  <c r="BC4" i="4"/>
  <c r="BC3" i="4"/>
  <c r="BC2" i="4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C21" i="6" l="1"/>
  <c r="C16" i="6"/>
  <c r="C26" i="6"/>
  <c r="C36" i="6"/>
  <c r="C11" i="6"/>
  <c r="C31" i="6"/>
  <c r="C6" i="6"/>
  <c r="C12" i="3"/>
  <c r="D12" i="3"/>
  <c r="B12" i="3"/>
</calcChain>
</file>

<file path=xl/sharedStrings.xml><?xml version="1.0" encoding="utf-8"?>
<sst xmlns="http://schemas.openxmlformats.org/spreadsheetml/2006/main" count="1518" uniqueCount="130">
  <si>
    <t>SBJ01</t>
  </si>
  <si>
    <t>SBJ02</t>
  </si>
  <si>
    <t>SBJ03</t>
  </si>
  <si>
    <t>SBJ04</t>
  </si>
  <si>
    <t>SBJ05</t>
  </si>
  <si>
    <t>SBJ06</t>
  </si>
  <si>
    <t>SBJ07</t>
  </si>
  <si>
    <t>SBJ08</t>
  </si>
  <si>
    <t>SBJ09</t>
  </si>
  <si>
    <t>SBJ10</t>
  </si>
  <si>
    <t>SBJ11</t>
  </si>
  <si>
    <t>SBJ12</t>
  </si>
  <si>
    <t>SBJ13</t>
  </si>
  <si>
    <t>SBJ14</t>
  </si>
  <si>
    <t>SBJ15</t>
  </si>
  <si>
    <t>TEST NO.</t>
  </si>
  <si>
    <t>BEST</t>
  </si>
  <si>
    <t>Convo2dLayer</t>
  </si>
  <si>
    <t>CNN Training Options</t>
  </si>
  <si>
    <t>Other Layers</t>
  </si>
  <si>
    <t>Filter Size</t>
  </si>
  <si>
    <t># Filters</t>
  </si>
  <si>
    <t>Padding</t>
  </si>
  <si>
    <t>Optimiser</t>
  </si>
  <si>
    <t>Learn Rate</t>
  </si>
  <si>
    <t>Epochs</t>
  </si>
  <si>
    <t>Shuffle</t>
  </si>
  <si>
    <t>BatchNorm</t>
  </si>
  <si>
    <t>MaxPooling</t>
  </si>
  <si>
    <t>Relu</t>
  </si>
  <si>
    <t>Softmax</t>
  </si>
  <si>
    <t>FullConn</t>
  </si>
  <si>
    <t>Dropout</t>
  </si>
  <si>
    <t>NOTES</t>
  </si>
  <si>
    <t>3x3</t>
  </si>
  <si>
    <t>64, 32, 16</t>
  </si>
  <si>
    <t>Same</t>
  </si>
  <si>
    <t>sgdm</t>
  </si>
  <si>
    <t>Every-Epoch</t>
  </si>
  <si>
    <t>Original</t>
  </si>
  <si>
    <t>128, 2</t>
  </si>
  <si>
    <t>0.3, 0.2, 0.1</t>
  </si>
  <si>
    <t>0.4, 0.3, 0.2</t>
  </si>
  <si>
    <t>0.5, 0.4, 0.3</t>
  </si>
  <si>
    <t>0.3, 0.3, 0.3</t>
  </si>
  <si>
    <t>0.4, 0.4, 0.4</t>
  </si>
  <si>
    <t>0.2, 0.2, 0.2</t>
  </si>
  <si>
    <t>0.5, 0.5, 0.5</t>
  </si>
  <si>
    <t>0.1, 0.1, 0.1</t>
  </si>
  <si>
    <t>0.4, 0.2, 0.1</t>
  </si>
  <si>
    <t>adam</t>
  </si>
  <si>
    <t>Moved the droputlayer after the maxpoolinglayer</t>
  </si>
  <si>
    <t>32, 16, 8</t>
  </si>
  <si>
    <t>Once</t>
  </si>
  <si>
    <t>128, 64,32</t>
  </si>
  <si>
    <t>SUBJECT</t>
  </si>
  <si>
    <t>SESSION</t>
  </si>
  <si>
    <t>1 to 7</t>
  </si>
  <si>
    <t>01 to 03</t>
  </si>
  <si>
    <t>01 to 04</t>
  </si>
  <si>
    <t>1 to 3</t>
  </si>
  <si>
    <t>01 to 15</t>
  </si>
  <si>
    <t>01 to 07</t>
  </si>
  <si>
    <t>01 to 02</t>
  </si>
  <si>
    <t>4 to 7</t>
  </si>
  <si>
    <t>AVERAGE in 50</t>
  </si>
  <si>
    <t>Test No.</t>
  </si>
  <si>
    <t>Time</t>
  </si>
  <si>
    <t>Seconds</t>
  </si>
  <si>
    <t>Minutes</t>
  </si>
  <si>
    <t>Iteration</t>
  </si>
  <si>
    <t>Average</t>
  </si>
  <si>
    <t>Original script, had trouble running as matlab crashed.</t>
  </si>
  <si>
    <t>Original script, changed to 30 to experiment with runtime and accuracy.</t>
  </si>
  <si>
    <t>Original script, changed to 50 to run sessions 1-3 of the first 4 subjects at 50 epochs but Matlab crashed.</t>
  </si>
  <si>
    <t>Original script, changed to 50 to run sessions 1-3 for all 15 subjects.</t>
  </si>
  <si>
    <t>Adjusted script to use fopen and to write a txt file then after CNN, use xlswrite to write to a spreadsheet.</t>
  </si>
  <si>
    <t>Looking at run time.</t>
  </si>
  <si>
    <t>1st Run of using running the original variation of the CNN but with 30 Epochs for faster run time.</t>
  </si>
  <si>
    <t>2nd Run of using running the original variation of the CNN but with 30 Epochs for faster run time.</t>
  </si>
  <si>
    <t>3rd Run of using running the original variation of the CNN but with 30 Epochs for faster run time.</t>
  </si>
  <si>
    <t>Forming a baseline of 30 epochs for future improvement tests as its quicker to run the 7 sessions of subject 1 though any improvement may not improve the overall accuracy over all 15 subjects.</t>
  </si>
  <si>
    <t>1st Run of using running the original variation of the CNN.</t>
  </si>
  <si>
    <t>Exploring a faster run time and accuracy improvement to that of test 14.</t>
  </si>
  <si>
    <t>2nd Run of using running the original variation of the CNN.</t>
  </si>
  <si>
    <t>Shortened the lines of code in the script to compare run time and accuracy of that of tests 11, 12 and 13.</t>
  </si>
  <si>
    <t>3rd Run of using running the original variation of the CNN.</t>
  </si>
  <si>
    <t xml:space="preserve">Reformatted the script to use writematrix instead of xlswrite. </t>
  </si>
  <si>
    <t>64, 2</t>
  </si>
  <si>
    <t>Looked into altering the fullyconnectedlayer but had issues with Matlab crashing and altering dropout layer probability.</t>
  </si>
  <si>
    <t>Exploring altering the dropout layer probability as altering the fullyconnected layer was giving me issues. Runs better when probabilites are the same.</t>
  </si>
  <si>
    <t>Exploring altering the dropout layer probability as altering the fullyconnected layer was giving me issues.</t>
  </si>
  <si>
    <t>Testing the rmsprop optimser/ solver alongside using 0.2 for all the droput probabilities.</t>
  </si>
  <si>
    <t>Seen accuracy improvement when lowering the dropoutlayer probability. Exploring more by forming a baseline.</t>
  </si>
  <si>
    <t>Seen accuracy improvement when lowering the dropoutlayer probability. Exploring increasing it.</t>
  </si>
  <si>
    <t>Testing run time vs number of epochs</t>
  </si>
  <si>
    <t>Baseline at 11 epochs.</t>
  </si>
  <si>
    <t>As 1 epoch runs each session just over 10 seconds, exploring lowering the epoch value. Baseline.</t>
  </si>
  <si>
    <t>As 1 epoch runs each session just over 10 seconds, exploring lowering the epoch value.</t>
  </si>
  <si>
    <t>First test running 60 epochs to test if the raising the epoch value will increase the accuracy.</t>
  </si>
  <si>
    <t>Comapring changing the dropoutlayer probability and comparing it to tests 8, 9 and 10.</t>
  </si>
  <si>
    <t>Comapring changing the learning rate and comparing it to tests 8, 9 and 10.</t>
  </si>
  <si>
    <t>Comapring changing the dropoutlayer probability and learning rate and comparing it to test 32.</t>
  </si>
  <si>
    <t>2nd run of a 60 epoch variation of the original CNN variation.</t>
  </si>
  <si>
    <t>Testing the adam optimiser/ solver which suggests a faster runtime which is true but had simliar accuracy when compared to a similar experiment run on test 32.</t>
  </si>
  <si>
    <t>Comapring changing the dropoutlayer probability and learning rate and comparing it to test 8, 9 and 10.</t>
  </si>
  <si>
    <t>Halved the number of filters and changed to shuffle the data once instead of every epoch.</t>
  </si>
  <si>
    <t>Creating a 30 epoch baseline of the original CNN variation for future analysis.</t>
  </si>
  <si>
    <t>Exploring the adam optimiser again but with a different variation to that of test 42.</t>
  </si>
  <si>
    <t>Ran the orginal variation of sessions 4 -7 to explore a highest accuracy over my target of 67.</t>
  </si>
  <si>
    <t>Exploring beating test 50, using simliar variations that have currently improved the accuracy.</t>
  </si>
  <si>
    <t>Best average of the highest seesion accuracy for each subject so far, 5% above my target of 76% where 81.73% was achieved.</t>
  </si>
  <si>
    <t>Experimenting with half the number of filters.</t>
  </si>
  <si>
    <t>S1-3 MAX</t>
  </si>
  <si>
    <t>S1-3 AVE</t>
  </si>
  <si>
    <t>S01</t>
  </si>
  <si>
    <t>S02</t>
  </si>
  <si>
    <t>SO3</t>
  </si>
  <si>
    <t>SO1</t>
  </si>
  <si>
    <t>SO2</t>
  </si>
  <si>
    <t>Running double the original filter size at 50 Epochs as the original test was run with 50 Epochs. Accuracy improved by 1% from 30 to 60 epochs.</t>
  </si>
  <si>
    <t xml:space="preserve">Repeat of Test 53 to prove the accuracy. </t>
  </si>
  <si>
    <t>Testing lowering the learning rate again.</t>
  </si>
  <si>
    <t>64,2</t>
  </si>
  <si>
    <t>Another attempt to lower the first fullyconnected layer</t>
  </si>
  <si>
    <t>2nd run of test 45.</t>
  </si>
  <si>
    <t>Session 1 to 3 version of test 44.</t>
  </si>
  <si>
    <t>128, 64,33</t>
  </si>
  <si>
    <t>128, 64,34</t>
  </si>
  <si>
    <t>Using more filters in the convolution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</si>
</sst>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0\ \-\ 00"/>
    <numFmt numFmtId="166" formatCode="00"/>
    <numFmt numFmtId="167" formatCode="[$-F400]h:mm:ss\ AM/PM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3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2" fontId="1" fillId="0" borderId="0" xfId="0" applyNumberFormat="1" applyFont="1" applyAlignment="1">
      <alignment horizontal="center"/>
    </xf>
    <xf numFmtId="1" fontId="0" fillId="0" borderId="0" xfId="0" applyNumberFormat="1"/>
    <xf numFmtId="2" fontId="1" fillId="0" borderId="6" xfId="0" applyNumberFormat="1" applyFont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1" xfId="0" applyNumberFormat="1" applyFill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4" fontId="1" fillId="0" borderId="3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0" xfId="0" applyFont="1"/>
    <xf numFmtId="2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4" fillId="0" borderId="0" xfId="0" applyFont="1"/>
    <xf numFmtId="167" fontId="4" fillId="0" borderId="0" xfId="0" applyNumberFormat="1" applyFont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3" fontId="1" fillId="0" borderId="2" xfId="0" applyNumberFormat="1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solidFill>
                  <a:schemeClr val="tx1"/>
                </a:solidFill>
                <a:effectLst/>
              </a:rPr>
              <a:t>Accuracy of all 15 subjects, session 1 to 3 running the original CNN's with 30 and 50 Epochs </a:t>
            </a:r>
            <a:endParaRPr lang="en-GB" sz="14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1"/>
          <c:tx>
            <c:v>60 Epochs</c:v>
          </c:tx>
          <c:spPr>
            <a:ln w="19050"/>
          </c:spPr>
          <c:marker>
            <c:symbol val="none"/>
          </c:marker>
          <c:cat>
            <c:numRef>
              <c:f>Accuracy!$D$1:$AW$1</c:f>
              <c:numCache>
                <c:formatCode>General</c:formatCode>
                <c:ptCount val="46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</c:numCache>
            </c:numRef>
          </c:cat>
          <c:val>
            <c:numRef>
              <c:f>Accuracy!$E$4:$AW$4</c:f>
              <c:numCache>
                <c:formatCode>General</c:formatCode>
                <c:ptCount val="45"/>
                <c:pt idx="0">
                  <c:v>58</c:v>
                </c:pt>
                <c:pt idx="1">
                  <c:v>48</c:v>
                </c:pt>
                <c:pt idx="2">
                  <c:v>30</c:v>
                </c:pt>
                <c:pt idx="3">
                  <c:v>84</c:v>
                </c:pt>
                <c:pt idx="4">
                  <c:v>92</c:v>
                </c:pt>
                <c:pt idx="5">
                  <c:v>80</c:v>
                </c:pt>
                <c:pt idx="6">
                  <c:v>82</c:v>
                </c:pt>
                <c:pt idx="7">
                  <c:v>28.000000000000004</c:v>
                </c:pt>
                <c:pt idx="8">
                  <c:v>52</c:v>
                </c:pt>
                <c:pt idx="9">
                  <c:v>70</c:v>
                </c:pt>
                <c:pt idx="10">
                  <c:v>50</c:v>
                </c:pt>
                <c:pt idx="11">
                  <c:v>68</c:v>
                </c:pt>
                <c:pt idx="12">
                  <c:v>84</c:v>
                </c:pt>
                <c:pt idx="13">
                  <c:v>66</c:v>
                </c:pt>
                <c:pt idx="14">
                  <c:v>62</c:v>
                </c:pt>
                <c:pt idx="15">
                  <c:v>52</c:v>
                </c:pt>
                <c:pt idx="16">
                  <c:v>68</c:v>
                </c:pt>
                <c:pt idx="17">
                  <c:v>44</c:v>
                </c:pt>
                <c:pt idx="18">
                  <c:v>42</c:v>
                </c:pt>
                <c:pt idx="19">
                  <c:v>57.999999999999993</c:v>
                </c:pt>
                <c:pt idx="20">
                  <c:v>62</c:v>
                </c:pt>
                <c:pt idx="21">
                  <c:v>86</c:v>
                </c:pt>
                <c:pt idx="22">
                  <c:v>82</c:v>
                </c:pt>
                <c:pt idx="23">
                  <c:v>54</c:v>
                </c:pt>
                <c:pt idx="24">
                  <c:v>60</c:v>
                </c:pt>
                <c:pt idx="25">
                  <c:v>40</c:v>
                </c:pt>
                <c:pt idx="26">
                  <c:v>62</c:v>
                </c:pt>
                <c:pt idx="27">
                  <c:v>88</c:v>
                </c:pt>
                <c:pt idx="28">
                  <c:v>80</c:v>
                </c:pt>
                <c:pt idx="29">
                  <c:v>88</c:v>
                </c:pt>
                <c:pt idx="30">
                  <c:v>86</c:v>
                </c:pt>
                <c:pt idx="31">
                  <c:v>74</c:v>
                </c:pt>
                <c:pt idx="32">
                  <c:v>88</c:v>
                </c:pt>
                <c:pt idx="33">
                  <c:v>72</c:v>
                </c:pt>
                <c:pt idx="34">
                  <c:v>54</c:v>
                </c:pt>
                <c:pt idx="35">
                  <c:v>68</c:v>
                </c:pt>
                <c:pt idx="36">
                  <c:v>26</c:v>
                </c:pt>
                <c:pt idx="37">
                  <c:v>46</c:v>
                </c:pt>
                <c:pt idx="38">
                  <c:v>70</c:v>
                </c:pt>
                <c:pt idx="39">
                  <c:v>50</c:v>
                </c:pt>
                <c:pt idx="40">
                  <c:v>40</c:v>
                </c:pt>
                <c:pt idx="41">
                  <c:v>40</c:v>
                </c:pt>
                <c:pt idx="42">
                  <c:v>57.999999999999993</c:v>
                </c:pt>
                <c:pt idx="43">
                  <c:v>82</c:v>
                </c:pt>
                <c:pt idx="44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841-E444-B1CA-3AD7E67DA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097520"/>
        <c:axId val="968547599"/>
      </c:lineChart>
      <c:lineChart>
        <c:grouping val="standard"/>
        <c:varyColors val="0"/>
        <c:ser>
          <c:idx val="4"/>
          <c:order val="0"/>
          <c:tx>
            <c:v>30 Epochs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Accuracy!$D$1:$AW$1</c:f>
              <c:numCache>
                <c:formatCode>General</c:formatCode>
                <c:ptCount val="46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</c:numCache>
            </c:numRef>
          </c:cat>
          <c:val>
            <c:numRef>
              <c:f>Accuracy!$E$5:$AW$5</c:f>
              <c:numCache>
                <c:formatCode>General</c:formatCode>
                <c:ptCount val="45"/>
                <c:pt idx="0">
                  <c:v>60</c:v>
                </c:pt>
                <c:pt idx="1">
                  <c:v>48</c:v>
                </c:pt>
                <c:pt idx="2">
                  <c:v>26</c:v>
                </c:pt>
                <c:pt idx="3">
                  <c:v>82</c:v>
                </c:pt>
                <c:pt idx="4">
                  <c:v>88</c:v>
                </c:pt>
                <c:pt idx="5">
                  <c:v>84</c:v>
                </c:pt>
                <c:pt idx="6">
                  <c:v>92</c:v>
                </c:pt>
                <c:pt idx="7">
                  <c:v>36</c:v>
                </c:pt>
                <c:pt idx="8">
                  <c:v>62</c:v>
                </c:pt>
                <c:pt idx="9">
                  <c:v>76</c:v>
                </c:pt>
                <c:pt idx="10">
                  <c:v>76</c:v>
                </c:pt>
                <c:pt idx="11">
                  <c:v>64</c:v>
                </c:pt>
                <c:pt idx="12">
                  <c:v>90</c:v>
                </c:pt>
                <c:pt idx="13">
                  <c:v>48</c:v>
                </c:pt>
                <c:pt idx="14">
                  <c:v>74</c:v>
                </c:pt>
                <c:pt idx="15">
                  <c:v>56</c:v>
                </c:pt>
                <c:pt idx="16">
                  <c:v>62</c:v>
                </c:pt>
                <c:pt idx="17">
                  <c:v>70</c:v>
                </c:pt>
                <c:pt idx="18">
                  <c:v>66</c:v>
                </c:pt>
                <c:pt idx="19">
                  <c:v>54</c:v>
                </c:pt>
                <c:pt idx="20">
                  <c:v>48</c:v>
                </c:pt>
                <c:pt idx="21">
                  <c:v>80</c:v>
                </c:pt>
                <c:pt idx="22">
                  <c:v>76</c:v>
                </c:pt>
                <c:pt idx="23">
                  <c:v>50</c:v>
                </c:pt>
                <c:pt idx="24">
                  <c:v>72</c:v>
                </c:pt>
                <c:pt idx="25">
                  <c:v>46</c:v>
                </c:pt>
                <c:pt idx="26">
                  <c:v>46</c:v>
                </c:pt>
                <c:pt idx="27">
                  <c:v>86</c:v>
                </c:pt>
                <c:pt idx="28">
                  <c:v>74</c:v>
                </c:pt>
                <c:pt idx="29">
                  <c:v>88</c:v>
                </c:pt>
                <c:pt idx="30">
                  <c:v>80</c:v>
                </c:pt>
                <c:pt idx="31">
                  <c:v>74</c:v>
                </c:pt>
                <c:pt idx="32">
                  <c:v>82</c:v>
                </c:pt>
                <c:pt idx="33">
                  <c:v>66</c:v>
                </c:pt>
                <c:pt idx="34">
                  <c:v>64</c:v>
                </c:pt>
                <c:pt idx="35">
                  <c:v>68</c:v>
                </c:pt>
                <c:pt idx="36">
                  <c:v>28.000000000000004</c:v>
                </c:pt>
                <c:pt idx="37">
                  <c:v>38</c:v>
                </c:pt>
                <c:pt idx="38">
                  <c:v>48</c:v>
                </c:pt>
                <c:pt idx="39">
                  <c:v>66</c:v>
                </c:pt>
                <c:pt idx="40">
                  <c:v>42</c:v>
                </c:pt>
                <c:pt idx="41">
                  <c:v>38</c:v>
                </c:pt>
                <c:pt idx="42">
                  <c:v>50</c:v>
                </c:pt>
                <c:pt idx="43">
                  <c:v>90</c:v>
                </c:pt>
                <c:pt idx="44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841-E444-B1CA-3AD7E67DAFE6}"/>
            </c:ext>
          </c:extLst>
        </c:ser>
        <c:ser>
          <c:idx val="0"/>
          <c:order val="2"/>
          <c:tx>
            <c:v>50 Epochs</c:v>
          </c:tx>
          <c:marker>
            <c:symbol val="none"/>
          </c:marker>
          <c:val>
            <c:numRef>
              <c:f>Accuracy!$E$3:$AW$3</c:f>
              <c:numCache>
                <c:formatCode>General</c:formatCode>
                <c:ptCount val="45"/>
                <c:pt idx="0">
                  <c:v>56</c:v>
                </c:pt>
                <c:pt idx="1">
                  <c:v>52</c:v>
                </c:pt>
                <c:pt idx="2">
                  <c:v>34</c:v>
                </c:pt>
                <c:pt idx="3">
                  <c:v>96</c:v>
                </c:pt>
                <c:pt idx="4">
                  <c:v>90</c:v>
                </c:pt>
                <c:pt idx="5">
                  <c:v>78</c:v>
                </c:pt>
                <c:pt idx="6">
                  <c:v>76</c:v>
                </c:pt>
                <c:pt idx="7">
                  <c:v>30</c:v>
                </c:pt>
                <c:pt idx="8">
                  <c:v>66</c:v>
                </c:pt>
                <c:pt idx="9">
                  <c:v>76</c:v>
                </c:pt>
                <c:pt idx="10">
                  <c:v>64</c:v>
                </c:pt>
                <c:pt idx="11">
                  <c:v>68</c:v>
                </c:pt>
                <c:pt idx="12">
                  <c:v>86</c:v>
                </c:pt>
                <c:pt idx="13">
                  <c:v>56</c:v>
                </c:pt>
                <c:pt idx="14">
                  <c:v>60</c:v>
                </c:pt>
                <c:pt idx="15">
                  <c:v>48</c:v>
                </c:pt>
                <c:pt idx="16">
                  <c:v>70</c:v>
                </c:pt>
                <c:pt idx="17">
                  <c:v>60</c:v>
                </c:pt>
                <c:pt idx="18">
                  <c:v>50</c:v>
                </c:pt>
                <c:pt idx="19">
                  <c:v>50</c:v>
                </c:pt>
                <c:pt idx="20">
                  <c:v>56</c:v>
                </c:pt>
                <c:pt idx="21">
                  <c:v>76</c:v>
                </c:pt>
                <c:pt idx="22">
                  <c:v>64</c:v>
                </c:pt>
                <c:pt idx="23">
                  <c:v>54</c:v>
                </c:pt>
                <c:pt idx="24">
                  <c:v>62</c:v>
                </c:pt>
                <c:pt idx="25">
                  <c:v>54</c:v>
                </c:pt>
                <c:pt idx="26">
                  <c:v>64</c:v>
                </c:pt>
                <c:pt idx="27">
                  <c:v>86</c:v>
                </c:pt>
                <c:pt idx="28">
                  <c:v>80</c:v>
                </c:pt>
                <c:pt idx="29">
                  <c:v>82</c:v>
                </c:pt>
                <c:pt idx="30">
                  <c:v>78</c:v>
                </c:pt>
                <c:pt idx="31">
                  <c:v>82</c:v>
                </c:pt>
                <c:pt idx="32">
                  <c:v>84</c:v>
                </c:pt>
                <c:pt idx="33">
                  <c:v>56</c:v>
                </c:pt>
                <c:pt idx="34">
                  <c:v>58</c:v>
                </c:pt>
                <c:pt idx="35">
                  <c:v>60</c:v>
                </c:pt>
                <c:pt idx="36">
                  <c:v>26</c:v>
                </c:pt>
                <c:pt idx="37">
                  <c:v>52</c:v>
                </c:pt>
                <c:pt idx="38">
                  <c:v>54</c:v>
                </c:pt>
                <c:pt idx="39">
                  <c:v>52</c:v>
                </c:pt>
                <c:pt idx="40">
                  <c:v>38</c:v>
                </c:pt>
                <c:pt idx="41">
                  <c:v>48</c:v>
                </c:pt>
                <c:pt idx="42">
                  <c:v>62</c:v>
                </c:pt>
                <c:pt idx="43">
                  <c:v>88</c:v>
                </c:pt>
                <c:pt idx="4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CC8-0E4F-9135-12923B241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984351"/>
        <c:axId val="1299981983"/>
      </c:lineChart>
      <c:catAx>
        <c:axId val="116809752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Subject</a:t>
                </a:r>
              </a:p>
            </c:rich>
          </c:tx>
          <c:layout>
            <c:manualLayout>
              <c:xMode val="edge"/>
              <c:yMode val="edge"/>
              <c:x val="0.50036695216247573"/>
              <c:y val="0.868124393933516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47599"/>
        <c:crosses val="autoZero"/>
        <c:auto val="1"/>
        <c:lblAlgn val="ctr"/>
        <c:lblOffset val="100"/>
        <c:tickMarkSkip val="3"/>
        <c:noMultiLvlLbl val="0"/>
      </c:catAx>
      <c:valAx>
        <c:axId val="96854759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97520"/>
        <c:crosses val="autoZero"/>
        <c:crossBetween val="midCat"/>
      </c:valAx>
      <c:valAx>
        <c:axId val="1299981983"/>
        <c:scaling>
          <c:orientation val="minMax"/>
        </c:scaling>
        <c:delete val="0"/>
        <c:axPos val="r"/>
        <c:numFmt formatCode="General" sourceLinked="1"/>
        <c:majorTickMark val="in"/>
        <c:minorTickMark val="none"/>
        <c:tickLblPos val="none"/>
        <c:spPr>
          <a:noFill/>
          <a:ln>
            <a:solidFill>
              <a:schemeClr val="tx1"/>
            </a:solidFill>
          </a:ln>
        </c:spPr>
        <c:crossAx val="1299984351"/>
        <c:crosses val="max"/>
        <c:crossBetween val="between"/>
      </c:valAx>
      <c:catAx>
        <c:axId val="1299984351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299981983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37077593125932895"/>
          <c:y val="0.91968969011331392"/>
          <c:w val="0.3192330795972102"/>
          <c:h val="5.8104452310475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solidFill>
                  <a:schemeClr val="tx1"/>
                </a:solidFill>
                <a:effectLst/>
              </a:rPr>
              <a:t>Accuracy of all 15 subjects, session 1 to 3 running the CNN at 30 Epochs with varied dropout probabilities </a:t>
            </a:r>
            <a:endParaRPr lang="en-GB" sz="14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1"/>
          <c:tx>
            <c:v>0.4, 0.3, 0.2 Probabilities</c:v>
          </c:tx>
          <c:marker>
            <c:symbol val="none"/>
          </c:marker>
          <c:cat>
            <c:numRef>
              <c:f>Accuracy!$D$1:$AW$1</c:f>
              <c:numCache>
                <c:formatCode>General</c:formatCode>
                <c:ptCount val="46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</c:numCache>
            </c:numRef>
          </c:cat>
          <c:val>
            <c:numRef>
              <c:f>Accuracy!$E$6:$AW$6</c:f>
              <c:numCache>
                <c:formatCode>General</c:formatCode>
                <c:ptCount val="45"/>
                <c:pt idx="0">
                  <c:v>56.000000000000007</c:v>
                </c:pt>
                <c:pt idx="1">
                  <c:v>52</c:v>
                </c:pt>
                <c:pt idx="2">
                  <c:v>32</c:v>
                </c:pt>
                <c:pt idx="3">
                  <c:v>88</c:v>
                </c:pt>
                <c:pt idx="4">
                  <c:v>90</c:v>
                </c:pt>
                <c:pt idx="5">
                  <c:v>82</c:v>
                </c:pt>
                <c:pt idx="6">
                  <c:v>84</c:v>
                </c:pt>
                <c:pt idx="7">
                  <c:v>44</c:v>
                </c:pt>
                <c:pt idx="8">
                  <c:v>70</c:v>
                </c:pt>
                <c:pt idx="9">
                  <c:v>78</c:v>
                </c:pt>
                <c:pt idx="10">
                  <c:v>66</c:v>
                </c:pt>
                <c:pt idx="11">
                  <c:v>66</c:v>
                </c:pt>
                <c:pt idx="12">
                  <c:v>62</c:v>
                </c:pt>
                <c:pt idx="13">
                  <c:v>46</c:v>
                </c:pt>
                <c:pt idx="14">
                  <c:v>64</c:v>
                </c:pt>
                <c:pt idx="15">
                  <c:v>44</c:v>
                </c:pt>
                <c:pt idx="16">
                  <c:v>50</c:v>
                </c:pt>
                <c:pt idx="17">
                  <c:v>60</c:v>
                </c:pt>
                <c:pt idx="18">
                  <c:v>36</c:v>
                </c:pt>
                <c:pt idx="19">
                  <c:v>44</c:v>
                </c:pt>
                <c:pt idx="20">
                  <c:v>68</c:v>
                </c:pt>
                <c:pt idx="21">
                  <c:v>78</c:v>
                </c:pt>
                <c:pt idx="22">
                  <c:v>80</c:v>
                </c:pt>
                <c:pt idx="23">
                  <c:v>62</c:v>
                </c:pt>
                <c:pt idx="24">
                  <c:v>64</c:v>
                </c:pt>
                <c:pt idx="25">
                  <c:v>57.999999999999993</c:v>
                </c:pt>
                <c:pt idx="26">
                  <c:v>57.999999999999993</c:v>
                </c:pt>
                <c:pt idx="27">
                  <c:v>80</c:v>
                </c:pt>
                <c:pt idx="28">
                  <c:v>80</c:v>
                </c:pt>
                <c:pt idx="29">
                  <c:v>76</c:v>
                </c:pt>
                <c:pt idx="30">
                  <c:v>76</c:v>
                </c:pt>
                <c:pt idx="31">
                  <c:v>60</c:v>
                </c:pt>
                <c:pt idx="32">
                  <c:v>84</c:v>
                </c:pt>
                <c:pt idx="33">
                  <c:v>64</c:v>
                </c:pt>
                <c:pt idx="34">
                  <c:v>50</c:v>
                </c:pt>
                <c:pt idx="35">
                  <c:v>62</c:v>
                </c:pt>
                <c:pt idx="36">
                  <c:v>32</c:v>
                </c:pt>
                <c:pt idx="37">
                  <c:v>28.000000000000004</c:v>
                </c:pt>
                <c:pt idx="38">
                  <c:v>50</c:v>
                </c:pt>
                <c:pt idx="39">
                  <c:v>40</c:v>
                </c:pt>
                <c:pt idx="40">
                  <c:v>34</c:v>
                </c:pt>
                <c:pt idx="41">
                  <c:v>36</c:v>
                </c:pt>
                <c:pt idx="42">
                  <c:v>36</c:v>
                </c:pt>
                <c:pt idx="43">
                  <c:v>88</c:v>
                </c:pt>
                <c:pt idx="4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5-014A-984C-36C928BF6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097520"/>
        <c:axId val="968547599"/>
      </c:lineChart>
      <c:lineChart>
        <c:grouping val="standard"/>
        <c:varyColors val="0"/>
        <c:ser>
          <c:idx val="4"/>
          <c:order val="0"/>
          <c:tx>
            <c:v>0.3, 0.2, 0.1 Probabilities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Accuracy!$D$1:$AW$1</c:f>
              <c:numCache>
                <c:formatCode>General</c:formatCode>
                <c:ptCount val="46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</c:numCache>
            </c:numRef>
          </c:cat>
          <c:val>
            <c:numRef>
              <c:f>Accuracy!$E$5:$AW$5</c:f>
              <c:numCache>
                <c:formatCode>General</c:formatCode>
                <c:ptCount val="45"/>
                <c:pt idx="0">
                  <c:v>60</c:v>
                </c:pt>
                <c:pt idx="1">
                  <c:v>48</c:v>
                </c:pt>
                <c:pt idx="2">
                  <c:v>26</c:v>
                </c:pt>
                <c:pt idx="3">
                  <c:v>82</c:v>
                </c:pt>
                <c:pt idx="4">
                  <c:v>88</c:v>
                </c:pt>
                <c:pt idx="5">
                  <c:v>84</c:v>
                </c:pt>
                <c:pt idx="6">
                  <c:v>92</c:v>
                </c:pt>
                <c:pt idx="7">
                  <c:v>36</c:v>
                </c:pt>
                <c:pt idx="8">
                  <c:v>62</c:v>
                </c:pt>
                <c:pt idx="9">
                  <c:v>76</c:v>
                </c:pt>
                <c:pt idx="10">
                  <c:v>76</c:v>
                </c:pt>
                <c:pt idx="11">
                  <c:v>64</c:v>
                </c:pt>
                <c:pt idx="12">
                  <c:v>90</c:v>
                </c:pt>
                <c:pt idx="13">
                  <c:v>48</c:v>
                </c:pt>
                <c:pt idx="14">
                  <c:v>74</c:v>
                </c:pt>
                <c:pt idx="15">
                  <c:v>56</c:v>
                </c:pt>
                <c:pt idx="16">
                  <c:v>62</c:v>
                </c:pt>
                <c:pt idx="17">
                  <c:v>70</c:v>
                </c:pt>
                <c:pt idx="18">
                  <c:v>66</c:v>
                </c:pt>
                <c:pt idx="19">
                  <c:v>54</c:v>
                </c:pt>
                <c:pt idx="20">
                  <c:v>48</c:v>
                </c:pt>
                <c:pt idx="21">
                  <c:v>80</c:v>
                </c:pt>
                <c:pt idx="22">
                  <c:v>76</c:v>
                </c:pt>
                <c:pt idx="23">
                  <c:v>50</c:v>
                </c:pt>
                <c:pt idx="24">
                  <c:v>72</c:v>
                </c:pt>
                <c:pt idx="25">
                  <c:v>46</c:v>
                </c:pt>
                <c:pt idx="26">
                  <c:v>46</c:v>
                </c:pt>
                <c:pt idx="27">
                  <c:v>86</c:v>
                </c:pt>
                <c:pt idx="28">
                  <c:v>74</c:v>
                </c:pt>
                <c:pt idx="29">
                  <c:v>88</c:v>
                </c:pt>
                <c:pt idx="30">
                  <c:v>80</c:v>
                </c:pt>
                <c:pt idx="31">
                  <c:v>74</c:v>
                </c:pt>
                <c:pt idx="32">
                  <c:v>82</c:v>
                </c:pt>
                <c:pt idx="33">
                  <c:v>66</c:v>
                </c:pt>
                <c:pt idx="34">
                  <c:v>64</c:v>
                </c:pt>
                <c:pt idx="35">
                  <c:v>68</c:v>
                </c:pt>
                <c:pt idx="36">
                  <c:v>28.000000000000004</c:v>
                </c:pt>
                <c:pt idx="37">
                  <c:v>38</c:v>
                </c:pt>
                <c:pt idx="38">
                  <c:v>48</c:v>
                </c:pt>
                <c:pt idx="39">
                  <c:v>66</c:v>
                </c:pt>
                <c:pt idx="40">
                  <c:v>42</c:v>
                </c:pt>
                <c:pt idx="41">
                  <c:v>38</c:v>
                </c:pt>
                <c:pt idx="42">
                  <c:v>50</c:v>
                </c:pt>
                <c:pt idx="43">
                  <c:v>90</c:v>
                </c:pt>
                <c:pt idx="44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5-014A-984C-36C928BF6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984351"/>
        <c:axId val="1299981983"/>
      </c:lineChart>
      <c:catAx>
        <c:axId val="116809752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Subject</a:t>
                </a:r>
              </a:p>
            </c:rich>
          </c:tx>
          <c:layout>
            <c:manualLayout>
              <c:xMode val="edge"/>
              <c:yMode val="edge"/>
              <c:x val="0.50036695216247573"/>
              <c:y val="0.868124393933516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47599"/>
        <c:crosses val="autoZero"/>
        <c:auto val="1"/>
        <c:lblAlgn val="ctr"/>
        <c:lblOffset val="100"/>
        <c:tickMarkSkip val="3"/>
        <c:noMultiLvlLbl val="0"/>
      </c:catAx>
      <c:valAx>
        <c:axId val="96854759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97520"/>
        <c:crosses val="autoZero"/>
        <c:crossBetween val="midCat"/>
      </c:valAx>
      <c:valAx>
        <c:axId val="1299981983"/>
        <c:scaling>
          <c:orientation val="minMax"/>
        </c:scaling>
        <c:delete val="0"/>
        <c:axPos val="r"/>
        <c:numFmt formatCode="General" sourceLinked="1"/>
        <c:majorTickMark val="in"/>
        <c:minorTickMark val="none"/>
        <c:tickLblPos val="none"/>
        <c:spPr>
          <a:noFill/>
          <a:ln>
            <a:solidFill>
              <a:schemeClr val="tx1"/>
            </a:solidFill>
          </a:ln>
        </c:spPr>
        <c:crossAx val="1299984351"/>
        <c:crosses val="max"/>
        <c:crossBetween val="between"/>
      </c:valAx>
      <c:catAx>
        <c:axId val="1299984351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299981983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8.7025588336890961E-2"/>
          <c:y val="0.91968969396066869"/>
          <c:w val="0.88326510367306454"/>
          <c:h val="5.8042189170798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solidFill>
                  <a:schemeClr val="tx1"/>
                </a:solidFill>
                <a:effectLst/>
              </a:rPr>
              <a:t>Accuracy of all 15 subjects, session 1 to 3 running the CNN at 30 Epochs with varied number of filters in the convolution layers</a:t>
            </a:r>
            <a:endParaRPr lang="en-GB" sz="14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1"/>
          <c:tx>
            <c:v>32, 16, 8 Layer Filters Numbers</c:v>
          </c:tx>
          <c:marker>
            <c:symbol val="none"/>
          </c:marker>
          <c:cat>
            <c:numRef>
              <c:f>Accuracy!$D$1:$AW$1</c:f>
              <c:numCache>
                <c:formatCode>General</c:formatCode>
                <c:ptCount val="46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</c:numCache>
            </c:numRef>
          </c:cat>
          <c:val>
            <c:numRef>
              <c:f>Accuracy!$E$11:$AW$11</c:f>
              <c:numCache>
                <c:formatCode>General</c:formatCode>
                <c:ptCount val="45"/>
                <c:pt idx="0">
                  <c:v>64</c:v>
                </c:pt>
                <c:pt idx="1">
                  <c:v>56</c:v>
                </c:pt>
                <c:pt idx="2">
                  <c:v>40</c:v>
                </c:pt>
                <c:pt idx="3">
                  <c:v>88</c:v>
                </c:pt>
                <c:pt idx="4">
                  <c:v>94</c:v>
                </c:pt>
                <c:pt idx="5">
                  <c:v>80</c:v>
                </c:pt>
                <c:pt idx="6">
                  <c:v>76</c:v>
                </c:pt>
                <c:pt idx="7">
                  <c:v>52</c:v>
                </c:pt>
                <c:pt idx="8">
                  <c:v>56</c:v>
                </c:pt>
                <c:pt idx="9">
                  <c:v>82</c:v>
                </c:pt>
                <c:pt idx="10">
                  <c:v>56</c:v>
                </c:pt>
                <c:pt idx="11">
                  <c:v>80</c:v>
                </c:pt>
                <c:pt idx="12">
                  <c:v>90</c:v>
                </c:pt>
                <c:pt idx="13">
                  <c:v>70</c:v>
                </c:pt>
                <c:pt idx="14">
                  <c:v>54</c:v>
                </c:pt>
                <c:pt idx="15">
                  <c:v>42</c:v>
                </c:pt>
                <c:pt idx="16">
                  <c:v>76</c:v>
                </c:pt>
                <c:pt idx="17">
                  <c:v>64</c:v>
                </c:pt>
                <c:pt idx="18">
                  <c:v>54</c:v>
                </c:pt>
                <c:pt idx="19">
                  <c:v>54</c:v>
                </c:pt>
                <c:pt idx="20">
                  <c:v>68</c:v>
                </c:pt>
                <c:pt idx="21">
                  <c:v>82</c:v>
                </c:pt>
                <c:pt idx="22">
                  <c:v>82</c:v>
                </c:pt>
                <c:pt idx="23">
                  <c:v>58</c:v>
                </c:pt>
                <c:pt idx="24">
                  <c:v>64</c:v>
                </c:pt>
                <c:pt idx="25">
                  <c:v>36</c:v>
                </c:pt>
                <c:pt idx="26">
                  <c:v>54</c:v>
                </c:pt>
                <c:pt idx="27">
                  <c:v>82</c:v>
                </c:pt>
                <c:pt idx="28">
                  <c:v>78</c:v>
                </c:pt>
                <c:pt idx="29">
                  <c:v>86</c:v>
                </c:pt>
                <c:pt idx="30">
                  <c:v>84</c:v>
                </c:pt>
                <c:pt idx="31">
                  <c:v>80</c:v>
                </c:pt>
                <c:pt idx="32">
                  <c:v>88</c:v>
                </c:pt>
                <c:pt idx="33">
                  <c:v>72</c:v>
                </c:pt>
                <c:pt idx="34">
                  <c:v>68</c:v>
                </c:pt>
                <c:pt idx="35">
                  <c:v>68</c:v>
                </c:pt>
                <c:pt idx="36">
                  <c:v>30</c:v>
                </c:pt>
                <c:pt idx="37">
                  <c:v>34</c:v>
                </c:pt>
                <c:pt idx="38">
                  <c:v>44</c:v>
                </c:pt>
                <c:pt idx="39">
                  <c:v>60</c:v>
                </c:pt>
                <c:pt idx="40">
                  <c:v>34</c:v>
                </c:pt>
                <c:pt idx="41">
                  <c:v>28</c:v>
                </c:pt>
                <c:pt idx="42">
                  <c:v>62</c:v>
                </c:pt>
                <c:pt idx="43">
                  <c:v>90</c:v>
                </c:pt>
                <c:pt idx="44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2-A34B-9CF9-ED31E58F6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097520"/>
        <c:axId val="968547599"/>
      </c:lineChart>
      <c:lineChart>
        <c:grouping val="standard"/>
        <c:varyColors val="0"/>
        <c:ser>
          <c:idx val="4"/>
          <c:order val="0"/>
          <c:tx>
            <c:v>64, 32, 16 Layer Filters Numbers</c:v>
          </c:tx>
          <c:marker>
            <c:symbol val="none"/>
          </c:marker>
          <c:cat>
            <c:numRef>
              <c:f>Accuracy!$D$1:$AW$1</c:f>
              <c:numCache>
                <c:formatCode>General</c:formatCode>
                <c:ptCount val="46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</c:numCache>
            </c:numRef>
          </c:cat>
          <c:val>
            <c:numRef>
              <c:f>Accuracy!$E$9:$AW$9</c:f>
              <c:numCache>
                <c:formatCode>General</c:formatCode>
                <c:ptCount val="45"/>
                <c:pt idx="0">
                  <c:v>64</c:v>
                </c:pt>
                <c:pt idx="1">
                  <c:v>54</c:v>
                </c:pt>
                <c:pt idx="2">
                  <c:v>32</c:v>
                </c:pt>
                <c:pt idx="3">
                  <c:v>90</c:v>
                </c:pt>
                <c:pt idx="4">
                  <c:v>92</c:v>
                </c:pt>
                <c:pt idx="5">
                  <c:v>80</c:v>
                </c:pt>
                <c:pt idx="6">
                  <c:v>78</c:v>
                </c:pt>
                <c:pt idx="7">
                  <c:v>38</c:v>
                </c:pt>
                <c:pt idx="8">
                  <c:v>74</c:v>
                </c:pt>
                <c:pt idx="9">
                  <c:v>76</c:v>
                </c:pt>
                <c:pt idx="10">
                  <c:v>76</c:v>
                </c:pt>
                <c:pt idx="11">
                  <c:v>64</c:v>
                </c:pt>
                <c:pt idx="12">
                  <c:v>90</c:v>
                </c:pt>
                <c:pt idx="13">
                  <c:v>82</c:v>
                </c:pt>
                <c:pt idx="14">
                  <c:v>68</c:v>
                </c:pt>
                <c:pt idx="15">
                  <c:v>50</c:v>
                </c:pt>
                <c:pt idx="16">
                  <c:v>74</c:v>
                </c:pt>
                <c:pt idx="17">
                  <c:v>70</c:v>
                </c:pt>
                <c:pt idx="18">
                  <c:v>48</c:v>
                </c:pt>
                <c:pt idx="19">
                  <c:v>64</c:v>
                </c:pt>
                <c:pt idx="20">
                  <c:v>50</c:v>
                </c:pt>
                <c:pt idx="21">
                  <c:v>86</c:v>
                </c:pt>
                <c:pt idx="22">
                  <c:v>76</c:v>
                </c:pt>
                <c:pt idx="23">
                  <c:v>60</c:v>
                </c:pt>
                <c:pt idx="24">
                  <c:v>78</c:v>
                </c:pt>
                <c:pt idx="25">
                  <c:v>66</c:v>
                </c:pt>
                <c:pt idx="26">
                  <c:v>70</c:v>
                </c:pt>
                <c:pt idx="27">
                  <c:v>82</c:v>
                </c:pt>
                <c:pt idx="28">
                  <c:v>76</c:v>
                </c:pt>
                <c:pt idx="29">
                  <c:v>88</c:v>
                </c:pt>
                <c:pt idx="30">
                  <c:v>86</c:v>
                </c:pt>
                <c:pt idx="31">
                  <c:v>74</c:v>
                </c:pt>
                <c:pt idx="32">
                  <c:v>86</c:v>
                </c:pt>
                <c:pt idx="33">
                  <c:v>72</c:v>
                </c:pt>
                <c:pt idx="34">
                  <c:v>72</c:v>
                </c:pt>
                <c:pt idx="35">
                  <c:v>68</c:v>
                </c:pt>
                <c:pt idx="36">
                  <c:v>38</c:v>
                </c:pt>
                <c:pt idx="37">
                  <c:v>46</c:v>
                </c:pt>
                <c:pt idx="38">
                  <c:v>62</c:v>
                </c:pt>
                <c:pt idx="39">
                  <c:v>72</c:v>
                </c:pt>
                <c:pt idx="40">
                  <c:v>48</c:v>
                </c:pt>
                <c:pt idx="41">
                  <c:v>50</c:v>
                </c:pt>
                <c:pt idx="42">
                  <c:v>52</c:v>
                </c:pt>
                <c:pt idx="43">
                  <c:v>90</c:v>
                </c:pt>
                <c:pt idx="4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F2-A34B-9CF9-ED31E58F6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984351"/>
        <c:axId val="1299981983"/>
      </c:lineChart>
      <c:catAx>
        <c:axId val="116809752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Subject</a:t>
                </a:r>
              </a:p>
            </c:rich>
          </c:tx>
          <c:layout>
            <c:manualLayout>
              <c:xMode val="edge"/>
              <c:yMode val="edge"/>
              <c:x val="0.50036695216247573"/>
              <c:y val="0.868124393933516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47599"/>
        <c:crosses val="autoZero"/>
        <c:auto val="1"/>
        <c:lblAlgn val="ctr"/>
        <c:lblOffset val="100"/>
        <c:tickMarkSkip val="3"/>
        <c:noMultiLvlLbl val="0"/>
      </c:catAx>
      <c:valAx>
        <c:axId val="96854759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97520"/>
        <c:crosses val="autoZero"/>
        <c:crossBetween val="midCat"/>
      </c:valAx>
      <c:valAx>
        <c:axId val="1299981983"/>
        <c:scaling>
          <c:orientation val="minMax"/>
        </c:scaling>
        <c:delete val="0"/>
        <c:axPos val="r"/>
        <c:numFmt formatCode="General" sourceLinked="1"/>
        <c:majorTickMark val="in"/>
        <c:minorTickMark val="none"/>
        <c:tickLblPos val="none"/>
        <c:spPr>
          <a:noFill/>
          <a:ln>
            <a:solidFill>
              <a:schemeClr val="tx1"/>
            </a:solidFill>
          </a:ln>
        </c:spPr>
        <c:crossAx val="1299984351"/>
        <c:crosses val="max"/>
        <c:crossBetween val="between"/>
      </c:valAx>
      <c:catAx>
        <c:axId val="1299984351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299981983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8.7025588336890961E-2"/>
          <c:y val="0.91968969396066869"/>
          <c:w val="0.88326510367306454"/>
          <c:h val="5.8042189170798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solidFill>
                  <a:schemeClr val="tx1"/>
                </a:solidFill>
                <a:effectLst/>
              </a:rPr>
              <a:t>Predicated object average of all 15 subjects, session 1 to 3 running the original CNN's with 30 and 50 Epochs </a:t>
            </a:r>
            <a:endParaRPr lang="en-GB" sz="14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1"/>
          <c:tx>
            <c:v>60 Epochs</c:v>
          </c:tx>
          <c:marker>
            <c:symbol val="none"/>
          </c:marker>
          <c:cat>
            <c:numRef>
              <c:f>Accuracy!$D$1:$AW$1</c:f>
              <c:numCache>
                <c:formatCode>General</c:formatCode>
                <c:ptCount val="46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</c:numCache>
            </c:numRef>
          </c:cat>
          <c:val>
            <c:numRef>
              <c:f>'Object Results'!$BC$94:$BC$138</c:f>
              <c:numCache>
                <c:formatCode>General</c:formatCode>
                <c:ptCount val="45"/>
                <c:pt idx="0">
                  <c:v>4.68</c:v>
                </c:pt>
                <c:pt idx="1">
                  <c:v>3.82</c:v>
                </c:pt>
                <c:pt idx="2">
                  <c:v>4</c:v>
                </c:pt>
                <c:pt idx="3">
                  <c:v>4.34</c:v>
                </c:pt>
                <c:pt idx="4">
                  <c:v>4.7</c:v>
                </c:pt>
                <c:pt idx="5">
                  <c:v>4.62</c:v>
                </c:pt>
                <c:pt idx="6">
                  <c:v>4.2</c:v>
                </c:pt>
                <c:pt idx="7">
                  <c:v>5.18</c:v>
                </c:pt>
                <c:pt idx="8">
                  <c:v>5</c:v>
                </c:pt>
                <c:pt idx="9">
                  <c:v>3.42</c:v>
                </c:pt>
                <c:pt idx="10">
                  <c:v>3.88</c:v>
                </c:pt>
                <c:pt idx="11">
                  <c:v>4.0999999999999996</c:v>
                </c:pt>
                <c:pt idx="12">
                  <c:v>4.4800000000000004</c:v>
                </c:pt>
                <c:pt idx="13">
                  <c:v>5.18</c:v>
                </c:pt>
                <c:pt idx="14">
                  <c:v>4.8600000000000003</c:v>
                </c:pt>
                <c:pt idx="15">
                  <c:v>4.26</c:v>
                </c:pt>
                <c:pt idx="16">
                  <c:v>4.18</c:v>
                </c:pt>
                <c:pt idx="17">
                  <c:v>4.4400000000000004</c:v>
                </c:pt>
                <c:pt idx="18">
                  <c:v>4.5</c:v>
                </c:pt>
                <c:pt idx="19">
                  <c:v>4.7</c:v>
                </c:pt>
                <c:pt idx="20">
                  <c:v>5.08</c:v>
                </c:pt>
                <c:pt idx="21">
                  <c:v>4.58</c:v>
                </c:pt>
                <c:pt idx="22">
                  <c:v>4.24</c:v>
                </c:pt>
                <c:pt idx="23">
                  <c:v>5.22</c:v>
                </c:pt>
                <c:pt idx="24">
                  <c:v>4.76</c:v>
                </c:pt>
                <c:pt idx="25">
                  <c:v>4.32</c:v>
                </c:pt>
                <c:pt idx="26">
                  <c:v>3.9</c:v>
                </c:pt>
                <c:pt idx="27">
                  <c:v>4.6399999999999997</c:v>
                </c:pt>
                <c:pt idx="28">
                  <c:v>4.68</c:v>
                </c:pt>
                <c:pt idx="29">
                  <c:v>4.5</c:v>
                </c:pt>
                <c:pt idx="30">
                  <c:v>4.38</c:v>
                </c:pt>
                <c:pt idx="31">
                  <c:v>4.26</c:v>
                </c:pt>
                <c:pt idx="32">
                  <c:v>4.42</c:v>
                </c:pt>
                <c:pt idx="33">
                  <c:v>4.3600000000000003</c:v>
                </c:pt>
                <c:pt idx="34">
                  <c:v>4.18</c:v>
                </c:pt>
                <c:pt idx="35">
                  <c:v>4.84</c:v>
                </c:pt>
                <c:pt idx="36">
                  <c:v>4.68</c:v>
                </c:pt>
                <c:pt idx="37">
                  <c:v>4.76</c:v>
                </c:pt>
                <c:pt idx="38">
                  <c:v>4.62</c:v>
                </c:pt>
                <c:pt idx="39">
                  <c:v>4.0599999999999996</c:v>
                </c:pt>
                <c:pt idx="40">
                  <c:v>5.12</c:v>
                </c:pt>
                <c:pt idx="41">
                  <c:v>4.5599999999999996</c:v>
                </c:pt>
                <c:pt idx="42">
                  <c:v>4.1399999999999997</c:v>
                </c:pt>
                <c:pt idx="43">
                  <c:v>4.46</c:v>
                </c:pt>
                <c:pt idx="44">
                  <c:v>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7-1746-874D-54360D910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097520"/>
        <c:axId val="968547599"/>
      </c:lineChart>
      <c:lineChart>
        <c:grouping val="standard"/>
        <c:varyColors val="0"/>
        <c:ser>
          <c:idx val="4"/>
          <c:order val="0"/>
          <c:tx>
            <c:v>30 Epochs</c:v>
          </c:tx>
          <c:marker>
            <c:symbol val="none"/>
          </c:marker>
          <c:cat>
            <c:numRef>
              <c:f>Accuracy!$D$1:$AW$1</c:f>
              <c:numCache>
                <c:formatCode>General</c:formatCode>
                <c:ptCount val="46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</c:numCache>
            </c:numRef>
          </c:cat>
          <c:val>
            <c:numRef>
              <c:f>'Object Results'!$BC$48:$BC$92</c:f>
              <c:numCache>
                <c:formatCode>General</c:formatCode>
                <c:ptCount val="45"/>
                <c:pt idx="0">
                  <c:v>4.68</c:v>
                </c:pt>
                <c:pt idx="1">
                  <c:v>3.9</c:v>
                </c:pt>
                <c:pt idx="2">
                  <c:v>4.5</c:v>
                </c:pt>
                <c:pt idx="3">
                  <c:v>4.5599999999999996</c:v>
                </c:pt>
                <c:pt idx="4">
                  <c:v>4.72</c:v>
                </c:pt>
                <c:pt idx="5">
                  <c:v>4.54</c:v>
                </c:pt>
                <c:pt idx="6">
                  <c:v>4.18</c:v>
                </c:pt>
                <c:pt idx="7">
                  <c:v>4.5999999999999996</c:v>
                </c:pt>
                <c:pt idx="8">
                  <c:v>4.82</c:v>
                </c:pt>
                <c:pt idx="9">
                  <c:v>3.86</c:v>
                </c:pt>
                <c:pt idx="10">
                  <c:v>4.3600000000000003</c:v>
                </c:pt>
                <c:pt idx="11">
                  <c:v>4.7</c:v>
                </c:pt>
                <c:pt idx="12">
                  <c:v>4.5999999999999996</c:v>
                </c:pt>
                <c:pt idx="13">
                  <c:v>4.5199999999999996</c:v>
                </c:pt>
                <c:pt idx="14">
                  <c:v>4.8600000000000003</c:v>
                </c:pt>
                <c:pt idx="15">
                  <c:v>4.0199999999999996</c:v>
                </c:pt>
                <c:pt idx="16">
                  <c:v>3.94</c:v>
                </c:pt>
                <c:pt idx="17">
                  <c:v>4.12</c:v>
                </c:pt>
                <c:pt idx="18">
                  <c:v>4.0199999999999996</c:v>
                </c:pt>
                <c:pt idx="19">
                  <c:v>4.88</c:v>
                </c:pt>
                <c:pt idx="20">
                  <c:v>4.42</c:v>
                </c:pt>
                <c:pt idx="21">
                  <c:v>4.6399999999999997</c:v>
                </c:pt>
                <c:pt idx="22">
                  <c:v>4.4400000000000004</c:v>
                </c:pt>
                <c:pt idx="23">
                  <c:v>5.12</c:v>
                </c:pt>
                <c:pt idx="24">
                  <c:v>4.46</c:v>
                </c:pt>
                <c:pt idx="25">
                  <c:v>4.62</c:v>
                </c:pt>
                <c:pt idx="26">
                  <c:v>3.86</c:v>
                </c:pt>
                <c:pt idx="27">
                  <c:v>4.5</c:v>
                </c:pt>
                <c:pt idx="28">
                  <c:v>4.5999999999999996</c:v>
                </c:pt>
                <c:pt idx="29">
                  <c:v>4.4800000000000004</c:v>
                </c:pt>
                <c:pt idx="30">
                  <c:v>4.18</c:v>
                </c:pt>
                <c:pt idx="31">
                  <c:v>3.94</c:v>
                </c:pt>
                <c:pt idx="32">
                  <c:v>4.72</c:v>
                </c:pt>
                <c:pt idx="33">
                  <c:v>4.42</c:v>
                </c:pt>
                <c:pt idx="34">
                  <c:v>4.42</c:v>
                </c:pt>
                <c:pt idx="35">
                  <c:v>4.7</c:v>
                </c:pt>
                <c:pt idx="36">
                  <c:v>4.7</c:v>
                </c:pt>
                <c:pt idx="37">
                  <c:v>4.58</c:v>
                </c:pt>
                <c:pt idx="38">
                  <c:v>4.5999999999999996</c:v>
                </c:pt>
                <c:pt idx="39">
                  <c:v>4.54</c:v>
                </c:pt>
                <c:pt idx="40">
                  <c:v>4.42</c:v>
                </c:pt>
                <c:pt idx="41">
                  <c:v>4.74</c:v>
                </c:pt>
                <c:pt idx="42">
                  <c:v>4.2</c:v>
                </c:pt>
                <c:pt idx="43">
                  <c:v>4.3600000000000003</c:v>
                </c:pt>
                <c:pt idx="44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7-1746-874D-54360D910659}"/>
            </c:ext>
          </c:extLst>
        </c:ser>
        <c:ser>
          <c:idx val="0"/>
          <c:order val="2"/>
          <c:tx>
            <c:v>50 Epochs</c:v>
          </c:tx>
          <c:marker>
            <c:symbol val="none"/>
          </c:marker>
          <c:val>
            <c:numRef>
              <c:f>'Object Results'!$BC$2:$BC$46</c:f>
              <c:numCache>
                <c:formatCode>General</c:formatCode>
                <c:ptCount val="45"/>
                <c:pt idx="0">
                  <c:v>4.9000000000000004</c:v>
                </c:pt>
                <c:pt idx="1">
                  <c:v>4.04</c:v>
                </c:pt>
                <c:pt idx="2">
                  <c:v>4.88</c:v>
                </c:pt>
                <c:pt idx="3">
                  <c:v>4.3600000000000003</c:v>
                </c:pt>
                <c:pt idx="4">
                  <c:v>4.84</c:v>
                </c:pt>
                <c:pt idx="5">
                  <c:v>4.26</c:v>
                </c:pt>
                <c:pt idx="6">
                  <c:v>4.58</c:v>
                </c:pt>
                <c:pt idx="7">
                  <c:v>4.4800000000000004</c:v>
                </c:pt>
                <c:pt idx="8">
                  <c:v>4.9400000000000004</c:v>
                </c:pt>
                <c:pt idx="9">
                  <c:v>3.66</c:v>
                </c:pt>
                <c:pt idx="10">
                  <c:v>4.04</c:v>
                </c:pt>
                <c:pt idx="11">
                  <c:v>4.8</c:v>
                </c:pt>
                <c:pt idx="12">
                  <c:v>4.74</c:v>
                </c:pt>
                <c:pt idx="13">
                  <c:v>4.3</c:v>
                </c:pt>
                <c:pt idx="14">
                  <c:v>5.16</c:v>
                </c:pt>
                <c:pt idx="15">
                  <c:v>4.84</c:v>
                </c:pt>
                <c:pt idx="16">
                  <c:v>4.18</c:v>
                </c:pt>
                <c:pt idx="17">
                  <c:v>3.96</c:v>
                </c:pt>
                <c:pt idx="18">
                  <c:v>4.24</c:v>
                </c:pt>
                <c:pt idx="19">
                  <c:v>5.04</c:v>
                </c:pt>
                <c:pt idx="20">
                  <c:v>4.7</c:v>
                </c:pt>
                <c:pt idx="21">
                  <c:v>4.46</c:v>
                </c:pt>
                <c:pt idx="22">
                  <c:v>4.12</c:v>
                </c:pt>
                <c:pt idx="23">
                  <c:v>5.34</c:v>
                </c:pt>
                <c:pt idx="24">
                  <c:v>4.3600000000000003</c:v>
                </c:pt>
                <c:pt idx="25">
                  <c:v>4.68</c:v>
                </c:pt>
                <c:pt idx="26">
                  <c:v>3.64</c:v>
                </c:pt>
                <c:pt idx="27">
                  <c:v>4.4000000000000004</c:v>
                </c:pt>
                <c:pt idx="28">
                  <c:v>4.7</c:v>
                </c:pt>
                <c:pt idx="29">
                  <c:v>4.4400000000000004</c:v>
                </c:pt>
                <c:pt idx="30">
                  <c:v>4.04</c:v>
                </c:pt>
                <c:pt idx="31">
                  <c:v>3.9</c:v>
                </c:pt>
                <c:pt idx="32">
                  <c:v>4.3600000000000003</c:v>
                </c:pt>
                <c:pt idx="33">
                  <c:v>4.6399999999999997</c:v>
                </c:pt>
                <c:pt idx="34">
                  <c:v>3.98</c:v>
                </c:pt>
                <c:pt idx="35">
                  <c:v>4.62</c:v>
                </c:pt>
                <c:pt idx="36">
                  <c:v>4.58</c:v>
                </c:pt>
                <c:pt idx="37">
                  <c:v>4.12</c:v>
                </c:pt>
                <c:pt idx="38">
                  <c:v>4.5599999999999996</c:v>
                </c:pt>
                <c:pt idx="39">
                  <c:v>4.5599999999999996</c:v>
                </c:pt>
                <c:pt idx="40">
                  <c:v>4.58</c:v>
                </c:pt>
                <c:pt idx="41">
                  <c:v>3.82</c:v>
                </c:pt>
                <c:pt idx="42">
                  <c:v>3.74</c:v>
                </c:pt>
                <c:pt idx="43">
                  <c:v>4.5199999999999996</c:v>
                </c:pt>
                <c:pt idx="44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07-1746-874D-54360D910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984351"/>
        <c:axId val="1299981983"/>
      </c:lineChart>
      <c:catAx>
        <c:axId val="116809752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Subject</a:t>
                </a:r>
              </a:p>
            </c:rich>
          </c:tx>
          <c:layout>
            <c:manualLayout>
              <c:xMode val="edge"/>
              <c:yMode val="edge"/>
              <c:x val="0.50036695216247573"/>
              <c:y val="0.868124393933516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47599"/>
        <c:crosses val="autoZero"/>
        <c:auto val="1"/>
        <c:lblAlgn val="ctr"/>
        <c:lblOffset val="100"/>
        <c:tickMarkSkip val="3"/>
        <c:noMultiLvlLbl val="0"/>
      </c:catAx>
      <c:valAx>
        <c:axId val="96854759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Predicated</a:t>
                </a:r>
                <a:r>
                  <a:rPr lang="en-GB" sz="1400" b="1" baseline="0">
                    <a:solidFill>
                      <a:schemeClr val="tx1"/>
                    </a:solidFill>
                  </a:rPr>
                  <a:t> Object Avergae</a:t>
                </a:r>
                <a:endParaRPr lang="en-GB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97520"/>
        <c:crosses val="autoZero"/>
        <c:crossBetween val="midCat"/>
      </c:valAx>
      <c:valAx>
        <c:axId val="1299981983"/>
        <c:scaling>
          <c:orientation val="minMax"/>
        </c:scaling>
        <c:delete val="0"/>
        <c:axPos val="r"/>
        <c:numFmt formatCode="General" sourceLinked="1"/>
        <c:majorTickMark val="in"/>
        <c:minorTickMark val="none"/>
        <c:tickLblPos val="none"/>
        <c:spPr>
          <a:noFill/>
          <a:ln>
            <a:solidFill>
              <a:schemeClr val="tx1"/>
            </a:solidFill>
          </a:ln>
        </c:spPr>
        <c:crossAx val="1299984351"/>
        <c:crosses val="max"/>
        <c:crossBetween val="between"/>
      </c:valAx>
      <c:catAx>
        <c:axId val="1299984351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299981983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37077593125932895"/>
          <c:y val="0.91968969011331392"/>
          <c:w val="0.3192330795972102"/>
          <c:h val="5.8104452310475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chemeClr val="tx1"/>
                </a:solidFill>
                <a:effectLst/>
              </a:rPr>
              <a:t>Predicated object average </a:t>
            </a:r>
            <a:r>
              <a:rPr lang="en-GB" sz="1400" b="0" i="0" baseline="0">
                <a:solidFill>
                  <a:schemeClr val="tx1"/>
                </a:solidFill>
                <a:effectLst/>
              </a:rPr>
              <a:t>of all 15 subjects, session 1 to 3 running the CNN at 30 Epochs with varied dropout probabilities </a:t>
            </a:r>
            <a:endParaRPr lang="en-GB" sz="14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1"/>
          <c:tx>
            <c:v>0.4, 0.3, 0.2 Probabilities</c:v>
          </c:tx>
          <c:marker>
            <c:symbol val="none"/>
          </c:marker>
          <c:cat>
            <c:numRef>
              <c:f>Accuracy!$D$1:$AW$1</c:f>
              <c:numCache>
                <c:formatCode>General</c:formatCode>
                <c:ptCount val="46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</c:numCache>
            </c:numRef>
          </c:cat>
          <c:val>
            <c:numRef>
              <c:f>'Object Results'!$BC$140:$BC$184</c:f>
              <c:numCache>
                <c:formatCode>General</c:formatCode>
                <c:ptCount val="45"/>
                <c:pt idx="0">
                  <c:v>5.04</c:v>
                </c:pt>
                <c:pt idx="1">
                  <c:v>4.0199999999999996</c:v>
                </c:pt>
                <c:pt idx="2">
                  <c:v>4.04</c:v>
                </c:pt>
                <c:pt idx="3">
                  <c:v>4.38</c:v>
                </c:pt>
                <c:pt idx="4">
                  <c:v>4.8</c:v>
                </c:pt>
                <c:pt idx="5">
                  <c:v>4.74</c:v>
                </c:pt>
                <c:pt idx="6">
                  <c:v>4.12</c:v>
                </c:pt>
                <c:pt idx="7">
                  <c:v>5.04</c:v>
                </c:pt>
                <c:pt idx="8">
                  <c:v>5.14</c:v>
                </c:pt>
                <c:pt idx="9">
                  <c:v>3.76</c:v>
                </c:pt>
                <c:pt idx="10">
                  <c:v>4.1399999999999997</c:v>
                </c:pt>
                <c:pt idx="11">
                  <c:v>4.3600000000000003</c:v>
                </c:pt>
                <c:pt idx="12">
                  <c:v>4.1399999999999997</c:v>
                </c:pt>
                <c:pt idx="13">
                  <c:v>4.8</c:v>
                </c:pt>
                <c:pt idx="14">
                  <c:v>4.8600000000000003</c:v>
                </c:pt>
                <c:pt idx="15">
                  <c:v>4.68</c:v>
                </c:pt>
                <c:pt idx="16">
                  <c:v>4.5599999999999996</c:v>
                </c:pt>
                <c:pt idx="17">
                  <c:v>4.4800000000000004</c:v>
                </c:pt>
                <c:pt idx="18">
                  <c:v>4.3</c:v>
                </c:pt>
                <c:pt idx="19">
                  <c:v>4.62</c:v>
                </c:pt>
                <c:pt idx="20">
                  <c:v>4.4000000000000004</c:v>
                </c:pt>
                <c:pt idx="21">
                  <c:v>4.9400000000000004</c:v>
                </c:pt>
                <c:pt idx="22">
                  <c:v>4.16</c:v>
                </c:pt>
                <c:pt idx="23">
                  <c:v>5.0999999999999996</c:v>
                </c:pt>
                <c:pt idx="24">
                  <c:v>4.5999999999999996</c:v>
                </c:pt>
                <c:pt idx="25">
                  <c:v>5.3</c:v>
                </c:pt>
                <c:pt idx="26">
                  <c:v>4.1399999999999997</c:v>
                </c:pt>
                <c:pt idx="27">
                  <c:v>4.92</c:v>
                </c:pt>
                <c:pt idx="28">
                  <c:v>4.8</c:v>
                </c:pt>
                <c:pt idx="29">
                  <c:v>4.46</c:v>
                </c:pt>
                <c:pt idx="30">
                  <c:v>4.3600000000000003</c:v>
                </c:pt>
                <c:pt idx="31">
                  <c:v>4.42</c:v>
                </c:pt>
                <c:pt idx="32">
                  <c:v>4.5199999999999996</c:v>
                </c:pt>
                <c:pt idx="33">
                  <c:v>4.0999999999999996</c:v>
                </c:pt>
                <c:pt idx="34">
                  <c:v>4.16</c:v>
                </c:pt>
                <c:pt idx="35">
                  <c:v>4.26</c:v>
                </c:pt>
                <c:pt idx="36">
                  <c:v>4.7</c:v>
                </c:pt>
                <c:pt idx="37">
                  <c:v>3.6</c:v>
                </c:pt>
                <c:pt idx="38">
                  <c:v>4.3</c:v>
                </c:pt>
                <c:pt idx="39">
                  <c:v>4.62</c:v>
                </c:pt>
                <c:pt idx="40">
                  <c:v>4.38</c:v>
                </c:pt>
                <c:pt idx="41">
                  <c:v>4.3</c:v>
                </c:pt>
                <c:pt idx="42">
                  <c:v>4.3600000000000003</c:v>
                </c:pt>
                <c:pt idx="43">
                  <c:v>4.7</c:v>
                </c:pt>
                <c:pt idx="44">
                  <c:v>3.76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E-904D-8964-FE045A556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097520"/>
        <c:axId val="968547599"/>
      </c:lineChart>
      <c:lineChart>
        <c:grouping val="standard"/>
        <c:varyColors val="0"/>
        <c:ser>
          <c:idx val="4"/>
          <c:order val="0"/>
          <c:tx>
            <c:v>0.3, 0.2, 0.1 Probabilities</c:v>
          </c:tx>
          <c:marker>
            <c:symbol val="none"/>
          </c:marker>
          <c:cat>
            <c:numRef>
              <c:f>Accuracy!$D$1:$AW$1</c:f>
              <c:numCache>
                <c:formatCode>General</c:formatCode>
                <c:ptCount val="46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</c:numCache>
            </c:numRef>
          </c:cat>
          <c:val>
            <c:numRef>
              <c:f>'Object Results'!$BC$94:$BC$138</c:f>
              <c:numCache>
                <c:formatCode>General</c:formatCode>
                <c:ptCount val="45"/>
                <c:pt idx="0">
                  <c:v>4.68</c:v>
                </c:pt>
                <c:pt idx="1">
                  <c:v>3.82</c:v>
                </c:pt>
                <c:pt idx="2">
                  <c:v>4</c:v>
                </c:pt>
                <c:pt idx="3">
                  <c:v>4.34</c:v>
                </c:pt>
                <c:pt idx="4">
                  <c:v>4.7</c:v>
                </c:pt>
                <c:pt idx="5">
                  <c:v>4.62</c:v>
                </c:pt>
                <c:pt idx="6">
                  <c:v>4.2</c:v>
                </c:pt>
                <c:pt idx="7">
                  <c:v>5.18</c:v>
                </c:pt>
                <c:pt idx="8">
                  <c:v>5</c:v>
                </c:pt>
                <c:pt idx="9">
                  <c:v>3.42</c:v>
                </c:pt>
                <c:pt idx="10">
                  <c:v>3.88</c:v>
                </c:pt>
                <c:pt idx="11">
                  <c:v>4.0999999999999996</c:v>
                </c:pt>
                <c:pt idx="12">
                  <c:v>4.4800000000000004</c:v>
                </c:pt>
                <c:pt idx="13">
                  <c:v>5.18</c:v>
                </c:pt>
                <c:pt idx="14">
                  <c:v>4.8600000000000003</c:v>
                </c:pt>
                <c:pt idx="15">
                  <c:v>4.26</c:v>
                </c:pt>
                <c:pt idx="16">
                  <c:v>4.18</c:v>
                </c:pt>
                <c:pt idx="17">
                  <c:v>4.4400000000000004</c:v>
                </c:pt>
                <c:pt idx="18">
                  <c:v>4.5</c:v>
                </c:pt>
                <c:pt idx="19">
                  <c:v>4.7</c:v>
                </c:pt>
                <c:pt idx="20">
                  <c:v>5.08</c:v>
                </c:pt>
                <c:pt idx="21">
                  <c:v>4.58</c:v>
                </c:pt>
                <c:pt idx="22">
                  <c:v>4.24</c:v>
                </c:pt>
                <c:pt idx="23">
                  <c:v>5.22</c:v>
                </c:pt>
                <c:pt idx="24">
                  <c:v>4.76</c:v>
                </c:pt>
                <c:pt idx="25">
                  <c:v>4.32</c:v>
                </c:pt>
                <c:pt idx="26">
                  <c:v>3.9</c:v>
                </c:pt>
                <c:pt idx="27">
                  <c:v>4.6399999999999997</c:v>
                </c:pt>
                <c:pt idx="28">
                  <c:v>4.68</c:v>
                </c:pt>
                <c:pt idx="29">
                  <c:v>4.5</c:v>
                </c:pt>
                <c:pt idx="30">
                  <c:v>4.38</c:v>
                </c:pt>
                <c:pt idx="31">
                  <c:v>4.26</c:v>
                </c:pt>
                <c:pt idx="32">
                  <c:v>4.42</c:v>
                </c:pt>
                <c:pt idx="33">
                  <c:v>4.3600000000000003</c:v>
                </c:pt>
                <c:pt idx="34">
                  <c:v>4.18</c:v>
                </c:pt>
                <c:pt idx="35">
                  <c:v>4.84</c:v>
                </c:pt>
                <c:pt idx="36">
                  <c:v>4.68</c:v>
                </c:pt>
                <c:pt idx="37">
                  <c:v>4.76</c:v>
                </c:pt>
                <c:pt idx="38">
                  <c:v>4.62</c:v>
                </c:pt>
                <c:pt idx="39">
                  <c:v>4.0599999999999996</c:v>
                </c:pt>
                <c:pt idx="40">
                  <c:v>5.12</c:v>
                </c:pt>
                <c:pt idx="41">
                  <c:v>4.5599999999999996</c:v>
                </c:pt>
                <c:pt idx="42">
                  <c:v>4.1399999999999997</c:v>
                </c:pt>
                <c:pt idx="43">
                  <c:v>4.46</c:v>
                </c:pt>
                <c:pt idx="44">
                  <c:v>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E-904D-8964-FE045A556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984351"/>
        <c:axId val="1299981983"/>
      </c:lineChart>
      <c:catAx>
        <c:axId val="116809752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Subject</a:t>
                </a:r>
              </a:p>
            </c:rich>
          </c:tx>
          <c:layout>
            <c:manualLayout>
              <c:xMode val="edge"/>
              <c:yMode val="edge"/>
              <c:x val="0.50036695216247573"/>
              <c:y val="0.868124393933516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47599"/>
        <c:crosses val="autoZero"/>
        <c:auto val="1"/>
        <c:lblAlgn val="ctr"/>
        <c:lblOffset val="100"/>
        <c:tickMarkSkip val="3"/>
        <c:noMultiLvlLbl val="0"/>
      </c:catAx>
      <c:valAx>
        <c:axId val="96854759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solidFill>
                      <a:schemeClr val="tx1"/>
                    </a:solidFill>
                    <a:effectLst/>
                  </a:rPr>
                  <a:t>Predicated Object Avergae</a:t>
                </a:r>
                <a:endParaRPr lang="en-GB" sz="11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97520"/>
        <c:crosses val="autoZero"/>
        <c:crossBetween val="midCat"/>
      </c:valAx>
      <c:valAx>
        <c:axId val="1299981983"/>
        <c:scaling>
          <c:orientation val="minMax"/>
        </c:scaling>
        <c:delete val="0"/>
        <c:axPos val="r"/>
        <c:numFmt formatCode="General" sourceLinked="1"/>
        <c:majorTickMark val="in"/>
        <c:minorTickMark val="none"/>
        <c:tickLblPos val="none"/>
        <c:spPr>
          <a:noFill/>
          <a:ln>
            <a:solidFill>
              <a:schemeClr val="tx1"/>
            </a:solidFill>
          </a:ln>
        </c:spPr>
        <c:crossAx val="1299984351"/>
        <c:crosses val="max"/>
        <c:crossBetween val="between"/>
      </c:valAx>
      <c:catAx>
        <c:axId val="1299984351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299981983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8.7025588336890961E-2"/>
          <c:y val="0.91968969396066869"/>
          <c:w val="0.88326510367306454"/>
          <c:h val="5.8042189170798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chemeClr val="tx1"/>
                </a:solidFill>
                <a:effectLst/>
              </a:rPr>
              <a:t>Predicated object average </a:t>
            </a:r>
            <a:r>
              <a:rPr lang="en-GB" sz="1400" b="0" i="0" baseline="0">
                <a:solidFill>
                  <a:schemeClr val="tx1"/>
                </a:solidFill>
                <a:effectLst/>
              </a:rPr>
              <a:t>of all 15 subjects, session 1 to 3 running the CNN at 30 Epochs with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solidFill>
                  <a:schemeClr val="tx1"/>
                </a:solidFill>
                <a:effectLst/>
              </a:rPr>
              <a:t>varied number of filters in the convolution layers</a:t>
            </a:r>
            <a:endParaRPr lang="en-GB" sz="14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1"/>
          <c:tx>
            <c:v>32, 16, 8 Layer Filters Numbers</c:v>
          </c:tx>
          <c:marker>
            <c:symbol val="none"/>
          </c:marker>
          <c:cat>
            <c:numRef>
              <c:f>Accuracy!$D$1:$AW$1</c:f>
              <c:numCache>
                <c:formatCode>General</c:formatCode>
                <c:ptCount val="46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</c:numCache>
            </c:numRef>
          </c:cat>
          <c:val>
            <c:numRef>
              <c:f>'Object Results'!$BC$370:$BC$414</c:f>
              <c:numCache>
                <c:formatCode>General</c:formatCode>
                <c:ptCount val="45"/>
                <c:pt idx="0">
                  <c:v>5.28</c:v>
                </c:pt>
                <c:pt idx="1">
                  <c:v>4.22</c:v>
                </c:pt>
                <c:pt idx="2">
                  <c:v>4.5599999999999996</c:v>
                </c:pt>
                <c:pt idx="3">
                  <c:v>4.4000000000000004</c:v>
                </c:pt>
                <c:pt idx="4">
                  <c:v>4.9000000000000004</c:v>
                </c:pt>
                <c:pt idx="5">
                  <c:v>4.28</c:v>
                </c:pt>
                <c:pt idx="6">
                  <c:v>4.5199999999999996</c:v>
                </c:pt>
                <c:pt idx="7">
                  <c:v>4.46</c:v>
                </c:pt>
                <c:pt idx="8">
                  <c:v>5.22</c:v>
                </c:pt>
                <c:pt idx="9">
                  <c:v>3.72</c:v>
                </c:pt>
                <c:pt idx="10">
                  <c:v>4.0199999999999996</c:v>
                </c:pt>
                <c:pt idx="11">
                  <c:v>4.76</c:v>
                </c:pt>
                <c:pt idx="12">
                  <c:v>4.32</c:v>
                </c:pt>
                <c:pt idx="13">
                  <c:v>4.5199999999999996</c:v>
                </c:pt>
                <c:pt idx="14">
                  <c:v>4.66</c:v>
                </c:pt>
                <c:pt idx="15">
                  <c:v>4.68</c:v>
                </c:pt>
                <c:pt idx="16">
                  <c:v>4.18</c:v>
                </c:pt>
                <c:pt idx="17">
                  <c:v>4.54</c:v>
                </c:pt>
                <c:pt idx="18">
                  <c:v>4.5</c:v>
                </c:pt>
                <c:pt idx="19">
                  <c:v>4.62</c:v>
                </c:pt>
                <c:pt idx="20">
                  <c:v>4.32</c:v>
                </c:pt>
                <c:pt idx="21">
                  <c:v>4.54</c:v>
                </c:pt>
                <c:pt idx="22">
                  <c:v>4.1399999999999997</c:v>
                </c:pt>
                <c:pt idx="23">
                  <c:v>5.08</c:v>
                </c:pt>
                <c:pt idx="24">
                  <c:v>4.72</c:v>
                </c:pt>
                <c:pt idx="25">
                  <c:v>4.72</c:v>
                </c:pt>
                <c:pt idx="26">
                  <c:v>4.0199999999999996</c:v>
                </c:pt>
                <c:pt idx="27">
                  <c:v>4.84</c:v>
                </c:pt>
                <c:pt idx="28">
                  <c:v>4.92</c:v>
                </c:pt>
                <c:pt idx="29">
                  <c:v>4.5199999999999996</c:v>
                </c:pt>
                <c:pt idx="30">
                  <c:v>4.5</c:v>
                </c:pt>
                <c:pt idx="31">
                  <c:v>3.92</c:v>
                </c:pt>
                <c:pt idx="32">
                  <c:v>4.54</c:v>
                </c:pt>
                <c:pt idx="33">
                  <c:v>4.12</c:v>
                </c:pt>
                <c:pt idx="34">
                  <c:v>4.34</c:v>
                </c:pt>
                <c:pt idx="35">
                  <c:v>4.3600000000000003</c:v>
                </c:pt>
                <c:pt idx="36">
                  <c:v>5.34</c:v>
                </c:pt>
                <c:pt idx="37">
                  <c:v>4.4000000000000004</c:v>
                </c:pt>
                <c:pt idx="38">
                  <c:v>4.46</c:v>
                </c:pt>
                <c:pt idx="39">
                  <c:v>4.34</c:v>
                </c:pt>
                <c:pt idx="40">
                  <c:v>4.34</c:v>
                </c:pt>
                <c:pt idx="41">
                  <c:v>5.3</c:v>
                </c:pt>
                <c:pt idx="42">
                  <c:v>4.22</c:v>
                </c:pt>
                <c:pt idx="43">
                  <c:v>4.42</c:v>
                </c:pt>
                <c:pt idx="44">
                  <c:v>4.0599999999999996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6-7048-888D-6F42B0EE5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097520"/>
        <c:axId val="968547599"/>
      </c:lineChart>
      <c:lineChart>
        <c:grouping val="standard"/>
        <c:varyColors val="0"/>
        <c:ser>
          <c:idx val="4"/>
          <c:order val="0"/>
          <c:tx>
            <c:v>64, 32, 16 Layer Filters Numbers</c:v>
          </c:tx>
          <c:marker>
            <c:symbol val="none"/>
          </c:marker>
          <c:cat>
            <c:numRef>
              <c:f>Accuracy!$D$1:$AW$1</c:f>
              <c:numCache>
                <c:formatCode>General</c:formatCode>
                <c:ptCount val="46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</c:numCache>
            </c:numRef>
          </c:cat>
          <c:val>
            <c:numRef>
              <c:f>'Object Results'!$BC$278:$BC$322</c:f>
              <c:numCache>
                <c:formatCode>General</c:formatCode>
                <c:ptCount val="45"/>
                <c:pt idx="0">
                  <c:v>4.9400000000000004</c:v>
                </c:pt>
                <c:pt idx="1">
                  <c:v>4.34</c:v>
                </c:pt>
                <c:pt idx="2">
                  <c:v>4.0999999999999996</c:v>
                </c:pt>
                <c:pt idx="3">
                  <c:v>4.4000000000000004</c:v>
                </c:pt>
                <c:pt idx="4">
                  <c:v>4.9000000000000004</c:v>
                </c:pt>
                <c:pt idx="5">
                  <c:v>4.4800000000000004</c:v>
                </c:pt>
                <c:pt idx="6">
                  <c:v>4.38</c:v>
                </c:pt>
                <c:pt idx="7">
                  <c:v>4.8</c:v>
                </c:pt>
                <c:pt idx="8">
                  <c:v>5.12</c:v>
                </c:pt>
                <c:pt idx="9">
                  <c:v>3.86</c:v>
                </c:pt>
                <c:pt idx="10">
                  <c:v>4.0999999999999996</c:v>
                </c:pt>
                <c:pt idx="11">
                  <c:v>4.28</c:v>
                </c:pt>
                <c:pt idx="12">
                  <c:v>4.5</c:v>
                </c:pt>
                <c:pt idx="13">
                  <c:v>4.7</c:v>
                </c:pt>
                <c:pt idx="14">
                  <c:v>4.68</c:v>
                </c:pt>
                <c:pt idx="15">
                  <c:v>4.24</c:v>
                </c:pt>
                <c:pt idx="16">
                  <c:v>3.88</c:v>
                </c:pt>
                <c:pt idx="17">
                  <c:v>4.5</c:v>
                </c:pt>
                <c:pt idx="18">
                  <c:v>4.72</c:v>
                </c:pt>
                <c:pt idx="19">
                  <c:v>4.9800000000000004</c:v>
                </c:pt>
                <c:pt idx="20">
                  <c:v>4.5999999999999996</c:v>
                </c:pt>
                <c:pt idx="21">
                  <c:v>4.68</c:v>
                </c:pt>
                <c:pt idx="22">
                  <c:v>4.4400000000000004</c:v>
                </c:pt>
                <c:pt idx="23">
                  <c:v>4.9400000000000004</c:v>
                </c:pt>
                <c:pt idx="24">
                  <c:v>4.66</c:v>
                </c:pt>
                <c:pt idx="25">
                  <c:v>5.08</c:v>
                </c:pt>
                <c:pt idx="26">
                  <c:v>4.34</c:v>
                </c:pt>
                <c:pt idx="27">
                  <c:v>4.78</c:v>
                </c:pt>
                <c:pt idx="28">
                  <c:v>4.7</c:v>
                </c:pt>
                <c:pt idx="29">
                  <c:v>4.4800000000000004</c:v>
                </c:pt>
                <c:pt idx="30">
                  <c:v>4.18</c:v>
                </c:pt>
                <c:pt idx="31">
                  <c:v>3.98</c:v>
                </c:pt>
                <c:pt idx="32">
                  <c:v>4.72</c:v>
                </c:pt>
                <c:pt idx="33">
                  <c:v>4.4400000000000004</c:v>
                </c:pt>
                <c:pt idx="34">
                  <c:v>4.2</c:v>
                </c:pt>
                <c:pt idx="35">
                  <c:v>4.4400000000000004</c:v>
                </c:pt>
                <c:pt idx="36">
                  <c:v>5.04</c:v>
                </c:pt>
                <c:pt idx="37">
                  <c:v>3.86</c:v>
                </c:pt>
                <c:pt idx="38">
                  <c:v>4.22</c:v>
                </c:pt>
                <c:pt idx="39">
                  <c:v>4.04</c:v>
                </c:pt>
                <c:pt idx="40">
                  <c:v>4.28</c:v>
                </c:pt>
                <c:pt idx="41">
                  <c:v>4.42</c:v>
                </c:pt>
                <c:pt idx="42">
                  <c:v>4.12</c:v>
                </c:pt>
                <c:pt idx="43">
                  <c:v>4.46</c:v>
                </c:pt>
                <c:pt idx="44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46-7048-888D-6F42B0EE5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984351"/>
        <c:axId val="1299981983"/>
      </c:lineChart>
      <c:catAx>
        <c:axId val="116809752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Subject</a:t>
                </a:r>
              </a:p>
            </c:rich>
          </c:tx>
          <c:layout>
            <c:manualLayout>
              <c:xMode val="edge"/>
              <c:yMode val="edge"/>
              <c:x val="0.50036695216247573"/>
              <c:y val="0.868124393933516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47599"/>
        <c:crosses val="autoZero"/>
        <c:auto val="1"/>
        <c:lblAlgn val="ctr"/>
        <c:lblOffset val="100"/>
        <c:tickMarkSkip val="3"/>
        <c:noMultiLvlLbl val="0"/>
      </c:catAx>
      <c:valAx>
        <c:axId val="96854759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97520"/>
        <c:crosses val="autoZero"/>
        <c:crossBetween val="midCat"/>
      </c:valAx>
      <c:valAx>
        <c:axId val="1299981983"/>
        <c:scaling>
          <c:orientation val="minMax"/>
        </c:scaling>
        <c:delete val="0"/>
        <c:axPos val="r"/>
        <c:numFmt formatCode="General" sourceLinked="1"/>
        <c:majorTickMark val="in"/>
        <c:minorTickMark val="none"/>
        <c:tickLblPos val="none"/>
        <c:spPr>
          <a:noFill/>
          <a:ln>
            <a:solidFill>
              <a:schemeClr val="tx1"/>
            </a:solidFill>
          </a:ln>
        </c:spPr>
        <c:crossAx val="1299984351"/>
        <c:crosses val="max"/>
        <c:crossBetween val="between"/>
      </c:valAx>
      <c:catAx>
        <c:axId val="1299984351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299981983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8.7025588336890961E-2"/>
          <c:y val="0.91968969396066869"/>
          <c:w val="0.88326510367306454"/>
          <c:h val="5.8042189170798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190500</xdr:rowOff>
    </xdr:from>
    <xdr:to>
      <xdr:col>14</xdr:col>
      <xdr:colOff>232833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72BBB2-AF6D-D941-8957-C536BEDED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225777</xdr:colOff>
      <xdr:row>28</xdr:row>
      <xdr:rowOff>127000</xdr:rowOff>
    </xdr:from>
    <xdr:to>
      <xdr:col>14</xdr:col>
      <xdr:colOff>268110</xdr:colOff>
      <xdr:row>54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666093-0FA6-7649-8003-405063E0A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338666</xdr:colOff>
      <xdr:row>55</xdr:row>
      <xdr:rowOff>28222</xdr:rowOff>
    </xdr:from>
    <xdr:to>
      <xdr:col>14</xdr:col>
      <xdr:colOff>380999</xdr:colOff>
      <xdr:row>80</xdr:row>
      <xdr:rowOff>98778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5D94BB-620F-B844-910A-9AB6705D5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141111</xdr:colOff>
      <xdr:row>24</xdr:row>
      <xdr:rowOff>132644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0DE7CF-69ED-AB4C-98DD-05C82EADA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35277</xdr:colOff>
      <xdr:row>26</xdr:row>
      <xdr:rowOff>184856</xdr:rowOff>
    </xdr:from>
    <xdr:to>
      <xdr:col>14</xdr:col>
      <xdr:colOff>176388</xdr:colOff>
      <xdr:row>51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49F972-340F-EC48-93C9-E93172945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88900</xdr:colOff>
      <xdr:row>53</xdr:row>
      <xdr:rowOff>12700</xdr:rowOff>
    </xdr:from>
    <xdr:to>
      <xdr:col>14</xdr:col>
      <xdr:colOff>230011</xdr:colOff>
      <xdr:row>77</xdr:row>
      <xdr:rowOff>145344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D29939D-50B1-034D-A7DA-170B31224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F7B19-509F-4D4F-BE32-8B9885703A99}">
  <dimension ref="A1:AO61"/>
  <sheetViews>
    <sheetView tabSelected="1" workbookViewId="0">
      <selection sqref="A1:XFD1048576"/>
    </sheetView>
  </sheetViews>
  <sheetFormatPr baseColWidth="10" defaultRowHeight="16" x14ac:dyDescent="0.2"/>
  <cols>
    <col min="1" max="1" width="9.1640625" style="3" customWidth="1"/>
    <col min="2" max="3" width="9.1640625" style="29" customWidth="1"/>
    <col min="4" max="4" width="10.5" style="7" customWidth="1"/>
    <col min="5" max="5" width="9.83203125" style="7" customWidth="1"/>
    <col min="6" max="6" width="8.33203125" style="7" customWidth="1"/>
    <col min="7" max="7" width="9.1640625" style="7" customWidth="1"/>
    <col min="8" max="8" width="10.6640625" style="23" customWidth="1"/>
    <col min="9" max="9" width="8.33203125" style="7" customWidth="1"/>
    <col min="10" max="10" width="11.83203125" style="7" customWidth="1"/>
    <col min="11" max="11" width="11" style="7" customWidth="1"/>
    <col min="12" max="12" width="11.1640625" style="7" customWidth="1"/>
    <col min="13" max="15" width="8.33203125" style="7" customWidth="1"/>
    <col min="16" max="16" width="11.5" style="7" customWidth="1"/>
    <col min="17" max="17" width="7.6640625" style="2" customWidth="1"/>
  </cols>
  <sheetData>
    <row r="1" spans="1:41" x14ac:dyDescent="0.2">
      <c r="D1" s="49" t="s">
        <v>17</v>
      </c>
      <c r="E1" s="50"/>
      <c r="F1" s="50"/>
      <c r="G1" s="50" t="s">
        <v>18</v>
      </c>
      <c r="H1" s="50"/>
      <c r="I1" s="50"/>
      <c r="J1" s="50"/>
      <c r="K1" s="50" t="s">
        <v>19</v>
      </c>
      <c r="L1" s="50"/>
      <c r="M1" s="50"/>
      <c r="N1" s="50"/>
      <c r="O1" s="50"/>
      <c r="P1" s="50"/>
    </row>
    <row r="2" spans="1:41" ht="17" thickBot="1" x14ac:dyDescent="0.25">
      <c r="A2" s="8" t="s">
        <v>15</v>
      </c>
      <c r="B2" s="30" t="s">
        <v>55</v>
      </c>
      <c r="C2" s="31" t="s">
        <v>56</v>
      </c>
      <c r="D2" s="19" t="s">
        <v>20</v>
      </c>
      <c r="E2" s="20" t="s">
        <v>21</v>
      </c>
      <c r="F2" s="20" t="s">
        <v>22</v>
      </c>
      <c r="G2" s="19" t="s">
        <v>23</v>
      </c>
      <c r="H2" s="21" t="s">
        <v>24</v>
      </c>
      <c r="I2" s="20" t="s">
        <v>25</v>
      </c>
      <c r="J2" s="20" t="s">
        <v>26</v>
      </c>
      <c r="K2" s="19" t="s">
        <v>27</v>
      </c>
      <c r="L2" s="20" t="s">
        <v>28</v>
      </c>
      <c r="M2" s="20" t="s">
        <v>29</v>
      </c>
      <c r="N2" s="20" t="s">
        <v>30</v>
      </c>
      <c r="O2" s="20" t="s">
        <v>31</v>
      </c>
      <c r="P2" s="22" t="s">
        <v>32</v>
      </c>
      <c r="Q2" s="51" t="s">
        <v>33</v>
      </c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</row>
    <row r="3" spans="1:41" x14ac:dyDescent="0.2">
      <c r="A3" s="3">
        <v>1</v>
      </c>
      <c r="B3" s="32">
        <v>1</v>
      </c>
      <c r="C3" s="33" t="s">
        <v>57</v>
      </c>
      <c r="D3" s="4" t="s">
        <v>34</v>
      </c>
      <c r="E3" s="7" t="s">
        <v>35</v>
      </c>
      <c r="F3" s="7" t="s">
        <v>36</v>
      </c>
      <c r="G3" s="4" t="s">
        <v>37</v>
      </c>
      <c r="H3" s="23">
        <v>0.01</v>
      </c>
      <c r="I3" s="7">
        <v>50</v>
      </c>
      <c r="J3" s="7" t="s">
        <v>38</v>
      </c>
      <c r="K3" s="24" t="s">
        <v>39</v>
      </c>
      <c r="L3" s="7" t="s">
        <v>39</v>
      </c>
      <c r="M3" s="7" t="s">
        <v>39</v>
      </c>
      <c r="N3" s="7" t="s">
        <v>39</v>
      </c>
      <c r="O3" s="7" t="s">
        <v>40</v>
      </c>
      <c r="P3" s="25" t="s">
        <v>41</v>
      </c>
      <c r="Q3" s="47" t="s">
        <v>72</v>
      </c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</row>
    <row r="4" spans="1:41" x14ac:dyDescent="0.2">
      <c r="A4" s="3">
        <v>2</v>
      </c>
      <c r="B4" s="32">
        <v>1</v>
      </c>
      <c r="C4" s="33" t="s">
        <v>57</v>
      </c>
      <c r="D4" s="4" t="s">
        <v>34</v>
      </c>
      <c r="E4" s="7" t="s">
        <v>35</v>
      </c>
      <c r="F4" s="7" t="s">
        <v>36</v>
      </c>
      <c r="G4" s="4" t="s">
        <v>37</v>
      </c>
      <c r="H4" s="23">
        <v>0.01</v>
      </c>
      <c r="I4" s="7">
        <v>50</v>
      </c>
      <c r="J4" s="7" t="s">
        <v>38</v>
      </c>
      <c r="K4" s="4" t="s">
        <v>39</v>
      </c>
      <c r="L4" s="7" t="s">
        <v>39</v>
      </c>
      <c r="M4" s="7" t="s">
        <v>39</v>
      </c>
      <c r="N4" s="7" t="s">
        <v>39</v>
      </c>
      <c r="O4" s="7" t="s">
        <v>40</v>
      </c>
      <c r="P4" s="26" t="s">
        <v>41</v>
      </c>
      <c r="Q4" s="47" t="s">
        <v>72</v>
      </c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</row>
    <row r="5" spans="1:41" x14ac:dyDescent="0.2">
      <c r="A5" s="3">
        <v>3</v>
      </c>
      <c r="B5" s="32">
        <v>1</v>
      </c>
      <c r="C5" s="33" t="s">
        <v>57</v>
      </c>
      <c r="D5" s="4" t="s">
        <v>34</v>
      </c>
      <c r="E5" s="7" t="s">
        <v>35</v>
      </c>
      <c r="F5" s="7" t="s">
        <v>36</v>
      </c>
      <c r="G5" s="4" t="s">
        <v>37</v>
      </c>
      <c r="H5" s="23">
        <v>0.01</v>
      </c>
      <c r="I5" s="7">
        <v>30</v>
      </c>
      <c r="J5" s="7" t="s">
        <v>38</v>
      </c>
      <c r="K5" s="4" t="s">
        <v>39</v>
      </c>
      <c r="L5" s="7" t="s">
        <v>39</v>
      </c>
      <c r="M5" s="7" t="s">
        <v>39</v>
      </c>
      <c r="N5" s="7" t="s">
        <v>39</v>
      </c>
      <c r="O5" s="7" t="s">
        <v>40</v>
      </c>
      <c r="P5" s="26" t="s">
        <v>41</v>
      </c>
      <c r="Q5" s="47" t="s">
        <v>73</v>
      </c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</row>
    <row r="6" spans="1:41" x14ac:dyDescent="0.2">
      <c r="A6" s="3">
        <v>4</v>
      </c>
      <c r="B6" s="32" t="s">
        <v>58</v>
      </c>
      <c r="C6" s="33" t="s">
        <v>57</v>
      </c>
      <c r="D6" s="4" t="s">
        <v>34</v>
      </c>
      <c r="E6" s="7" t="s">
        <v>35</v>
      </c>
      <c r="F6" s="7" t="s">
        <v>36</v>
      </c>
      <c r="G6" s="4" t="s">
        <v>37</v>
      </c>
      <c r="H6" s="23">
        <v>0.01</v>
      </c>
      <c r="I6" s="7">
        <v>30</v>
      </c>
      <c r="J6" s="7" t="s">
        <v>38</v>
      </c>
      <c r="K6" s="4" t="s">
        <v>39</v>
      </c>
      <c r="L6" s="7" t="s">
        <v>39</v>
      </c>
      <c r="M6" s="7" t="s">
        <v>39</v>
      </c>
      <c r="N6" s="7" t="s">
        <v>39</v>
      </c>
      <c r="O6" s="7" t="s">
        <v>40</v>
      </c>
      <c r="P6" s="26" t="s">
        <v>41</v>
      </c>
      <c r="Q6" s="47" t="s">
        <v>74</v>
      </c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</row>
    <row r="7" spans="1:41" x14ac:dyDescent="0.2">
      <c r="A7" s="3">
        <v>5</v>
      </c>
      <c r="B7" s="32" t="s">
        <v>59</v>
      </c>
      <c r="C7" s="33" t="s">
        <v>60</v>
      </c>
      <c r="D7" s="4" t="s">
        <v>34</v>
      </c>
      <c r="E7" s="7" t="s">
        <v>35</v>
      </c>
      <c r="F7" s="7" t="s">
        <v>36</v>
      </c>
      <c r="G7" s="4" t="s">
        <v>37</v>
      </c>
      <c r="H7" s="23">
        <v>0.01</v>
      </c>
      <c r="I7" s="7">
        <v>50</v>
      </c>
      <c r="J7" s="7" t="s">
        <v>38</v>
      </c>
      <c r="K7" s="4" t="s">
        <v>39</v>
      </c>
      <c r="L7" s="7" t="s">
        <v>39</v>
      </c>
      <c r="M7" s="7" t="s">
        <v>39</v>
      </c>
      <c r="N7" s="7" t="s">
        <v>39</v>
      </c>
      <c r="O7" s="7" t="s">
        <v>40</v>
      </c>
      <c r="P7" s="26" t="s">
        <v>41</v>
      </c>
      <c r="Q7" s="47" t="s">
        <v>75</v>
      </c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</row>
    <row r="8" spans="1:41" x14ac:dyDescent="0.2">
      <c r="A8" s="3">
        <v>6</v>
      </c>
      <c r="B8" s="32" t="s">
        <v>61</v>
      </c>
      <c r="C8" s="33" t="s">
        <v>60</v>
      </c>
      <c r="D8" s="4" t="s">
        <v>34</v>
      </c>
      <c r="E8" s="7" t="s">
        <v>35</v>
      </c>
      <c r="F8" s="7" t="s">
        <v>36</v>
      </c>
      <c r="G8" s="4" t="s">
        <v>37</v>
      </c>
      <c r="H8" s="23">
        <v>0.01</v>
      </c>
      <c r="I8" s="7">
        <v>50</v>
      </c>
      <c r="J8" s="7" t="s">
        <v>38</v>
      </c>
      <c r="K8" s="4" t="s">
        <v>39</v>
      </c>
      <c r="L8" s="7" t="s">
        <v>39</v>
      </c>
      <c r="M8" s="7" t="s">
        <v>39</v>
      </c>
      <c r="N8" s="7" t="s">
        <v>39</v>
      </c>
      <c r="O8" s="7" t="s">
        <v>40</v>
      </c>
      <c r="P8" s="26" t="s">
        <v>41</v>
      </c>
      <c r="Q8" s="47" t="s">
        <v>76</v>
      </c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</row>
    <row r="9" spans="1:41" x14ac:dyDescent="0.2">
      <c r="A9" s="3">
        <v>7</v>
      </c>
      <c r="B9" s="32" t="s">
        <v>62</v>
      </c>
      <c r="C9" s="33" t="s">
        <v>60</v>
      </c>
      <c r="D9" s="4" t="s">
        <v>34</v>
      </c>
      <c r="E9" s="7" t="s">
        <v>35</v>
      </c>
      <c r="F9" s="7" t="s">
        <v>36</v>
      </c>
      <c r="G9" s="4" t="s">
        <v>37</v>
      </c>
      <c r="H9" s="23">
        <v>0.01</v>
      </c>
      <c r="I9" s="7">
        <v>50</v>
      </c>
      <c r="J9" s="7" t="s">
        <v>38</v>
      </c>
      <c r="K9" s="4" t="s">
        <v>39</v>
      </c>
      <c r="L9" s="7" t="s">
        <v>39</v>
      </c>
      <c r="M9" s="7" t="s">
        <v>39</v>
      </c>
      <c r="N9" s="7" t="s">
        <v>39</v>
      </c>
      <c r="O9" s="7" t="s">
        <v>40</v>
      </c>
      <c r="P9" s="26" t="s">
        <v>41</v>
      </c>
      <c r="Q9" s="47" t="s">
        <v>77</v>
      </c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</row>
    <row r="10" spans="1:41" x14ac:dyDescent="0.2">
      <c r="A10" s="3">
        <v>8</v>
      </c>
      <c r="B10" s="32" t="s">
        <v>61</v>
      </c>
      <c r="C10" s="33" t="s">
        <v>57</v>
      </c>
      <c r="D10" s="4" t="s">
        <v>34</v>
      </c>
      <c r="E10" s="7" t="s">
        <v>35</v>
      </c>
      <c r="F10" s="7" t="s">
        <v>36</v>
      </c>
      <c r="G10" s="4" t="s">
        <v>37</v>
      </c>
      <c r="H10" s="23">
        <v>0.01</v>
      </c>
      <c r="I10" s="7">
        <v>30</v>
      </c>
      <c r="J10" s="7" t="s">
        <v>38</v>
      </c>
      <c r="K10" s="4" t="s">
        <v>39</v>
      </c>
      <c r="L10" s="7" t="s">
        <v>39</v>
      </c>
      <c r="M10" s="7" t="s">
        <v>39</v>
      </c>
      <c r="N10" s="7" t="s">
        <v>39</v>
      </c>
      <c r="O10" s="7" t="s">
        <v>40</v>
      </c>
      <c r="P10" s="26" t="s">
        <v>41</v>
      </c>
      <c r="Q10" s="47" t="s">
        <v>78</v>
      </c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</row>
    <row r="11" spans="1:41" x14ac:dyDescent="0.2">
      <c r="A11" s="3">
        <v>9</v>
      </c>
      <c r="B11" s="32" t="s">
        <v>61</v>
      </c>
      <c r="C11" s="33" t="s">
        <v>57</v>
      </c>
      <c r="D11" s="4" t="s">
        <v>34</v>
      </c>
      <c r="E11" s="7" t="s">
        <v>35</v>
      </c>
      <c r="F11" s="7" t="s">
        <v>36</v>
      </c>
      <c r="G11" s="4" t="s">
        <v>37</v>
      </c>
      <c r="H11" s="23">
        <v>0.01</v>
      </c>
      <c r="I11" s="7">
        <v>30</v>
      </c>
      <c r="J11" s="7" t="s">
        <v>38</v>
      </c>
      <c r="K11" s="4" t="s">
        <v>39</v>
      </c>
      <c r="L11" s="7" t="s">
        <v>39</v>
      </c>
      <c r="M11" s="7" t="s">
        <v>39</v>
      </c>
      <c r="N11" s="7" t="s">
        <v>39</v>
      </c>
      <c r="O11" s="7" t="s">
        <v>40</v>
      </c>
      <c r="P11" s="26" t="s">
        <v>41</v>
      </c>
      <c r="Q11" s="47" t="s">
        <v>79</v>
      </c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</row>
    <row r="12" spans="1:41" x14ac:dyDescent="0.2">
      <c r="A12" s="3">
        <v>10</v>
      </c>
      <c r="B12" s="32" t="s">
        <v>61</v>
      </c>
      <c r="C12" s="33" t="s">
        <v>57</v>
      </c>
      <c r="D12" s="4" t="s">
        <v>34</v>
      </c>
      <c r="E12" s="7" t="s">
        <v>35</v>
      </c>
      <c r="F12" s="7" t="s">
        <v>36</v>
      </c>
      <c r="G12" s="4" t="s">
        <v>37</v>
      </c>
      <c r="H12" s="23">
        <v>0.01</v>
      </c>
      <c r="I12" s="7">
        <v>30</v>
      </c>
      <c r="J12" s="7" t="s">
        <v>38</v>
      </c>
      <c r="K12" s="4" t="s">
        <v>39</v>
      </c>
      <c r="L12" s="7" t="s">
        <v>39</v>
      </c>
      <c r="M12" s="7" t="s">
        <v>39</v>
      </c>
      <c r="N12" s="7" t="s">
        <v>39</v>
      </c>
      <c r="O12" s="7" t="s">
        <v>40</v>
      </c>
      <c r="P12" s="26" t="s">
        <v>41</v>
      </c>
      <c r="Q12" s="47" t="s">
        <v>80</v>
      </c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</row>
    <row r="13" spans="1:41" x14ac:dyDescent="0.2">
      <c r="A13" s="3">
        <v>11</v>
      </c>
      <c r="B13" s="32">
        <v>1</v>
      </c>
      <c r="C13" s="33" t="s">
        <v>57</v>
      </c>
      <c r="D13" s="4" t="s">
        <v>34</v>
      </c>
      <c r="E13" s="7" t="s">
        <v>35</v>
      </c>
      <c r="F13" s="7" t="s">
        <v>36</v>
      </c>
      <c r="G13" s="4" t="s">
        <v>37</v>
      </c>
      <c r="H13" s="23">
        <v>0.01</v>
      </c>
      <c r="I13" s="7">
        <v>30</v>
      </c>
      <c r="J13" s="7" t="s">
        <v>38</v>
      </c>
      <c r="K13" s="4" t="s">
        <v>39</v>
      </c>
      <c r="L13" s="7" t="s">
        <v>39</v>
      </c>
      <c r="M13" s="7" t="s">
        <v>39</v>
      </c>
      <c r="N13" s="7" t="s">
        <v>39</v>
      </c>
      <c r="O13" s="7" t="s">
        <v>40</v>
      </c>
      <c r="P13" s="26" t="s">
        <v>41</v>
      </c>
      <c r="Q13" s="47" t="s">
        <v>81</v>
      </c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</row>
    <row r="14" spans="1:41" x14ac:dyDescent="0.2">
      <c r="A14" s="3">
        <v>12</v>
      </c>
      <c r="B14" s="32">
        <v>1</v>
      </c>
      <c r="C14" s="33" t="s">
        <v>57</v>
      </c>
      <c r="D14" s="4" t="s">
        <v>34</v>
      </c>
      <c r="E14" s="7" t="s">
        <v>35</v>
      </c>
      <c r="F14" s="7" t="s">
        <v>36</v>
      </c>
      <c r="G14" s="4" t="s">
        <v>37</v>
      </c>
      <c r="H14" s="23">
        <v>0.01</v>
      </c>
      <c r="I14" s="7">
        <v>30</v>
      </c>
      <c r="J14" s="7" t="s">
        <v>38</v>
      </c>
      <c r="K14" s="4" t="s">
        <v>39</v>
      </c>
      <c r="L14" s="7" t="s">
        <v>39</v>
      </c>
      <c r="M14" s="7" t="s">
        <v>39</v>
      </c>
      <c r="N14" s="7" t="s">
        <v>39</v>
      </c>
      <c r="O14" s="7" t="s">
        <v>40</v>
      </c>
      <c r="P14" s="26" t="s">
        <v>41</v>
      </c>
      <c r="Q14" s="47" t="s">
        <v>81</v>
      </c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</row>
    <row r="15" spans="1:41" x14ac:dyDescent="0.2">
      <c r="A15" s="3">
        <v>13</v>
      </c>
      <c r="B15" s="32">
        <v>1</v>
      </c>
      <c r="C15" s="33" t="s">
        <v>57</v>
      </c>
      <c r="D15" s="4" t="s">
        <v>34</v>
      </c>
      <c r="E15" s="7" t="s">
        <v>35</v>
      </c>
      <c r="F15" s="7" t="s">
        <v>36</v>
      </c>
      <c r="G15" s="4" t="s">
        <v>37</v>
      </c>
      <c r="H15" s="23">
        <v>0.01</v>
      </c>
      <c r="I15" s="7">
        <v>30</v>
      </c>
      <c r="J15" s="7" t="s">
        <v>38</v>
      </c>
      <c r="K15" s="4" t="s">
        <v>39</v>
      </c>
      <c r="L15" s="7" t="s">
        <v>39</v>
      </c>
      <c r="M15" s="7" t="s">
        <v>39</v>
      </c>
      <c r="N15" s="7" t="s">
        <v>39</v>
      </c>
      <c r="O15" s="7" t="s">
        <v>40</v>
      </c>
      <c r="P15" s="26" t="s">
        <v>41</v>
      </c>
      <c r="Q15" s="47" t="s">
        <v>81</v>
      </c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</row>
    <row r="16" spans="1:41" x14ac:dyDescent="0.2">
      <c r="A16" s="3">
        <v>14</v>
      </c>
      <c r="B16" s="32" t="s">
        <v>61</v>
      </c>
      <c r="C16" s="33" t="s">
        <v>57</v>
      </c>
      <c r="D16" s="4" t="s">
        <v>34</v>
      </c>
      <c r="E16" s="7" t="s">
        <v>35</v>
      </c>
      <c r="F16" s="7" t="s">
        <v>36</v>
      </c>
      <c r="G16" s="4" t="s">
        <v>37</v>
      </c>
      <c r="H16" s="23">
        <v>0.01</v>
      </c>
      <c r="I16" s="7">
        <v>50</v>
      </c>
      <c r="J16" s="7" t="s">
        <v>38</v>
      </c>
      <c r="K16" s="4" t="s">
        <v>39</v>
      </c>
      <c r="L16" s="7" t="s">
        <v>39</v>
      </c>
      <c r="M16" s="7" t="s">
        <v>39</v>
      </c>
      <c r="N16" s="7" t="s">
        <v>39</v>
      </c>
      <c r="O16" s="7" t="s">
        <v>40</v>
      </c>
      <c r="P16" s="26" t="s">
        <v>41</v>
      </c>
      <c r="Q16" s="47" t="s">
        <v>82</v>
      </c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</row>
    <row r="17" spans="1:41" x14ac:dyDescent="0.2">
      <c r="A17" s="3">
        <v>15</v>
      </c>
      <c r="B17" s="32" t="s">
        <v>61</v>
      </c>
      <c r="C17" s="33" t="s">
        <v>57</v>
      </c>
      <c r="D17" s="4" t="s">
        <v>34</v>
      </c>
      <c r="E17" s="7" t="s">
        <v>35</v>
      </c>
      <c r="F17" s="7" t="s">
        <v>36</v>
      </c>
      <c r="G17" s="4" t="s">
        <v>37</v>
      </c>
      <c r="H17" s="23">
        <v>0.01</v>
      </c>
      <c r="I17" s="7">
        <v>40</v>
      </c>
      <c r="J17" s="7" t="s">
        <v>38</v>
      </c>
      <c r="K17" s="4" t="s">
        <v>39</v>
      </c>
      <c r="L17" s="7" t="s">
        <v>39</v>
      </c>
      <c r="M17" s="7" t="s">
        <v>39</v>
      </c>
      <c r="N17" s="7" t="s">
        <v>39</v>
      </c>
      <c r="O17" s="7" t="s">
        <v>40</v>
      </c>
      <c r="P17" s="26" t="s">
        <v>41</v>
      </c>
      <c r="Q17" s="47" t="s">
        <v>83</v>
      </c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</row>
    <row r="18" spans="1:41" x14ac:dyDescent="0.2">
      <c r="A18" s="3">
        <v>16</v>
      </c>
      <c r="B18" s="32" t="s">
        <v>61</v>
      </c>
      <c r="C18" s="33" t="s">
        <v>57</v>
      </c>
      <c r="D18" s="4" t="s">
        <v>34</v>
      </c>
      <c r="E18" s="7" t="s">
        <v>35</v>
      </c>
      <c r="F18" s="7" t="s">
        <v>36</v>
      </c>
      <c r="G18" s="4" t="s">
        <v>37</v>
      </c>
      <c r="H18" s="23">
        <v>0.01</v>
      </c>
      <c r="I18" s="7">
        <v>50</v>
      </c>
      <c r="J18" s="7" t="s">
        <v>38</v>
      </c>
      <c r="K18" s="4" t="s">
        <v>39</v>
      </c>
      <c r="L18" s="7" t="s">
        <v>39</v>
      </c>
      <c r="M18" s="7" t="s">
        <v>39</v>
      </c>
      <c r="N18" s="7" t="s">
        <v>39</v>
      </c>
      <c r="O18" s="7" t="s">
        <v>40</v>
      </c>
      <c r="P18" s="26" t="s">
        <v>41</v>
      </c>
      <c r="Q18" s="47" t="s">
        <v>84</v>
      </c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</row>
    <row r="19" spans="1:41" x14ac:dyDescent="0.2">
      <c r="A19" s="3">
        <v>17</v>
      </c>
      <c r="B19" s="32">
        <v>1</v>
      </c>
      <c r="C19" s="33" t="s">
        <v>57</v>
      </c>
      <c r="D19" s="4" t="s">
        <v>34</v>
      </c>
      <c r="E19" s="7" t="s">
        <v>35</v>
      </c>
      <c r="F19" s="7" t="s">
        <v>36</v>
      </c>
      <c r="G19" s="4" t="s">
        <v>37</v>
      </c>
      <c r="H19" s="23">
        <v>0.01</v>
      </c>
      <c r="I19" s="7">
        <v>30</v>
      </c>
      <c r="J19" s="7" t="s">
        <v>38</v>
      </c>
      <c r="K19" s="4" t="s">
        <v>39</v>
      </c>
      <c r="L19" s="7" t="s">
        <v>39</v>
      </c>
      <c r="M19" s="7" t="s">
        <v>39</v>
      </c>
      <c r="N19" s="7" t="s">
        <v>39</v>
      </c>
      <c r="O19" s="7" t="s">
        <v>40</v>
      </c>
      <c r="P19" s="26" t="s">
        <v>42</v>
      </c>
      <c r="Q19" s="47" t="s">
        <v>85</v>
      </c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</row>
    <row r="20" spans="1:41" x14ac:dyDescent="0.2">
      <c r="A20" s="3">
        <v>18</v>
      </c>
      <c r="B20" s="32" t="s">
        <v>61</v>
      </c>
      <c r="C20" s="33" t="s">
        <v>57</v>
      </c>
      <c r="D20" s="4" t="s">
        <v>34</v>
      </c>
      <c r="E20" s="7" t="s">
        <v>35</v>
      </c>
      <c r="F20" s="7" t="s">
        <v>36</v>
      </c>
      <c r="G20" s="4" t="s">
        <v>37</v>
      </c>
      <c r="H20" s="23">
        <v>0.01</v>
      </c>
      <c r="I20" s="7">
        <v>50</v>
      </c>
      <c r="J20" s="7" t="s">
        <v>38</v>
      </c>
      <c r="K20" s="4" t="s">
        <v>39</v>
      </c>
      <c r="L20" s="7" t="s">
        <v>39</v>
      </c>
      <c r="M20" s="7" t="s">
        <v>39</v>
      </c>
      <c r="N20" s="7" t="s">
        <v>39</v>
      </c>
      <c r="O20" s="7" t="s">
        <v>40</v>
      </c>
      <c r="P20" s="26" t="s">
        <v>41</v>
      </c>
      <c r="Q20" s="47" t="s">
        <v>86</v>
      </c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</row>
    <row r="21" spans="1:41" x14ac:dyDescent="0.2">
      <c r="A21" s="3">
        <v>19</v>
      </c>
      <c r="B21" s="32" t="s">
        <v>63</v>
      </c>
      <c r="C21" s="33" t="s">
        <v>57</v>
      </c>
      <c r="D21" s="4" t="s">
        <v>34</v>
      </c>
      <c r="E21" s="7" t="s">
        <v>35</v>
      </c>
      <c r="F21" s="7" t="s">
        <v>36</v>
      </c>
      <c r="G21" s="4" t="s">
        <v>37</v>
      </c>
      <c r="H21" s="23">
        <v>0.01</v>
      </c>
      <c r="I21" s="7">
        <v>30</v>
      </c>
      <c r="J21" s="7" t="s">
        <v>38</v>
      </c>
      <c r="K21" s="4" t="s">
        <v>39</v>
      </c>
      <c r="L21" s="7" t="s">
        <v>39</v>
      </c>
      <c r="M21" s="7" t="s">
        <v>39</v>
      </c>
      <c r="N21" s="7" t="s">
        <v>39</v>
      </c>
      <c r="O21" s="7" t="s">
        <v>40</v>
      </c>
      <c r="P21" s="26" t="s">
        <v>43</v>
      </c>
      <c r="Q21" s="47" t="s">
        <v>87</v>
      </c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</row>
    <row r="22" spans="1:41" x14ac:dyDescent="0.2">
      <c r="A22" s="3">
        <v>20</v>
      </c>
      <c r="B22" s="32">
        <v>1</v>
      </c>
      <c r="C22" s="33" t="s">
        <v>57</v>
      </c>
      <c r="D22" s="4" t="s">
        <v>34</v>
      </c>
      <c r="E22" s="7" t="s">
        <v>35</v>
      </c>
      <c r="F22" s="7" t="s">
        <v>36</v>
      </c>
      <c r="G22" s="4" t="s">
        <v>37</v>
      </c>
      <c r="H22" s="23">
        <v>0.01</v>
      </c>
      <c r="I22" s="7">
        <v>30</v>
      </c>
      <c r="J22" s="7" t="s">
        <v>38</v>
      </c>
      <c r="K22" s="4" t="s">
        <v>39</v>
      </c>
      <c r="L22" s="7" t="s">
        <v>39</v>
      </c>
      <c r="M22" s="7" t="s">
        <v>39</v>
      </c>
      <c r="N22" s="7" t="s">
        <v>39</v>
      </c>
      <c r="O22" s="7" t="s">
        <v>88</v>
      </c>
      <c r="P22" s="26" t="s">
        <v>43</v>
      </c>
      <c r="Q22" s="47" t="s">
        <v>89</v>
      </c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</row>
    <row r="23" spans="1:41" x14ac:dyDescent="0.2">
      <c r="A23" s="3">
        <v>21</v>
      </c>
      <c r="B23" s="32">
        <v>1</v>
      </c>
      <c r="C23" s="33" t="s">
        <v>57</v>
      </c>
      <c r="D23" s="4" t="s">
        <v>34</v>
      </c>
      <c r="E23" s="7" t="s">
        <v>35</v>
      </c>
      <c r="F23" s="7" t="s">
        <v>36</v>
      </c>
      <c r="G23" s="4" t="s">
        <v>37</v>
      </c>
      <c r="H23" s="23">
        <v>0.01</v>
      </c>
      <c r="I23" s="7">
        <v>30</v>
      </c>
      <c r="J23" s="7" t="s">
        <v>38</v>
      </c>
      <c r="K23" s="4" t="s">
        <v>39</v>
      </c>
      <c r="L23" s="7" t="s">
        <v>39</v>
      </c>
      <c r="M23" s="7" t="s">
        <v>39</v>
      </c>
      <c r="N23" s="7" t="s">
        <v>39</v>
      </c>
      <c r="O23" s="7" t="s">
        <v>40</v>
      </c>
      <c r="P23" s="26" t="s">
        <v>42</v>
      </c>
      <c r="Q23" s="47" t="s">
        <v>90</v>
      </c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</row>
    <row r="24" spans="1:41" x14ac:dyDescent="0.2">
      <c r="A24" s="3">
        <v>22</v>
      </c>
      <c r="B24" s="32">
        <v>1</v>
      </c>
      <c r="C24" s="33" t="s">
        <v>57</v>
      </c>
      <c r="D24" s="4" t="s">
        <v>34</v>
      </c>
      <c r="E24" s="7" t="s">
        <v>35</v>
      </c>
      <c r="F24" s="7" t="s">
        <v>36</v>
      </c>
      <c r="G24" s="4" t="s">
        <v>37</v>
      </c>
      <c r="H24" s="23">
        <v>0.01</v>
      </c>
      <c r="I24" s="7">
        <v>30</v>
      </c>
      <c r="J24" s="7" t="s">
        <v>38</v>
      </c>
      <c r="K24" s="4" t="s">
        <v>39</v>
      </c>
      <c r="L24" s="7" t="s">
        <v>39</v>
      </c>
      <c r="M24" s="7" t="s">
        <v>39</v>
      </c>
      <c r="N24" s="7" t="s">
        <v>39</v>
      </c>
      <c r="O24" s="7" t="s">
        <v>40</v>
      </c>
      <c r="P24" s="26" t="s">
        <v>44</v>
      </c>
      <c r="Q24" s="47" t="s">
        <v>91</v>
      </c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</row>
    <row r="25" spans="1:41" x14ac:dyDescent="0.2">
      <c r="A25" s="3">
        <v>23</v>
      </c>
      <c r="B25" s="32">
        <v>1</v>
      </c>
      <c r="C25" s="33" t="s">
        <v>57</v>
      </c>
      <c r="D25" s="4" t="s">
        <v>34</v>
      </c>
      <c r="E25" s="7" t="s">
        <v>35</v>
      </c>
      <c r="F25" s="7" t="s">
        <v>36</v>
      </c>
      <c r="G25" s="4" t="s">
        <v>37</v>
      </c>
      <c r="H25" s="23">
        <v>0.01</v>
      </c>
      <c r="I25" s="7">
        <v>30</v>
      </c>
      <c r="J25" s="7" t="s">
        <v>38</v>
      </c>
      <c r="K25" s="4" t="s">
        <v>39</v>
      </c>
      <c r="L25" s="7" t="s">
        <v>39</v>
      </c>
      <c r="M25" s="7" t="s">
        <v>39</v>
      </c>
      <c r="N25" s="7" t="s">
        <v>39</v>
      </c>
      <c r="O25" s="7" t="s">
        <v>40</v>
      </c>
      <c r="P25" s="26" t="s">
        <v>45</v>
      </c>
      <c r="Q25" s="47" t="s">
        <v>91</v>
      </c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</row>
    <row r="26" spans="1:41" x14ac:dyDescent="0.2">
      <c r="A26" s="3">
        <v>24</v>
      </c>
      <c r="B26" s="32">
        <v>1</v>
      </c>
      <c r="C26" s="33" t="s">
        <v>57</v>
      </c>
      <c r="D26" s="4" t="s">
        <v>34</v>
      </c>
      <c r="E26" s="7" t="s">
        <v>35</v>
      </c>
      <c r="F26" s="7" t="s">
        <v>36</v>
      </c>
      <c r="G26" s="4" t="s">
        <v>37</v>
      </c>
      <c r="H26" s="23">
        <v>0.01</v>
      </c>
      <c r="I26" s="7">
        <v>30</v>
      </c>
      <c r="J26" s="7" t="s">
        <v>38</v>
      </c>
      <c r="K26" s="4" t="s">
        <v>39</v>
      </c>
      <c r="L26" s="7" t="s">
        <v>39</v>
      </c>
      <c r="M26" s="7" t="s">
        <v>39</v>
      </c>
      <c r="N26" s="7" t="s">
        <v>39</v>
      </c>
      <c r="O26" s="7" t="s">
        <v>40</v>
      </c>
      <c r="P26" s="26" t="s">
        <v>46</v>
      </c>
      <c r="Q26" s="47" t="s">
        <v>92</v>
      </c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</row>
    <row r="27" spans="1:41" x14ac:dyDescent="0.2">
      <c r="A27" s="3">
        <v>25</v>
      </c>
      <c r="B27" s="32">
        <v>1</v>
      </c>
      <c r="C27" s="33" t="s">
        <v>57</v>
      </c>
      <c r="D27" s="4" t="s">
        <v>34</v>
      </c>
      <c r="E27" s="7" t="s">
        <v>35</v>
      </c>
      <c r="F27" s="7" t="s">
        <v>36</v>
      </c>
      <c r="G27" s="4" t="s">
        <v>37</v>
      </c>
      <c r="H27" s="23">
        <v>0.01</v>
      </c>
      <c r="I27" s="7">
        <v>10</v>
      </c>
      <c r="J27" s="7" t="s">
        <v>38</v>
      </c>
      <c r="K27" s="4" t="s">
        <v>39</v>
      </c>
      <c r="L27" s="7" t="s">
        <v>39</v>
      </c>
      <c r="M27" s="7" t="s">
        <v>39</v>
      </c>
      <c r="N27" s="7" t="s">
        <v>39</v>
      </c>
      <c r="O27" s="7" t="s">
        <v>40</v>
      </c>
      <c r="P27" s="26" t="s">
        <v>41</v>
      </c>
      <c r="Q27" s="47" t="s">
        <v>93</v>
      </c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</row>
    <row r="28" spans="1:41" x14ac:dyDescent="0.2">
      <c r="A28" s="3">
        <v>26</v>
      </c>
      <c r="B28" s="32">
        <v>1</v>
      </c>
      <c r="C28" s="33" t="s">
        <v>57</v>
      </c>
      <c r="D28" s="4" t="s">
        <v>34</v>
      </c>
      <c r="E28" s="7" t="s">
        <v>35</v>
      </c>
      <c r="F28" s="7" t="s">
        <v>36</v>
      </c>
      <c r="G28" s="4" t="s">
        <v>37</v>
      </c>
      <c r="H28" s="23">
        <v>0.01</v>
      </c>
      <c r="I28" s="7">
        <v>10</v>
      </c>
      <c r="J28" s="7" t="s">
        <v>38</v>
      </c>
      <c r="K28" s="4" t="s">
        <v>39</v>
      </c>
      <c r="L28" s="7" t="s">
        <v>39</v>
      </c>
      <c r="M28" s="7" t="s">
        <v>39</v>
      </c>
      <c r="N28" s="7" t="s">
        <v>39</v>
      </c>
      <c r="O28" s="7" t="s">
        <v>40</v>
      </c>
      <c r="P28" s="26" t="s">
        <v>45</v>
      </c>
      <c r="Q28" s="47" t="s">
        <v>94</v>
      </c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</row>
    <row r="29" spans="1:41" x14ac:dyDescent="0.2">
      <c r="A29" s="3">
        <v>27</v>
      </c>
      <c r="B29" s="32">
        <v>1</v>
      </c>
      <c r="C29" s="33" t="s">
        <v>57</v>
      </c>
      <c r="D29" s="4" t="s">
        <v>34</v>
      </c>
      <c r="E29" s="7" t="s">
        <v>35</v>
      </c>
      <c r="F29" s="7" t="s">
        <v>36</v>
      </c>
      <c r="G29" s="4" t="s">
        <v>37</v>
      </c>
      <c r="H29" s="23">
        <v>0.01</v>
      </c>
      <c r="I29" s="7">
        <v>30</v>
      </c>
      <c r="J29" s="7" t="s">
        <v>38</v>
      </c>
      <c r="K29" s="4" t="s">
        <v>39</v>
      </c>
      <c r="L29" s="7" t="s">
        <v>39</v>
      </c>
      <c r="M29" s="7" t="s">
        <v>39</v>
      </c>
      <c r="N29" s="7" t="s">
        <v>39</v>
      </c>
      <c r="O29" s="7" t="s">
        <v>40</v>
      </c>
      <c r="P29" s="26" t="s">
        <v>47</v>
      </c>
      <c r="Q29" s="47" t="s">
        <v>94</v>
      </c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</row>
    <row r="30" spans="1:41" x14ac:dyDescent="0.2">
      <c r="A30" s="3">
        <v>28</v>
      </c>
      <c r="B30" s="32">
        <v>1</v>
      </c>
      <c r="C30" s="33" t="s">
        <v>57</v>
      </c>
      <c r="D30" s="4" t="s">
        <v>34</v>
      </c>
      <c r="E30" s="7" t="s">
        <v>35</v>
      </c>
      <c r="F30" s="7" t="s">
        <v>36</v>
      </c>
      <c r="G30" s="4" t="s">
        <v>37</v>
      </c>
      <c r="H30" s="23">
        <v>0.01</v>
      </c>
      <c r="I30" s="7">
        <v>11</v>
      </c>
      <c r="J30" s="7" t="s">
        <v>38</v>
      </c>
      <c r="K30" s="4" t="s">
        <v>39</v>
      </c>
      <c r="L30" s="7" t="s">
        <v>39</v>
      </c>
      <c r="M30" s="7" t="s">
        <v>39</v>
      </c>
      <c r="N30" s="7" t="s">
        <v>39</v>
      </c>
      <c r="O30" s="7" t="s">
        <v>40</v>
      </c>
      <c r="P30" s="26" t="s">
        <v>45</v>
      </c>
      <c r="Q30" s="47" t="s">
        <v>95</v>
      </c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</row>
    <row r="31" spans="1:41" x14ac:dyDescent="0.2">
      <c r="A31" s="3">
        <v>29</v>
      </c>
      <c r="B31" s="32">
        <v>1</v>
      </c>
      <c r="C31" s="33" t="s">
        <v>57</v>
      </c>
      <c r="D31" s="4" t="s">
        <v>34</v>
      </c>
      <c r="E31" s="7" t="s">
        <v>35</v>
      </c>
      <c r="F31" s="7" t="s">
        <v>36</v>
      </c>
      <c r="G31" s="4" t="s">
        <v>37</v>
      </c>
      <c r="H31" s="23">
        <v>0.01</v>
      </c>
      <c r="I31" s="7">
        <v>11</v>
      </c>
      <c r="J31" s="7" t="s">
        <v>38</v>
      </c>
      <c r="K31" s="4" t="s">
        <v>39</v>
      </c>
      <c r="L31" s="7" t="s">
        <v>39</v>
      </c>
      <c r="M31" s="7" t="s">
        <v>39</v>
      </c>
      <c r="N31" s="7" t="s">
        <v>39</v>
      </c>
      <c r="O31" s="7" t="s">
        <v>40</v>
      </c>
      <c r="P31" s="26" t="s">
        <v>45</v>
      </c>
      <c r="Q31" s="47" t="s">
        <v>95</v>
      </c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</row>
    <row r="32" spans="1:41" x14ac:dyDescent="0.2">
      <c r="A32" s="3">
        <v>30</v>
      </c>
      <c r="B32" s="32" t="s">
        <v>61</v>
      </c>
      <c r="C32" s="33" t="s">
        <v>57</v>
      </c>
      <c r="D32" s="4" t="s">
        <v>34</v>
      </c>
      <c r="E32" s="7" t="s">
        <v>35</v>
      </c>
      <c r="F32" s="7" t="s">
        <v>36</v>
      </c>
      <c r="G32" s="4" t="s">
        <v>37</v>
      </c>
      <c r="H32" s="23">
        <v>0.01</v>
      </c>
      <c r="I32" s="7">
        <v>30</v>
      </c>
      <c r="J32" s="7" t="s">
        <v>38</v>
      </c>
      <c r="K32" s="4" t="s">
        <v>39</v>
      </c>
      <c r="L32" s="7" t="s">
        <v>39</v>
      </c>
      <c r="M32" s="7" t="s">
        <v>39</v>
      </c>
      <c r="N32" s="7" t="s">
        <v>39</v>
      </c>
      <c r="O32" s="7" t="s">
        <v>40</v>
      </c>
      <c r="P32" s="26" t="s">
        <v>45</v>
      </c>
      <c r="Q32" s="47" t="s">
        <v>94</v>
      </c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</row>
    <row r="33" spans="1:41" x14ac:dyDescent="0.2">
      <c r="A33" s="3">
        <v>31</v>
      </c>
      <c r="B33" s="32" t="s">
        <v>61</v>
      </c>
      <c r="C33" s="33" t="s">
        <v>57</v>
      </c>
      <c r="D33" s="4" t="s">
        <v>34</v>
      </c>
      <c r="E33" s="7" t="s">
        <v>35</v>
      </c>
      <c r="F33" s="7" t="s">
        <v>36</v>
      </c>
      <c r="G33" s="4" t="s">
        <v>37</v>
      </c>
      <c r="H33" s="23">
        <v>0.01</v>
      </c>
      <c r="I33" s="7">
        <v>11</v>
      </c>
      <c r="J33" s="7" t="s">
        <v>38</v>
      </c>
      <c r="K33" s="4" t="s">
        <v>39</v>
      </c>
      <c r="L33" s="7" t="s">
        <v>39</v>
      </c>
      <c r="M33" s="7" t="s">
        <v>39</v>
      </c>
      <c r="N33" s="7" t="s">
        <v>39</v>
      </c>
      <c r="O33" s="7" t="s">
        <v>40</v>
      </c>
      <c r="P33" s="26" t="s">
        <v>45</v>
      </c>
      <c r="Q33" s="47" t="s">
        <v>94</v>
      </c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</row>
    <row r="34" spans="1:41" x14ac:dyDescent="0.2">
      <c r="A34" s="3">
        <v>32</v>
      </c>
      <c r="B34" s="32" t="s">
        <v>61</v>
      </c>
      <c r="C34" s="33" t="s">
        <v>57</v>
      </c>
      <c r="D34" s="4" t="s">
        <v>34</v>
      </c>
      <c r="E34" s="7" t="s">
        <v>35</v>
      </c>
      <c r="F34" s="7" t="s">
        <v>36</v>
      </c>
      <c r="G34" s="4" t="s">
        <v>37</v>
      </c>
      <c r="H34" s="23">
        <v>0.01</v>
      </c>
      <c r="I34" s="7">
        <v>11</v>
      </c>
      <c r="J34" s="7" t="s">
        <v>38</v>
      </c>
      <c r="K34" s="4" t="s">
        <v>39</v>
      </c>
      <c r="L34" s="7" t="s">
        <v>39</v>
      </c>
      <c r="M34" s="7" t="s">
        <v>39</v>
      </c>
      <c r="N34" s="7" t="s">
        <v>39</v>
      </c>
      <c r="O34" s="7" t="s">
        <v>40</v>
      </c>
      <c r="P34" s="26" t="s">
        <v>41</v>
      </c>
      <c r="Q34" s="47" t="s">
        <v>96</v>
      </c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</row>
    <row r="35" spans="1:41" x14ac:dyDescent="0.2">
      <c r="A35" s="3">
        <v>33</v>
      </c>
      <c r="B35" s="32" t="s">
        <v>61</v>
      </c>
      <c r="C35" s="33" t="s">
        <v>57</v>
      </c>
      <c r="D35" s="4" t="s">
        <v>34</v>
      </c>
      <c r="E35" s="7" t="s">
        <v>35</v>
      </c>
      <c r="F35" s="7" t="s">
        <v>36</v>
      </c>
      <c r="G35" s="4" t="s">
        <v>37</v>
      </c>
      <c r="H35" s="23">
        <v>0.01</v>
      </c>
      <c r="I35" s="7">
        <v>1</v>
      </c>
      <c r="J35" s="7" t="s">
        <v>38</v>
      </c>
      <c r="K35" s="4" t="s">
        <v>39</v>
      </c>
      <c r="L35" s="7" t="s">
        <v>39</v>
      </c>
      <c r="M35" s="7" t="s">
        <v>39</v>
      </c>
      <c r="N35" s="7" t="s">
        <v>39</v>
      </c>
      <c r="O35" s="7" t="s">
        <v>40</v>
      </c>
      <c r="P35" s="27" t="s">
        <v>41</v>
      </c>
      <c r="Q35" s="47" t="s">
        <v>97</v>
      </c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</row>
    <row r="36" spans="1:41" x14ac:dyDescent="0.2">
      <c r="A36" s="3">
        <v>34</v>
      </c>
      <c r="B36" s="32" t="s">
        <v>61</v>
      </c>
      <c r="C36" s="33" t="s">
        <v>57</v>
      </c>
      <c r="D36" s="4" t="s">
        <v>34</v>
      </c>
      <c r="E36" s="7" t="s">
        <v>35</v>
      </c>
      <c r="F36" s="7" t="s">
        <v>36</v>
      </c>
      <c r="G36" s="4" t="s">
        <v>37</v>
      </c>
      <c r="H36" s="23">
        <v>0.01</v>
      </c>
      <c r="I36" s="7">
        <v>1</v>
      </c>
      <c r="J36" s="7" t="s">
        <v>38</v>
      </c>
      <c r="K36" s="4" t="s">
        <v>39</v>
      </c>
      <c r="L36" s="7" t="s">
        <v>39</v>
      </c>
      <c r="M36" s="7" t="s">
        <v>39</v>
      </c>
      <c r="N36" s="7" t="s">
        <v>39</v>
      </c>
      <c r="O36" s="7" t="s">
        <v>40</v>
      </c>
      <c r="P36" s="26" t="s">
        <v>45</v>
      </c>
      <c r="Q36" s="47" t="s">
        <v>98</v>
      </c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</row>
    <row r="37" spans="1:41" x14ac:dyDescent="0.2">
      <c r="A37" s="3">
        <v>35</v>
      </c>
      <c r="B37" s="32" t="s">
        <v>61</v>
      </c>
      <c r="C37" s="33" t="s">
        <v>57</v>
      </c>
      <c r="D37" s="4" t="s">
        <v>34</v>
      </c>
      <c r="E37" s="7" t="s">
        <v>35</v>
      </c>
      <c r="F37" s="7" t="s">
        <v>36</v>
      </c>
      <c r="G37" s="4" t="s">
        <v>37</v>
      </c>
      <c r="H37" s="23">
        <v>0.01</v>
      </c>
      <c r="I37" s="7">
        <v>1</v>
      </c>
      <c r="J37" s="7" t="s">
        <v>38</v>
      </c>
      <c r="K37" s="4" t="s">
        <v>39</v>
      </c>
      <c r="L37" s="7" t="s">
        <v>39</v>
      </c>
      <c r="M37" s="7" t="s">
        <v>39</v>
      </c>
      <c r="N37" s="7" t="s">
        <v>39</v>
      </c>
      <c r="O37" s="7" t="s">
        <v>40</v>
      </c>
      <c r="P37" s="26" t="s">
        <v>48</v>
      </c>
      <c r="Q37" s="47" t="s">
        <v>98</v>
      </c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</row>
    <row r="38" spans="1:41" x14ac:dyDescent="0.2">
      <c r="A38" s="3">
        <v>36</v>
      </c>
      <c r="B38" s="32" t="s">
        <v>61</v>
      </c>
      <c r="C38" s="33" t="s">
        <v>60</v>
      </c>
      <c r="D38" s="4" t="s">
        <v>34</v>
      </c>
      <c r="E38" s="7" t="s">
        <v>35</v>
      </c>
      <c r="F38" s="7" t="s">
        <v>36</v>
      </c>
      <c r="G38" s="4" t="s">
        <v>37</v>
      </c>
      <c r="H38" s="23">
        <v>0.01</v>
      </c>
      <c r="I38" s="7">
        <v>60</v>
      </c>
      <c r="J38" s="7" t="s">
        <v>38</v>
      </c>
      <c r="K38" s="4" t="s">
        <v>39</v>
      </c>
      <c r="L38" s="7" t="s">
        <v>39</v>
      </c>
      <c r="M38" s="7" t="s">
        <v>39</v>
      </c>
      <c r="N38" s="7" t="s">
        <v>39</v>
      </c>
      <c r="O38" s="7" t="s">
        <v>40</v>
      </c>
      <c r="P38" s="26" t="s">
        <v>41</v>
      </c>
      <c r="Q38" s="47" t="s">
        <v>99</v>
      </c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</row>
    <row r="39" spans="1:41" x14ac:dyDescent="0.2">
      <c r="A39" s="3">
        <v>37</v>
      </c>
      <c r="B39" s="32" t="s">
        <v>61</v>
      </c>
      <c r="C39" s="33" t="s">
        <v>60</v>
      </c>
      <c r="D39" s="4" t="s">
        <v>34</v>
      </c>
      <c r="E39" s="7" t="s">
        <v>35</v>
      </c>
      <c r="F39" s="7" t="s">
        <v>36</v>
      </c>
      <c r="G39" s="4" t="s">
        <v>37</v>
      </c>
      <c r="H39" s="23">
        <v>0.01</v>
      </c>
      <c r="I39" s="7">
        <v>30</v>
      </c>
      <c r="J39" s="7" t="s">
        <v>38</v>
      </c>
      <c r="K39" s="4" t="s">
        <v>39</v>
      </c>
      <c r="L39" s="7" t="s">
        <v>39</v>
      </c>
      <c r="M39" s="7" t="s">
        <v>39</v>
      </c>
      <c r="N39" s="7" t="s">
        <v>39</v>
      </c>
      <c r="O39" s="7" t="s">
        <v>40</v>
      </c>
      <c r="P39" s="26" t="s">
        <v>41</v>
      </c>
      <c r="Q39" s="47" t="s">
        <v>100</v>
      </c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</row>
    <row r="40" spans="1:41" x14ac:dyDescent="0.2">
      <c r="A40" s="3">
        <v>38</v>
      </c>
      <c r="B40" s="32" t="s">
        <v>61</v>
      </c>
      <c r="C40" s="33" t="s">
        <v>60</v>
      </c>
      <c r="D40" s="4" t="s">
        <v>34</v>
      </c>
      <c r="E40" s="7" t="s">
        <v>35</v>
      </c>
      <c r="F40" s="7" t="s">
        <v>36</v>
      </c>
      <c r="G40" s="4" t="s">
        <v>37</v>
      </c>
      <c r="H40" s="23">
        <v>0.01</v>
      </c>
      <c r="I40" s="7">
        <v>30</v>
      </c>
      <c r="J40" s="7" t="s">
        <v>38</v>
      </c>
      <c r="K40" s="4" t="s">
        <v>39</v>
      </c>
      <c r="L40" s="7" t="s">
        <v>39</v>
      </c>
      <c r="M40" s="7" t="s">
        <v>39</v>
      </c>
      <c r="N40" s="7" t="s">
        <v>39</v>
      </c>
      <c r="O40" s="7" t="s">
        <v>40</v>
      </c>
      <c r="P40" s="26" t="s">
        <v>42</v>
      </c>
      <c r="Q40" s="47" t="s">
        <v>100</v>
      </c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</row>
    <row r="41" spans="1:41" x14ac:dyDescent="0.2">
      <c r="A41" s="3">
        <v>39</v>
      </c>
      <c r="B41" s="32" t="s">
        <v>61</v>
      </c>
      <c r="C41" s="33" t="s">
        <v>60</v>
      </c>
      <c r="D41" s="4" t="s">
        <v>34</v>
      </c>
      <c r="E41" s="7" t="s">
        <v>35</v>
      </c>
      <c r="F41" s="7" t="s">
        <v>36</v>
      </c>
      <c r="G41" s="4" t="s">
        <v>37</v>
      </c>
      <c r="H41" s="23">
        <v>0.02</v>
      </c>
      <c r="I41" s="7">
        <v>30</v>
      </c>
      <c r="J41" s="7" t="s">
        <v>38</v>
      </c>
      <c r="K41" s="4" t="s">
        <v>39</v>
      </c>
      <c r="L41" s="7" t="s">
        <v>39</v>
      </c>
      <c r="M41" s="7" t="s">
        <v>39</v>
      </c>
      <c r="N41" s="7" t="s">
        <v>39</v>
      </c>
      <c r="O41" s="7" t="s">
        <v>40</v>
      </c>
      <c r="P41" s="26" t="s">
        <v>41</v>
      </c>
      <c r="Q41" s="47" t="s">
        <v>101</v>
      </c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</row>
    <row r="42" spans="1:41" x14ac:dyDescent="0.2">
      <c r="A42" s="3">
        <v>40</v>
      </c>
      <c r="B42" s="32" t="s">
        <v>61</v>
      </c>
      <c r="C42" s="33" t="s">
        <v>60</v>
      </c>
      <c r="D42" s="4" t="s">
        <v>34</v>
      </c>
      <c r="E42" s="7" t="s">
        <v>35</v>
      </c>
      <c r="F42" s="7" t="s">
        <v>36</v>
      </c>
      <c r="G42" s="4" t="s">
        <v>37</v>
      </c>
      <c r="H42" s="28">
        <v>5.0000000000000001E-3</v>
      </c>
      <c r="I42" s="7">
        <v>11</v>
      </c>
      <c r="J42" s="7" t="s">
        <v>38</v>
      </c>
      <c r="K42" s="4" t="s">
        <v>39</v>
      </c>
      <c r="L42" s="7" t="s">
        <v>39</v>
      </c>
      <c r="M42" s="7" t="s">
        <v>39</v>
      </c>
      <c r="N42" s="7" t="s">
        <v>39</v>
      </c>
      <c r="O42" s="7" t="s">
        <v>40</v>
      </c>
      <c r="P42" s="26" t="s">
        <v>49</v>
      </c>
      <c r="Q42" s="47" t="s">
        <v>102</v>
      </c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</row>
    <row r="43" spans="1:41" x14ac:dyDescent="0.2">
      <c r="A43" s="3">
        <v>41</v>
      </c>
      <c r="B43" s="32" t="s">
        <v>61</v>
      </c>
      <c r="C43" s="33" t="s">
        <v>57</v>
      </c>
      <c r="D43" s="4" t="s">
        <v>34</v>
      </c>
      <c r="E43" s="7" t="s">
        <v>35</v>
      </c>
      <c r="F43" s="7" t="s">
        <v>36</v>
      </c>
      <c r="G43" s="4" t="s">
        <v>37</v>
      </c>
      <c r="H43" s="23">
        <v>0.01</v>
      </c>
      <c r="I43" s="7">
        <v>60</v>
      </c>
      <c r="J43" s="7" t="s">
        <v>38</v>
      </c>
      <c r="K43" s="4" t="s">
        <v>39</v>
      </c>
      <c r="L43" s="7" t="s">
        <v>39</v>
      </c>
      <c r="M43" s="7" t="s">
        <v>39</v>
      </c>
      <c r="N43" s="7" t="s">
        <v>39</v>
      </c>
      <c r="O43" s="7" t="s">
        <v>40</v>
      </c>
      <c r="P43" s="26" t="s">
        <v>41</v>
      </c>
      <c r="Q43" s="47" t="s">
        <v>103</v>
      </c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</row>
    <row r="44" spans="1:41" x14ac:dyDescent="0.2">
      <c r="A44" s="3">
        <v>42</v>
      </c>
      <c r="B44" s="32" t="s">
        <v>61</v>
      </c>
      <c r="C44" s="33" t="s">
        <v>57</v>
      </c>
      <c r="D44" s="4" t="s">
        <v>34</v>
      </c>
      <c r="E44" s="7" t="s">
        <v>35</v>
      </c>
      <c r="F44" s="7" t="s">
        <v>36</v>
      </c>
      <c r="G44" s="4" t="s">
        <v>50</v>
      </c>
      <c r="H44" s="23">
        <v>0.01</v>
      </c>
      <c r="I44" s="7">
        <v>20</v>
      </c>
      <c r="J44" s="7" t="s">
        <v>38</v>
      </c>
      <c r="K44" s="4" t="s">
        <v>39</v>
      </c>
      <c r="L44" s="7" t="s">
        <v>39</v>
      </c>
      <c r="M44" s="7" t="s">
        <v>39</v>
      </c>
      <c r="N44" s="7" t="s">
        <v>39</v>
      </c>
      <c r="O44" s="7" t="s">
        <v>40</v>
      </c>
      <c r="P44" s="26" t="s">
        <v>41</v>
      </c>
      <c r="Q44" s="47" t="s">
        <v>104</v>
      </c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</row>
    <row r="45" spans="1:41" x14ac:dyDescent="0.2">
      <c r="A45" s="3">
        <v>43</v>
      </c>
      <c r="B45" s="32" t="s">
        <v>61</v>
      </c>
      <c r="C45" s="33" t="s">
        <v>57</v>
      </c>
      <c r="D45" s="4" t="s">
        <v>34</v>
      </c>
      <c r="E45" s="7" t="s">
        <v>35</v>
      </c>
      <c r="F45" s="7" t="s">
        <v>36</v>
      </c>
      <c r="G45" s="4" t="s">
        <v>37</v>
      </c>
      <c r="H45" s="28">
        <v>5.0000000000000001E-3</v>
      </c>
      <c r="I45" s="7">
        <v>30</v>
      </c>
      <c r="J45" s="7" t="s">
        <v>38</v>
      </c>
      <c r="K45" s="4" t="s">
        <v>39</v>
      </c>
      <c r="L45" s="7" t="s">
        <v>39</v>
      </c>
      <c r="M45" s="7" t="s">
        <v>39</v>
      </c>
      <c r="N45" s="7" t="s">
        <v>39</v>
      </c>
      <c r="O45" s="7" t="s">
        <v>40</v>
      </c>
      <c r="P45" s="26" t="s">
        <v>48</v>
      </c>
      <c r="Q45" s="47" t="s">
        <v>105</v>
      </c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</row>
    <row r="46" spans="1:41" x14ac:dyDescent="0.2">
      <c r="A46" s="3">
        <v>44</v>
      </c>
      <c r="B46" s="32" t="s">
        <v>61</v>
      </c>
      <c r="C46" s="33" t="s">
        <v>57</v>
      </c>
      <c r="D46" s="4" t="s">
        <v>34</v>
      </c>
      <c r="E46" s="7" t="s">
        <v>35</v>
      </c>
      <c r="F46" s="7" t="s">
        <v>36</v>
      </c>
      <c r="G46" s="4" t="s">
        <v>37</v>
      </c>
      <c r="H46" s="28">
        <v>5.0000000000000001E-3</v>
      </c>
      <c r="I46" s="7">
        <v>30</v>
      </c>
      <c r="J46" s="7" t="s">
        <v>38</v>
      </c>
      <c r="K46" s="4" t="s">
        <v>39</v>
      </c>
      <c r="L46" s="7" t="s">
        <v>39</v>
      </c>
      <c r="M46" s="7" t="s">
        <v>39</v>
      </c>
      <c r="N46" s="7" t="s">
        <v>39</v>
      </c>
      <c r="O46" s="7" t="s">
        <v>40</v>
      </c>
      <c r="P46" s="26" t="s">
        <v>48</v>
      </c>
      <c r="Q46" s="47" t="s">
        <v>51</v>
      </c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</row>
    <row r="47" spans="1:41" x14ac:dyDescent="0.2">
      <c r="A47" s="3">
        <v>45</v>
      </c>
      <c r="B47" s="32" t="s">
        <v>61</v>
      </c>
      <c r="C47" s="33" t="s">
        <v>60</v>
      </c>
      <c r="D47" s="4" t="s">
        <v>34</v>
      </c>
      <c r="E47" s="7" t="s">
        <v>35</v>
      </c>
      <c r="F47" s="7" t="s">
        <v>36</v>
      </c>
      <c r="G47" s="4" t="s">
        <v>37</v>
      </c>
      <c r="H47" s="28">
        <v>5.0000000000000001E-3</v>
      </c>
      <c r="I47" s="7">
        <v>30</v>
      </c>
      <c r="J47" s="7" t="s">
        <v>38</v>
      </c>
      <c r="K47" s="4" t="s">
        <v>39</v>
      </c>
      <c r="L47" s="7" t="s">
        <v>39</v>
      </c>
      <c r="M47" s="7" t="s">
        <v>39</v>
      </c>
      <c r="N47" s="7" t="s">
        <v>39</v>
      </c>
      <c r="O47" s="7" t="s">
        <v>40</v>
      </c>
      <c r="P47" s="26" t="s">
        <v>48</v>
      </c>
      <c r="Q47" s="47" t="s">
        <v>126</v>
      </c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</row>
    <row r="48" spans="1:41" x14ac:dyDescent="0.2">
      <c r="A48" s="3">
        <v>46</v>
      </c>
      <c r="B48" s="32" t="s">
        <v>61</v>
      </c>
      <c r="C48" s="33" t="s">
        <v>60</v>
      </c>
      <c r="D48" s="4" t="s">
        <v>34</v>
      </c>
      <c r="E48" s="7" t="s">
        <v>35</v>
      </c>
      <c r="F48" s="7" t="s">
        <v>36</v>
      </c>
      <c r="G48" s="4" t="s">
        <v>37</v>
      </c>
      <c r="H48" s="28">
        <v>5.0000000000000001E-3</v>
      </c>
      <c r="I48" s="7">
        <v>50</v>
      </c>
      <c r="J48" s="7" t="s">
        <v>38</v>
      </c>
      <c r="K48" s="4" t="s">
        <v>39</v>
      </c>
      <c r="L48" s="7" t="s">
        <v>39</v>
      </c>
      <c r="M48" s="7" t="s">
        <v>39</v>
      </c>
      <c r="N48" s="7" t="s">
        <v>39</v>
      </c>
      <c r="O48" s="7" t="s">
        <v>40</v>
      </c>
      <c r="P48" s="26" t="s">
        <v>48</v>
      </c>
      <c r="Q48" s="47" t="s">
        <v>125</v>
      </c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</row>
    <row r="49" spans="1:41" x14ac:dyDescent="0.2">
      <c r="A49" s="3">
        <v>47</v>
      </c>
      <c r="B49" s="32" t="s">
        <v>61</v>
      </c>
      <c r="C49" s="33" t="s">
        <v>60</v>
      </c>
      <c r="D49" s="4" t="s">
        <v>34</v>
      </c>
      <c r="E49" s="7" t="s">
        <v>52</v>
      </c>
      <c r="F49" s="7" t="s">
        <v>36</v>
      </c>
      <c r="G49" s="4" t="s">
        <v>37</v>
      </c>
      <c r="H49" s="28">
        <v>5.0000000000000001E-3</v>
      </c>
      <c r="I49" s="7">
        <v>30</v>
      </c>
      <c r="J49" s="7" t="s">
        <v>53</v>
      </c>
      <c r="K49" s="4" t="s">
        <v>39</v>
      </c>
      <c r="L49" s="7" t="s">
        <v>39</v>
      </c>
      <c r="M49" s="7" t="s">
        <v>39</v>
      </c>
      <c r="N49" s="7" t="s">
        <v>39</v>
      </c>
      <c r="O49" s="7" t="s">
        <v>40</v>
      </c>
      <c r="P49" s="26" t="s">
        <v>48</v>
      </c>
      <c r="Q49" s="47" t="s">
        <v>106</v>
      </c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</row>
    <row r="50" spans="1:41" x14ac:dyDescent="0.2">
      <c r="A50" s="3">
        <v>48</v>
      </c>
      <c r="B50" s="32" t="s">
        <v>61</v>
      </c>
      <c r="C50" s="33" t="s">
        <v>64</v>
      </c>
      <c r="D50" s="4" t="s">
        <v>34</v>
      </c>
      <c r="E50" s="7" t="s">
        <v>35</v>
      </c>
      <c r="F50" s="7" t="s">
        <v>36</v>
      </c>
      <c r="G50" s="4" t="s">
        <v>37</v>
      </c>
      <c r="H50" s="28">
        <v>5.0000000000000001E-3</v>
      </c>
      <c r="I50" s="7">
        <v>30</v>
      </c>
      <c r="J50" s="7" t="s">
        <v>38</v>
      </c>
      <c r="K50" s="4" t="s">
        <v>39</v>
      </c>
      <c r="L50" s="7" t="s">
        <v>39</v>
      </c>
      <c r="M50" s="7" t="s">
        <v>39</v>
      </c>
      <c r="N50" s="7" t="s">
        <v>39</v>
      </c>
      <c r="O50" s="7" t="s">
        <v>40</v>
      </c>
      <c r="P50" s="26" t="s">
        <v>48</v>
      </c>
      <c r="Q50" s="47" t="s">
        <v>107</v>
      </c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</row>
    <row r="51" spans="1:41" x14ac:dyDescent="0.2">
      <c r="A51" s="3">
        <v>49</v>
      </c>
      <c r="B51" s="32" t="s">
        <v>61</v>
      </c>
      <c r="C51" s="33" t="s">
        <v>64</v>
      </c>
      <c r="D51" s="4" t="s">
        <v>34</v>
      </c>
      <c r="E51" s="7" t="s">
        <v>35</v>
      </c>
      <c r="F51" s="7" t="s">
        <v>36</v>
      </c>
      <c r="G51" s="4" t="s">
        <v>50</v>
      </c>
      <c r="H51" s="28">
        <v>5.0000000000000001E-3</v>
      </c>
      <c r="I51" s="7">
        <v>50</v>
      </c>
      <c r="J51" s="7" t="s">
        <v>38</v>
      </c>
      <c r="K51" s="4" t="s">
        <v>39</v>
      </c>
      <c r="L51" s="7" t="s">
        <v>39</v>
      </c>
      <c r="M51" s="7" t="s">
        <v>39</v>
      </c>
      <c r="N51" s="7" t="s">
        <v>39</v>
      </c>
      <c r="O51" s="7" t="s">
        <v>40</v>
      </c>
      <c r="P51" s="26" t="s">
        <v>48</v>
      </c>
      <c r="Q51" s="47" t="s">
        <v>108</v>
      </c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</row>
    <row r="52" spans="1:41" x14ac:dyDescent="0.2">
      <c r="A52" s="3">
        <v>50</v>
      </c>
      <c r="B52" s="32" t="s">
        <v>61</v>
      </c>
      <c r="C52" s="33" t="s">
        <v>64</v>
      </c>
      <c r="D52" s="4" t="s">
        <v>34</v>
      </c>
      <c r="E52" s="7" t="s">
        <v>35</v>
      </c>
      <c r="F52" s="7" t="s">
        <v>36</v>
      </c>
      <c r="G52" s="4" t="s">
        <v>37</v>
      </c>
      <c r="H52" s="23">
        <v>0.01</v>
      </c>
      <c r="I52" s="7">
        <v>50</v>
      </c>
      <c r="J52" s="7" t="s">
        <v>38</v>
      </c>
      <c r="K52" s="4" t="s">
        <v>39</v>
      </c>
      <c r="L52" s="7" t="s">
        <v>39</v>
      </c>
      <c r="M52" s="7" t="s">
        <v>39</v>
      </c>
      <c r="N52" s="7" t="s">
        <v>39</v>
      </c>
      <c r="O52" s="7" t="s">
        <v>40</v>
      </c>
      <c r="P52" s="26" t="s">
        <v>41</v>
      </c>
      <c r="Q52" s="47" t="s">
        <v>109</v>
      </c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</row>
    <row r="53" spans="1:41" x14ac:dyDescent="0.2">
      <c r="A53" s="3">
        <v>51</v>
      </c>
      <c r="B53" s="32" t="s">
        <v>61</v>
      </c>
      <c r="C53" s="33" t="s">
        <v>64</v>
      </c>
      <c r="D53" s="4" t="s">
        <v>34</v>
      </c>
      <c r="E53" s="7" t="s">
        <v>35</v>
      </c>
      <c r="F53" s="7" t="s">
        <v>36</v>
      </c>
      <c r="G53" s="4" t="s">
        <v>37</v>
      </c>
      <c r="H53" s="28">
        <v>5.0000000000000001E-3</v>
      </c>
      <c r="I53" s="7">
        <v>11</v>
      </c>
      <c r="J53" s="7" t="s">
        <v>38</v>
      </c>
      <c r="K53" s="4" t="s">
        <v>39</v>
      </c>
      <c r="L53" s="7" t="s">
        <v>39</v>
      </c>
      <c r="M53" s="7" t="s">
        <v>39</v>
      </c>
      <c r="N53" s="7" t="s">
        <v>39</v>
      </c>
      <c r="O53" s="7" t="s">
        <v>40</v>
      </c>
      <c r="P53" s="26" t="s">
        <v>48</v>
      </c>
      <c r="Q53" s="47" t="s">
        <v>110</v>
      </c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</row>
    <row r="54" spans="1:41" x14ac:dyDescent="0.2">
      <c r="A54" s="3">
        <v>52</v>
      </c>
      <c r="B54" s="32" t="s">
        <v>61</v>
      </c>
      <c r="C54" s="33" t="s">
        <v>64</v>
      </c>
      <c r="D54" s="4" t="s">
        <v>34</v>
      </c>
      <c r="E54" s="7" t="s">
        <v>35</v>
      </c>
      <c r="F54" s="7" t="s">
        <v>36</v>
      </c>
      <c r="G54" s="4" t="s">
        <v>37</v>
      </c>
      <c r="H54" s="28">
        <v>5.0000000000000001E-3</v>
      </c>
      <c r="I54" s="7">
        <v>20</v>
      </c>
      <c r="J54" s="7" t="s">
        <v>38</v>
      </c>
      <c r="K54" s="4" t="s">
        <v>39</v>
      </c>
      <c r="L54" s="7" t="s">
        <v>39</v>
      </c>
      <c r="M54" s="7" t="s">
        <v>39</v>
      </c>
      <c r="N54" s="7" t="s">
        <v>39</v>
      </c>
      <c r="O54" s="7" t="s">
        <v>40</v>
      </c>
      <c r="P54" s="26" t="s">
        <v>48</v>
      </c>
      <c r="Q54" s="47" t="s">
        <v>110</v>
      </c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</row>
    <row r="55" spans="1:41" x14ac:dyDescent="0.2">
      <c r="A55" s="3">
        <v>53</v>
      </c>
      <c r="B55" s="32" t="s">
        <v>61</v>
      </c>
      <c r="C55" s="33" t="s">
        <v>57</v>
      </c>
      <c r="D55" s="4" t="s">
        <v>34</v>
      </c>
      <c r="E55" s="7" t="s">
        <v>54</v>
      </c>
      <c r="F55" s="7" t="s">
        <v>36</v>
      </c>
      <c r="G55" s="4" t="s">
        <v>37</v>
      </c>
      <c r="H55" s="28">
        <v>5.0000000000000001E-3</v>
      </c>
      <c r="I55" s="7">
        <v>30</v>
      </c>
      <c r="J55" s="7" t="s">
        <v>38</v>
      </c>
      <c r="K55" s="4" t="s">
        <v>39</v>
      </c>
      <c r="L55" s="7" t="s">
        <v>39</v>
      </c>
      <c r="M55" s="7" t="s">
        <v>39</v>
      </c>
      <c r="N55" s="7" t="s">
        <v>39</v>
      </c>
      <c r="O55" s="7" t="s">
        <v>40</v>
      </c>
      <c r="P55" s="26" t="s">
        <v>48</v>
      </c>
      <c r="Q55" s="47" t="s">
        <v>111</v>
      </c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</row>
    <row r="56" spans="1:41" x14ac:dyDescent="0.2">
      <c r="A56" s="3">
        <v>54</v>
      </c>
      <c r="B56" s="32" t="s">
        <v>61</v>
      </c>
      <c r="C56" s="33" t="s">
        <v>57</v>
      </c>
      <c r="D56" s="4" t="s">
        <v>34</v>
      </c>
      <c r="E56" s="7" t="s">
        <v>52</v>
      </c>
      <c r="F56" s="7" t="s">
        <v>36</v>
      </c>
      <c r="G56" s="4" t="s">
        <v>37</v>
      </c>
      <c r="H56" s="28">
        <v>5.0000000000000001E-3</v>
      </c>
      <c r="I56" s="7">
        <v>30</v>
      </c>
      <c r="J56" s="7" t="s">
        <v>38</v>
      </c>
      <c r="K56" s="4" t="s">
        <v>39</v>
      </c>
      <c r="L56" s="7" t="s">
        <v>39</v>
      </c>
      <c r="M56" s="7" t="s">
        <v>39</v>
      </c>
      <c r="N56" s="7" t="s">
        <v>39</v>
      </c>
      <c r="O56" s="7" t="s">
        <v>40</v>
      </c>
      <c r="P56" s="26" t="s">
        <v>48</v>
      </c>
      <c r="Q56" s="47" t="s">
        <v>112</v>
      </c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</row>
    <row r="57" spans="1:41" x14ac:dyDescent="0.2">
      <c r="A57" s="3">
        <v>55</v>
      </c>
      <c r="B57" s="32" t="s">
        <v>61</v>
      </c>
      <c r="C57" s="33" t="s">
        <v>57</v>
      </c>
      <c r="D57" s="4" t="s">
        <v>34</v>
      </c>
      <c r="E57" s="7" t="s">
        <v>54</v>
      </c>
      <c r="F57" s="7" t="s">
        <v>36</v>
      </c>
      <c r="G57" s="4" t="s">
        <v>37</v>
      </c>
      <c r="H57" s="28">
        <v>5.0000000000000001E-3</v>
      </c>
      <c r="I57" s="7">
        <v>50</v>
      </c>
      <c r="J57" s="7" t="s">
        <v>38</v>
      </c>
      <c r="K57" s="4" t="s">
        <v>39</v>
      </c>
      <c r="L57" s="7" t="s">
        <v>39</v>
      </c>
      <c r="M57" s="7" t="s">
        <v>39</v>
      </c>
      <c r="N57" s="7" t="s">
        <v>39</v>
      </c>
      <c r="O57" s="7" t="s">
        <v>40</v>
      </c>
      <c r="P57" s="26" t="s">
        <v>48</v>
      </c>
      <c r="Q57" s="47" t="s">
        <v>120</v>
      </c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</row>
    <row r="58" spans="1:41" x14ac:dyDescent="0.2">
      <c r="A58" s="3">
        <v>56</v>
      </c>
      <c r="B58" s="32" t="s">
        <v>61</v>
      </c>
      <c r="C58" s="33" t="s">
        <v>57</v>
      </c>
      <c r="D58" s="4" t="s">
        <v>34</v>
      </c>
      <c r="E58" s="7" t="s">
        <v>54</v>
      </c>
      <c r="F58" s="7" t="s">
        <v>36</v>
      </c>
      <c r="G58" s="4" t="s">
        <v>37</v>
      </c>
      <c r="H58" s="28">
        <v>5.0000000000000001E-3</v>
      </c>
      <c r="I58" s="7">
        <v>30</v>
      </c>
      <c r="J58" s="7" t="s">
        <v>38</v>
      </c>
      <c r="K58" s="4" t="s">
        <v>39</v>
      </c>
      <c r="L58" s="7" t="s">
        <v>39</v>
      </c>
      <c r="M58" s="7" t="s">
        <v>39</v>
      </c>
      <c r="N58" s="7" t="s">
        <v>39</v>
      </c>
      <c r="O58" s="7" t="s">
        <v>40</v>
      </c>
      <c r="P58" s="26" t="s">
        <v>48</v>
      </c>
      <c r="Q58" s="47" t="s">
        <v>121</v>
      </c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</row>
    <row r="59" spans="1:41" x14ac:dyDescent="0.2">
      <c r="A59" s="3">
        <v>57</v>
      </c>
      <c r="B59" s="32" t="s">
        <v>61</v>
      </c>
      <c r="C59" s="33" t="s">
        <v>57</v>
      </c>
      <c r="D59" s="4" t="s">
        <v>34</v>
      </c>
      <c r="E59" s="7" t="s">
        <v>127</v>
      </c>
      <c r="F59" s="7" t="s">
        <v>36</v>
      </c>
      <c r="G59" s="4" t="s">
        <v>37</v>
      </c>
      <c r="H59" s="28">
        <v>1E-3</v>
      </c>
      <c r="I59" s="7">
        <v>30</v>
      </c>
      <c r="J59" s="7" t="s">
        <v>38</v>
      </c>
      <c r="K59" s="4" t="s">
        <v>39</v>
      </c>
      <c r="L59" s="7" t="s">
        <v>39</v>
      </c>
      <c r="M59" s="7" t="s">
        <v>39</v>
      </c>
      <c r="N59" s="7" t="s">
        <v>39</v>
      </c>
      <c r="O59" s="7" t="s">
        <v>40</v>
      </c>
      <c r="P59" s="26" t="s">
        <v>48</v>
      </c>
      <c r="Q59" s="47" t="s">
        <v>122</v>
      </c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</row>
    <row r="60" spans="1:41" x14ac:dyDescent="0.2">
      <c r="A60" s="3">
        <v>58</v>
      </c>
      <c r="B60" s="32" t="s">
        <v>61</v>
      </c>
      <c r="C60" s="33" t="s">
        <v>57</v>
      </c>
      <c r="D60" s="4" t="s">
        <v>34</v>
      </c>
      <c r="E60" s="7" t="s">
        <v>35</v>
      </c>
      <c r="F60" s="7" t="s">
        <v>36</v>
      </c>
      <c r="G60" s="4" t="s">
        <v>37</v>
      </c>
      <c r="H60" s="28">
        <v>5.0000000000000001E-3</v>
      </c>
      <c r="I60" s="7">
        <v>30</v>
      </c>
      <c r="J60" s="7" t="s">
        <v>38</v>
      </c>
      <c r="K60" s="4" t="s">
        <v>39</v>
      </c>
      <c r="L60" s="7" t="s">
        <v>39</v>
      </c>
      <c r="M60" s="7" t="s">
        <v>39</v>
      </c>
      <c r="N60" s="7" t="s">
        <v>39</v>
      </c>
      <c r="O60" s="23" t="s">
        <v>123</v>
      </c>
      <c r="P60" s="26" t="s">
        <v>48</v>
      </c>
      <c r="Q60" s="47" t="s">
        <v>124</v>
      </c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</row>
    <row r="61" spans="1:41" x14ac:dyDescent="0.2">
      <c r="A61" s="3">
        <v>58</v>
      </c>
      <c r="B61" s="32" t="s">
        <v>61</v>
      </c>
      <c r="C61" s="33" t="s">
        <v>57</v>
      </c>
      <c r="D61" s="4" t="s">
        <v>34</v>
      </c>
      <c r="E61" s="7" t="s">
        <v>128</v>
      </c>
      <c r="F61" s="7" t="s">
        <v>36</v>
      </c>
      <c r="G61" s="4" t="s">
        <v>37</v>
      </c>
      <c r="H61" s="28">
        <v>5.0000000000000001E-3</v>
      </c>
      <c r="I61" s="7">
        <v>30</v>
      </c>
      <c r="J61" s="7" t="s">
        <v>38</v>
      </c>
      <c r="K61" s="4" t="s">
        <v>39</v>
      </c>
      <c r="L61" s="7" t="s">
        <v>39</v>
      </c>
      <c r="M61" s="7" t="s">
        <v>39</v>
      </c>
      <c r="N61" s="7" t="s">
        <v>39</v>
      </c>
      <c r="O61" s="23" t="s">
        <v>123</v>
      </c>
      <c r="P61" s="26" t="s">
        <v>48</v>
      </c>
      <c r="Q61" s="47" t="s">
        <v>129</v>
      </c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</row>
  </sheetData>
  <mergeCells count="63">
    <mergeCell ref="Q61:AO61"/>
    <mergeCell ref="Q50:AO50"/>
    <mergeCell ref="Q51:AO51"/>
    <mergeCell ref="Q52:AO52"/>
    <mergeCell ref="Q59:AO59"/>
    <mergeCell ref="Q60:AO60"/>
    <mergeCell ref="Q56:AO56"/>
    <mergeCell ref="Q57:AO57"/>
    <mergeCell ref="Q58:AO58"/>
    <mergeCell ref="Q53:AO53"/>
    <mergeCell ref="Q54:AO54"/>
    <mergeCell ref="Q55:AO55"/>
    <mergeCell ref="Q36:AO36"/>
    <mergeCell ref="Q37:AO37"/>
    <mergeCell ref="Q38:AO38"/>
    <mergeCell ref="Q39:AO39"/>
    <mergeCell ref="Q40:AO40"/>
    <mergeCell ref="Q44:AO44"/>
    <mergeCell ref="Q45:AO45"/>
    <mergeCell ref="Q46:AO46"/>
    <mergeCell ref="Q47:AO47"/>
    <mergeCell ref="Q42:AO42"/>
    <mergeCell ref="Q43:AO43"/>
    <mergeCell ref="Q48:AO48"/>
    <mergeCell ref="Q49:AO49"/>
    <mergeCell ref="Q14:AO14"/>
    <mergeCell ref="Q15:AO15"/>
    <mergeCell ref="Q16:AO16"/>
    <mergeCell ref="Q41:AO41"/>
    <mergeCell ref="Q24:AO24"/>
    <mergeCell ref="Q25:AO25"/>
    <mergeCell ref="Q26:AO26"/>
    <mergeCell ref="Q27:AO27"/>
    <mergeCell ref="Q28:AO28"/>
    <mergeCell ref="Q29:AO29"/>
    <mergeCell ref="Q32:AO32"/>
    <mergeCell ref="Q33:AO33"/>
    <mergeCell ref="Q34:AO34"/>
    <mergeCell ref="Q35:AO35"/>
    <mergeCell ref="Q30:AO30"/>
    <mergeCell ref="Q31:AO31"/>
    <mergeCell ref="Q17:AO17"/>
    <mergeCell ref="D1:F1"/>
    <mergeCell ref="G1:J1"/>
    <mergeCell ref="K1:P1"/>
    <mergeCell ref="Q2:AO2"/>
    <mergeCell ref="Q3:AO3"/>
    <mergeCell ref="Q4:AO4"/>
    <mergeCell ref="Q5:AO5"/>
    <mergeCell ref="Q8:AO8"/>
    <mergeCell ref="Q9:AO9"/>
    <mergeCell ref="Q10:AO10"/>
    <mergeCell ref="Q11:AO11"/>
    <mergeCell ref="Q6:AO6"/>
    <mergeCell ref="Q7:AO7"/>
    <mergeCell ref="Q12:AO12"/>
    <mergeCell ref="Q13:AO13"/>
    <mergeCell ref="Q20:AO20"/>
    <mergeCell ref="Q21:AO21"/>
    <mergeCell ref="Q22:AO22"/>
    <mergeCell ref="Q23:AO23"/>
    <mergeCell ref="Q18:AO18"/>
    <mergeCell ref="Q19:AO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F2FDA-7B77-634D-8077-EC6DB3D32547}">
  <dimension ref="A1:AW16"/>
  <sheetViews>
    <sheetView workbookViewId="0">
      <selection activeCell="F20" sqref="F20"/>
    </sheetView>
  </sheetViews>
  <sheetFormatPr baseColWidth="10" defaultRowHeight="16" x14ac:dyDescent="0.2"/>
  <cols>
    <col min="1" max="1" width="9.1640625" style="6" customWidth="1"/>
    <col min="2" max="4" width="9.1640625" style="12" customWidth="1"/>
    <col min="5" max="49" width="4.1640625" style="2" customWidth="1"/>
    <col min="50" max="16384" width="10.83203125" style="2"/>
  </cols>
  <sheetData>
    <row r="1" spans="1:49" x14ac:dyDescent="0.2">
      <c r="B1" s="5"/>
      <c r="C1" s="5"/>
      <c r="D1" s="1"/>
      <c r="E1" s="53">
        <v>1</v>
      </c>
      <c r="F1" s="53"/>
      <c r="G1" s="53"/>
      <c r="H1" s="53">
        <v>2</v>
      </c>
      <c r="I1" s="53"/>
      <c r="J1" s="53"/>
      <c r="K1" s="53">
        <v>3</v>
      </c>
      <c r="L1" s="53"/>
      <c r="M1" s="53"/>
      <c r="N1" s="53">
        <v>4</v>
      </c>
      <c r="O1" s="53"/>
      <c r="P1" s="53"/>
      <c r="Q1" s="53">
        <v>5</v>
      </c>
      <c r="R1" s="53"/>
      <c r="S1" s="53"/>
      <c r="T1" s="53">
        <v>6</v>
      </c>
      <c r="U1" s="53"/>
      <c r="V1" s="53"/>
      <c r="W1" s="53">
        <v>7</v>
      </c>
      <c r="X1" s="53"/>
      <c r="Y1" s="53"/>
      <c r="Z1" s="53">
        <v>8</v>
      </c>
      <c r="AA1" s="53"/>
      <c r="AB1" s="53"/>
      <c r="AC1" s="53">
        <v>9</v>
      </c>
      <c r="AD1" s="53"/>
      <c r="AE1" s="53"/>
      <c r="AF1" s="53">
        <v>10</v>
      </c>
      <c r="AG1" s="53"/>
      <c r="AH1" s="53"/>
      <c r="AI1" s="53">
        <v>11</v>
      </c>
      <c r="AJ1" s="53"/>
      <c r="AK1" s="53"/>
      <c r="AL1" s="53">
        <v>12</v>
      </c>
      <c r="AM1" s="53"/>
      <c r="AN1" s="53"/>
      <c r="AO1" s="53">
        <v>13</v>
      </c>
      <c r="AP1" s="53"/>
      <c r="AQ1" s="53"/>
      <c r="AR1" s="53">
        <v>14</v>
      </c>
      <c r="AS1" s="53"/>
      <c r="AT1" s="53"/>
      <c r="AU1" s="53">
        <v>15</v>
      </c>
      <c r="AV1" s="53"/>
      <c r="AW1" s="53"/>
    </row>
    <row r="2" spans="1:49" s="11" customFormat="1" ht="17" thickBot="1" x14ac:dyDescent="0.25">
      <c r="A2" s="8" t="s">
        <v>15</v>
      </c>
      <c r="B2" s="15" t="s">
        <v>16</v>
      </c>
      <c r="C2" s="15" t="s">
        <v>113</v>
      </c>
      <c r="D2" s="16" t="s">
        <v>114</v>
      </c>
      <c r="E2" s="9" t="s">
        <v>115</v>
      </c>
      <c r="F2" s="9" t="s">
        <v>116</v>
      </c>
      <c r="G2" s="9" t="s">
        <v>117</v>
      </c>
      <c r="H2" s="10" t="s">
        <v>115</v>
      </c>
      <c r="I2" s="10" t="s">
        <v>116</v>
      </c>
      <c r="J2" s="10" t="s">
        <v>117</v>
      </c>
      <c r="K2" s="10" t="s">
        <v>115</v>
      </c>
      <c r="L2" s="10" t="s">
        <v>116</v>
      </c>
      <c r="M2" s="10" t="s">
        <v>117</v>
      </c>
      <c r="N2" s="10" t="s">
        <v>115</v>
      </c>
      <c r="O2" s="10" t="s">
        <v>116</v>
      </c>
      <c r="P2" s="10" t="s">
        <v>117</v>
      </c>
      <c r="Q2" s="10" t="s">
        <v>115</v>
      </c>
      <c r="R2" s="10" t="s">
        <v>116</v>
      </c>
      <c r="S2" s="10" t="s">
        <v>117</v>
      </c>
      <c r="T2" s="10" t="s">
        <v>115</v>
      </c>
      <c r="U2" s="10" t="s">
        <v>116</v>
      </c>
      <c r="V2" s="10" t="s">
        <v>117</v>
      </c>
      <c r="W2" s="10" t="s">
        <v>115</v>
      </c>
      <c r="X2" s="10" t="s">
        <v>116</v>
      </c>
      <c r="Y2" s="10" t="s">
        <v>117</v>
      </c>
      <c r="Z2" s="10" t="s">
        <v>115</v>
      </c>
      <c r="AA2" s="10" t="s">
        <v>116</v>
      </c>
      <c r="AB2" s="10" t="s">
        <v>117</v>
      </c>
      <c r="AC2" s="10" t="s">
        <v>115</v>
      </c>
      <c r="AD2" s="10" t="s">
        <v>116</v>
      </c>
      <c r="AE2" s="10" t="s">
        <v>117</v>
      </c>
      <c r="AF2" s="10" t="s">
        <v>115</v>
      </c>
      <c r="AG2" s="10" t="s">
        <v>116</v>
      </c>
      <c r="AH2" s="10" t="s">
        <v>117</v>
      </c>
      <c r="AI2" s="10" t="s">
        <v>115</v>
      </c>
      <c r="AJ2" s="10" t="s">
        <v>116</v>
      </c>
      <c r="AK2" s="10" t="s">
        <v>117</v>
      </c>
      <c r="AL2" s="10" t="s">
        <v>115</v>
      </c>
      <c r="AM2" s="10" t="s">
        <v>116</v>
      </c>
      <c r="AN2" s="10" t="s">
        <v>117</v>
      </c>
      <c r="AO2" s="10" t="s">
        <v>115</v>
      </c>
      <c r="AP2" s="10" t="s">
        <v>116</v>
      </c>
      <c r="AQ2" s="10" t="s">
        <v>117</v>
      </c>
      <c r="AR2" s="10" t="s">
        <v>115</v>
      </c>
      <c r="AS2" s="10" t="s">
        <v>116</v>
      </c>
      <c r="AT2" s="10" t="s">
        <v>117</v>
      </c>
      <c r="AU2" s="10" t="s">
        <v>115</v>
      </c>
      <c r="AV2" s="10" t="s">
        <v>116</v>
      </c>
      <c r="AW2" s="10" t="s">
        <v>117</v>
      </c>
    </row>
    <row r="3" spans="1:49" x14ac:dyDescent="0.2">
      <c r="A3" s="3">
        <v>6</v>
      </c>
      <c r="B3" s="17">
        <f t="shared" ref="B3:B11" si="0">MAX(MAX(E3:G3),MAX(H3:J3),MAX(K3:M3),MAX(N3:P3),MAX(Q3:S3),MAX(T3:V3),MAX(W3:Y3),MAX(Z3:AB3),MAX(AC3:AE3),MAX(AF3:AH3),MAX(AI3:AK3),MAX(AL3:AN3),MAX(AO3:AQ3),MAX(AR3:AT3),MAX(AU3:AW3))</f>
        <v>96</v>
      </c>
      <c r="C3" s="17">
        <f>AVERAGE(MAX(E3:G3),MAX(H3:J3),MAX(K3:M3),MAX(N3:P3),MAX(Q3:S3),MAX(T3:V3),MAX(W3:Y3),MAX(Z3:AB3),MAX(AC3:AE3),MAX(AF3:AH3),MAX(AI3:AK3),MAX(AL3:AN3),MAX(AO3:AQ3),MAX(AR3:AT3),MAX(AU3:AW3))</f>
        <v>72</v>
      </c>
      <c r="D3" s="18">
        <f>AVERAGE(AVERAGE(E3:G3),AVERAGE(H3:J3),AVERAGE(K3:M3),AVERAGE(N3:P3),AVERAGE(Q3:S3),AVERAGE(T3:V3),AVERAGE(W3:Y3),AVERAGE(Z3:AB3),AVERAGE(AC3:AE3),AVERAGE(AF3:AH3),AVERAGE(AI3:AK3),AVERAGE(AL3:AN3),AVERAGE(AO3:AQ3),AVERAGE(AR3:AT3),AVERAGE(AU3:AW3))</f>
        <v>63.55555555555555</v>
      </c>
      <c r="E3" s="39">
        <v>56</v>
      </c>
      <c r="F3" s="39">
        <v>52</v>
      </c>
      <c r="G3" s="39">
        <v>34</v>
      </c>
      <c r="H3" s="39">
        <v>96</v>
      </c>
      <c r="I3" s="39">
        <v>90</v>
      </c>
      <c r="J3" s="39">
        <v>78</v>
      </c>
      <c r="K3" s="39">
        <v>76</v>
      </c>
      <c r="L3" s="39">
        <v>30</v>
      </c>
      <c r="M3" s="39">
        <v>66</v>
      </c>
      <c r="N3" s="39">
        <v>76</v>
      </c>
      <c r="O3" s="39">
        <v>64</v>
      </c>
      <c r="P3" s="39">
        <v>68</v>
      </c>
      <c r="Q3" s="39">
        <v>86</v>
      </c>
      <c r="R3" s="39">
        <v>56</v>
      </c>
      <c r="S3" s="39">
        <v>60</v>
      </c>
      <c r="T3" s="39">
        <v>48</v>
      </c>
      <c r="U3" s="39">
        <v>70</v>
      </c>
      <c r="V3" s="39">
        <v>60</v>
      </c>
      <c r="W3" s="39">
        <v>50</v>
      </c>
      <c r="X3" s="39">
        <v>50</v>
      </c>
      <c r="Y3" s="39">
        <v>56</v>
      </c>
      <c r="Z3" s="39">
        <v>76</v>
      </c>
      <c r="AA3" s="39">
        <v>64</v>
      </c>
      <c r="AB3" s="39">
        <v>54</v>
      </c>
      <c r="AC3" s="39">
        <v>62</v>
      </c>
      <c r="AD3" s="39">
        <v>54</v>
      </c>
      <c r="AE3" s="39">
        <v>64</v>
      </c>
      <c r="AF3" s="39">
        <v>86</v>
      </c>
      <c r="AG3" s="39">
        <v>80</v>
      </c>
      <c r="AH3" s="39">
        <v>82</v>
      </c>
      <c r="AI3" s="39">
        <v>78</v>
      </c>
      <c r="AJ3" s="39">
        <v>82</v>
      </c>
      <c r="AK3" s="39">
        <v>84</v>
      </c>
      <c r="AL3" s="39">
        <v>56</v>
      </c>
      <c r="AM3" s="39">
        <v>58</v>
      </c>
      <c r="AN3" s="39">
        <v>60</v>
      </c>
      <c r="AO3" s="39">
        <v>26</v>
      </c>
      <c r="AP3" s="39">
        <v>52</v>
      </c>
      <c r="AQ3" s="39">
        <v>54</v>
      </c>
      <c r="AR3" s="39">
        <v>52</v>
      </c>
      <c r="AS3" s="39">
        <v>38</v>
      </c>
      <c r="AT3" s="39">
        <v>48</v>
      </c>
      <c r="AU3" s="39">
        <v>62</v>
      </c>
      <c r="AV3" s="39">
        <v>88</v>
      </c>
      <c r="AW3" s="39">
        <v>78</v>
      </c>
    </row>
    <row r="4" spans="1:49" x14ac:dyDescent="0.2">
      <c r="A4" s="3">
        <v>36</v>
      </c>
      <c r="B4" s="5">
        <f t="shared" si="0"/>
        <v>92</v>
      </c>
      <c r="C4" s="5">
        <f t="shared" ref="C4:C11" si="1">AVERAGE(MAX(E4:G4),MAX(H4:J4),MAX(K4:M4),MAX(N4:P4),MAX(Q4:S4),MAX(T4:V4),MAX(W4:Y4),MAX(Z4:AB4),MAX(AC4:AE4),MAX(AF4:AH4),MAX(AI4:AK4),MAX(AL4:AN4),MAX(AO4:AQ4),MAX(AR4:AT4),MAX(AU4:AW4))</f>
        <v>74.666666666666671</v>
      </c>
      <c r="D4" s="1">
        <f t="shared" ref="D4:D11" si="2">AVERAGE(AVERAGE(E4:G4),AVERAGE(H4:J4),AVERAGE(K4:M4),AVERAGE(N4:P4),AVERAGE(Q4:S4),AVERAGE(T4:V4),AVERAGE(W4:Y4),AVERAGE(Z4:AB4),AVERAGE(AC4:AE4),AVERAGE(AF4:AH4),AVERAGE(AI4:AK4),AVERAGE(AL4:AN4),AVERAGE(AO4:AQ4),AVERAGE(AR4:AT4),AVERAGE(AU4:AW4))</f>
        <v>63.600000000000009</v>
      </c>
      <c r="E4" s="2">
        <v>58</v>
      </c>
      <c r="F4" s="2">
        <v>48</v>
      </c>
      <c r="G4" s="2">
        <v>30</v>
      </c>
      <c r="H4" s="2">
        <v>84</v>
      </c>
      <c r="I4" s="2">
        <v>92</v>
      </c>
      <c r="J4" s="2">
        <v>80</v>
      </c>
      <c r="K4" s="2">
        <v>82</v>
      </c>
      <c r="L4" s="2">
        <v>28.000000000000004</v>
      </c>
      <c r="M4" s="2">
        <v>52</v>
      </c>
      <c r="N4" s="2">
        <v>70</v>
      </c>
      <c r="O4" s="2">
        <v>50</v>
      </c>
      <c r="P4" s="2">
        <v>68</v>
      </c>
      <c r="Q4" s="2">
        <v>84</v>
      </c>
      <c r="R4" s="2">
        <v>66</v>
      </c>
      <c r="S4" s="2">
        <v>62</v>
      </c>
      <c r="T4" s="2">
        <v>52</v>
      </c>
      <c r="U4" s="2">
        <v>68</v>
      </c>
      <c r="V4" s="2">
        <v>44</v>
      </c>
      <c r="W4" s="2">
        <v>42</v>
      </c>
      <c r="X4" s="2">
        <v>57.999999999999993</v>
      </c>
      <c r="Y4" s="2">
        <v>62</v>
      </c>
      <c r="Z4" s="40">
        <v>86</v>
      </c>
      <c r="AA4" s="40">
        <v>82</v>
      </c>
      <c r="AB4" s="40">
        <v>54</v>
      </c>
      <c r="AC4" s="2">
        <v>60</v>
      </c>
      <c r="AD4" s="2">
        <v>40</v>
      </c>
      <c r="AE4" s="2">
        <v>62</v>
      </c>
      <c r="AF4" s="40">
        <v>88</v>
      </c>
      <c r="AG4" s="40">
        <v>80</v>
      </c>
      <c r="AH4" s="40">
        <v>88</v>
      </c>
      <c r="AI4" s="2">
        <v>86</v>
      </c>
      <c r="AJ4" s="2">
        <v>74</v>
      </c>
      <c r="AK4" s="2">
        <v>88</v>
      </c>
      <c r="AL4" s="40">
        <v>72</v>
      </c>
      <c r="AM4" s="40">
        <v>54</v>
      </c>
      <c r="AN4" s="40">
        <v>68</v>
      </c>
      <c r="AO4" s="2">
        <v>26</v>
      </c>
      <c r="AP4" s="2">
        <v>46</v>
      </c>
      <c r="AQ4" s="2">
        <v>70</v>
      </c>
      <c r="AR4" s="2">
        <v>50</v>
      </c>
      <c r="AS4" s="2">
        <v>40</v>
      </c>
      <c r="AT4" s="2">
        <v>40</v>
      </c>
      <c r="AU4" s="2">
        <v>57.999999999999993</v>
      </c>
      <c r="AV4" s="2">
        <v>82</v>
      </c>
      <c r="AW4" s="2">
        <v>88</v>
      </c>
    </row>
    <row r="5" spans="1:49" x14ac:dyDescent="0.2">
      <c r="A5" s="3">
        <v>37</v>
      </c>
      <c r="B5" s="5">
        <f t="shared" si="0"/>
        <v>92</v>
      </c>
      <c r="C5" s="5">
        <f t="shared" si="1"/>
        <v>75.733333333333334</v>
      </c>
      <c r="D5" s="1">
        <f t="shared" si="2"/>
        <v>63.955555555555549</v>
      </c>
      <c r="E5" s="2">
        <v>60</v>
      </c>
      <c r="F5" s="2">
        <v>48</v>
      </c>
      <c r="G5" s="2">
        <v>26</v>
      </c>
      <c r="H5" s="2">
        <v>82</v>
      </c>
      <c r="I5" s="2">
        <v>88</v>
      </c>
      <c r="J5" s="2">
        <v>84</v>
      </c>
      <c r="K5" s="2">
        <v>92</v>
      </c>
      <c r="L5" s="2">
        <v>36</v>
      </c>
      <c r="M5" s="2">
        <v>62</v>
      </c>
      <c r="N5" s="2">
        <v>76</v>
      </c>
      <c r="O5" s="2">
        <v>76</v>
      </c>
      <c r="P5" s="2">
        <v>64</v>
      </c>
      <c r="Q5" s="2">
        <v>90</v>
      </c>
      <c r="R5" s="2">
        <v>48</v>
      </c>
      <c r="S5" s="2">
        <v>74</v>
      </c>
      <c r="T5" s="40">
        <v>56</v>
      </c>
      <c r="U5" s="40">
        <v>62</v>
      </c>
      <c r="V5" s="40">
        <v>70</v>
      </c>
      <c r="W5" s="40">
        <v>66</v>
      </c>
      <c r="X5" s="40">
        <v>54</v>
      </c>
      <c r="Y5" s="40">
        <v>48</v>
      </c>
      <c r="Z5" s="40">
        <v>80</v>
      </c>
      <c r="AA5" s="40">
        <v>76</v>
      </c>
      <c r="AB5" s="40">
        <v>50</v>
      </c>
      <c r="AC5" s="2">
        <v>72</v>
      </c>
      <c r="AD5" s="2">
        <v>46</v>
      </c>
      <c r="AE5" s="2">
        <v>46</v>
      </c>
      <c r="AF5" s="2">
        <v>86</v>
      </c>
      <c r="AG5" s="2">
        <v>74</v>
      </c>
      <c r="AH5" s="2">
        <v>88</v>
      </c>
      <c r="AI5" s="2">
        <v>80</v>
      </c>
      <c r="AJ5" s="2">
        <v>74</v>
      </c>
      <c r="AK5" s="2">
        <v>82</v>
      </c>
      <c r="AL5" s="2">
        <v>66</v>
      </c>
      <c r="AM5" s="2">
        <v>64</v>
      </c>
      <c r="AN5" s="2">
        <v>68</v>
      </c>
      <c r="AO5" s="2">
        <v>28.000000000000004</v>
      </c>
      <c r="AP5" s="2">
        <v>38</v>
      </c>
      <c r="AQ5" s="2">
        <v>48</v>
      </c>
      <c r="AR5" s="2">
        <v>66</v>
      </c>
      <c r="AS5" s="2">
        <v>42</v>
      </c>
      <c r="AT5" s="2">
        <v>38</v>
      </c>
      <c r="AU5" s="2">
        <v>50</v>
      </c>
      <c r="AV5" s="2">
        <v>90</v>
      </c>
      <c r="AW5" s="2">
        <v>64</v>
      </c>
    </row>
    <row r="6" spans="1:49" x14ac:dyDescent="0.2">
      <c r="A6" s="3">
        <v>38</v>
      </c>
      <c r="B6" s="5">
        <f t="shared" si="0"/>
        <v>90</v>
      </c>
      <c r="C6" s="5">
        <f t="shared" si="1"/>
        <v>70</v>
      </c>
      <c r="D6" s="1">
        <f t="shared" si="2"/>
        <v>60.755555555555546</v>
      </c>
      <c r="E6" s="2">
        <v>56.000000000000007</v>
      </c>
      <c r="F6" s="2">
        <v>52</v>
      </c>
      <c r="G6" s="2">
        <v>32</v>
      </c>
      <c r="H6" s="2">
        <v>88</v>
      </c>
      <c r="I6" s="2">
        <v>90</v>
      </c>
      <c r="J6" s="2">
        <v>82</v>
      </c>
      <c r="K6" s="2">
        <v>84</v>
      </c>
      <c r="L6" s="2">
        <v>44</v>
      </c>
      <c r="M6" s="2">
        <v>70</v>
      </c>
      <c r="N6" s="2">
        <v>78</v>
      </c>
      <c r="O6" s="2">
        <v>66</v>
      </c>
      <c r="P6" s="2">
        <v>66</v>
      </c>
      <c r="Q6" s="2">
        <v>62</v>
      </c>
      <c r="R6" s="2">
        <v>46</v>
      </c>
      <c r="S6" s="2">
        <v>64</v>
      </c>
      <c r="T6" s="2">
        <v>44</v>
      </c>
      <c r="U6" s="2">
        <v>50</v>
      </c>
      <c r="V6" s="2">
        <v>60</v>
      </c>
      <c r="W6" s="2">
        <v>36</v>
      </c>
      <c r="X6" s="2">
        <v>44</v>
      </c>
      <c r="Y6" s="2">
        <v>68</v>
      </c>
      <c r="Z6" s="2">
        <v>78</v>
      </c>
      <c r="AA6" s="2">
        <v>80</v>
      </c>
      <c r="AB6" s="2">
        <v>62</v>
      </c>
      <c r="AC6" s="2">
        <v>64</v>
      </c>
      <c r="AD6" s="2">
        <v>57.999999999999993</v>
      </c>
      <c r="AE6" s="2">
        <v>57.999999999999993</v>
      </c>
      <c r="AF6" s="2">
        <v>80</v>
      </c>
      <c r="AG6" s="2">
        <v>80</v>
      </c>
      <c r="AH6" s="2">
        <v>76</v>
      </c>
      <c r="AI6" s="2">
        <v>76</v>
      </c>
      <c r="AJ6" s="2">
        <v>60</v>
      </c>
      <c r="AK6" s="2">
        <v>84</v>
      </c>
      <c r="AL6" s="2">
        <v>64</v>
      </c>
      <c r="AM6" s="2">
        <v>50</v>
      </c>
      <c r="AN6" s="2">
        <v>62</v>
      </c>
      <c r="AO6" s="2">
        <v>32</v>
      </c>
      <c r="AP6" s="2">
        <v>28.000000000000004</v>
      </c>
      <c r="AQ6" s="2">
        <v>50</v>
      </c>
      <c r="AR6" s="2">
        <v>40</v>
      </c>
      <c r="AS6" s="2">
        <v>34</v>
      </c>
      <c r="AT6" s="2">
        <v>36</v>
      </c>
      <c r="AU6" s="2">
        <v>36</v>
      </c>
      <c r="AV6" s="2">
        <v>88</v>
      </c>
      <c r="AW6" s="2">
        <v>76</v>
      </c>
    </row>
    <row r="7" spans="1:49" x14ac:dyDescent="0.2">
      <c r="A7" s="3">
        <v>39</v>
      </c>
      <c r="B7" s="5">
        <f t="shared" si="0"/>
        <v>90</v>
      </c>
      <c r="C7" s="5">
        <f t="shared" si="1"/>
        <v>71.2</v>
      </c>
      <c r="D7" s="1">
        <f t="shared" si="2"/>
        <v>60.177777777777777</v>
      </c>
      <c r="E7" s="2">
        <v>40</v>
      </c>
      <c r="F7" s="2">
        <v>34</v>
      </c>
      <c r="G7" s="2">
        <v>24</v>
      </c>
      <c r="H7" s="2">
        <v>90</v>
      </c>
      <c r="I7" s="2">
        <v>88</v>
      </c>
      <c r="J7" s="2">
        <v>88</v>
      </c>
      <c r="K7" s="2">
        <v>86</v>
      </c>
      <c r="L7" s="2">
        <v>24</v>
      </c>
      <c r="M7" s="2">
        <v>54</v>
      </c>
      <c r="N7" s="2">
        <v>76</v>
      </c>
      <c r="O7" s="2">
        <v>66</v>
      </c>
      <c r="P7" s="2">
        <v>76</v>
      </c>
      <c r="Q7" s="2">
        <v>90</v>
      </c>
      <c r="R7" s="2">
        <v>72</v>
      </c>
      <c r="S7" s="2">
        <v>58</v>
      </c>
      <c r="T7" s="2">
        <v>54</v>
      </c>
      <c r="U7" s="2">
        <v>32</v>
      </c>
      <c r="V7" s="2">
        <v>72</v>
      </c>
      <c r="W7" s="2">
        <v>48</v>
      </c>
      <c r="X7" s="2">
        <v>52</v>
      </c>
      <c r="Y7" s="2">
        <v>34</v>
      </c>
      <c r="Z7" s="2">
        <v>52</v>
      </c>
      <c r="AA7" s="2">
        <v>68</v>
      </c>
      <c r="AB7" s="2">
        <v>48</v>
      </c>
      <c r="AC7" s="2">
        <v>40</v>
      </c>
      <c r="AD7" s="2">
        <v>54</v>
      </c>
      <c r="AE7" s="2">
        <v>56</v>
      </c>
      <c r="AF7" s="2">
        <v>90</v>
      </c>
      <c r="AG7" s="2">
        <v>70</v>
      </c>
      <c r="AH7" s="2">
        <v>86</v>
      </c>
      <c r="AI7" s="2">
        <v>76</v>
      </c>
      <c r="AJ7" s="2">
        <v>68</v>
      </c>
      <c r="AK7" s="2">
        <v>84</v>
      </c>
      <c r="AL7" s="2">
        <v>50</v>
      </c>
      <c r="AM7" s="2">
        <v>54</v>
      </c>
      <c r="AN7" s="2">
        <v>78</v>
      </c>
      <c r="AO7" s="2">
        <v>26</v>
      </c>
      <c r="AP7" s="2">
        <v>40</v>
      </c>
      <c r="AQ7" s="2">
        <v>40</v>
      </c>
      <c r="AR7" s="2">
        <v>46</v>
      </c>
      <c r="AS7" s="2">
        <v>38</v>
      </c>
      <c r="AT7" s="2">
        <v>56</v>
      </c>
      <c r="AU7" s="2">
        <v>54</v>
      </c>
      <c r="AV7" s="2">
        <v>90</v>
      </c>
      <c r="AW7" s="2">
        <v>86</v>
      </c>
    </row>
    <row r="8" spans="1:49" x14ac:dyDescent="0.2">
      <c r="A8" s="3">
        <v>40</v>
      </c>
      <c r="B8" s="5">
        <f t="shared" si="0"/>
        <v>92</v>
      </c>
      <c r="C8" s="5">
        <f t="shared" si="1"/>
        <v>68.933333333333337</v>
      </c>
      <c r="D8" s="1">
        <f t="shared" si="2"/>
        <v>57.022222222222219</v>
      </c>
      <c r="E8" s="2">
        <v>50</v>
      </c>
      <c r="F8" s="2">
        <v>52</v>
      </c>
      <c r="G8" s="2">
        <v>36</v>
      </c>
      <c r="H8" s="2">
        <v>84</v>
      </c>
      <c r="I8" s="2">
        <v>92</v>
      </c>
      <c r="J8" s="2">
        <v>72</v>
      </c>
      <c r="K8" s="2">
        <v>80</v>
      </c>
      <c r="L8" s="2">
        <v>34</v>
      </c>
      <c r="M8" s="2">
        <v>56</v>
      </c>
      <c r="N8" s="2">
        <v>52</v>
      </c>
      <c r="O8" s="2">
        <v>72</v>
      </c>
      <c r="P8" s="2">
        <v>36</v>
      </c>
      <c r="Q8" s="2">
        <v>88</v>
      </c>
      <c r="R8" s="2">
        <v>56</v>
      </c>
      <c r="S8" s="2">
        <v>38</v>
      </c>
      <c r="T8" s="2">
        <v>42</v>
      </c>
      <c r="U8" s="2">
        <v>48</v>
      </c>
      <c r="V8" s="2">
        <v>52</v>
      </c>
      <c r="W8" s="2">
        <v>36</v>
      </c>
      <c r="X8" s="2">
        <v>48</v>
      </c>
      <c r="Y8" s="2">
        <v>42</v>
      </c>
      <c r="Z8" s="2">
        <v>56</v>
      </c>
      <c r="AA8" s="2">
        <v>82</v>
      </c>
      <c r="AB8" s="2">
        <v>46</v>
      </c>
      <c r="AC8" s="2">
        <v>48</v>
      </c>
      <c r="AD8" s="2">
        <v>56</v>
      </c>
      <c r="AE8" s="2">
        <v>62</v>
      </c>
      <c r="AF8" s="2">
        <v>78</v>
      </c>
      <c r="AG8" s="2">
        <v>64</v>
      </c>
      <c r="AH8" s="2">
        <v>86</v>
      </c>
      <c r="AI8" s="2">
        <v>74</v>
      </c>
      <c r="AJ8" s="2">
        <v>52</v>
      </c>
      <c r="AK8" s="2">
        <v>54</v>
      </c>
      <c r="AL8" s="2">
        <v>62</v>
      </c>
      <c r="AM8" s="2">
        <v>68</v>
      </c>
      <c r="AN8" s="2">
        <v>62</v>
      </c>
      <c r="AO8" s="2">
        <v>32</v>
      </c>
      <c r="AP8" s="2">
        <v>46</v>
      </c>
      <c r="AQ8" s="2">
        <v>50</v>
      </c>
      <c r="AR8" s="2">
        <v>48</v>
      </c>
      <c r="AS8" s="2">
        <v>36</v>
      </c>
      <c r="AT8" s="2">
        <v>54</v>
      </c>
      <c r="AU8" s="2">
        <v>42</v>
      </c>
      <c r="AV8" s="2">
        <v>74</v>
      </c>
      <c r="AW8" s="2">
        <v>68</v>
      </c>
    </row>
    <row r="9" spans="1:49" x14ac:dyDescent="0.2">
      <c r="A9" s="3">
        <v>45</v>
      </c>
      <c r="B9" s="5">
        <f t="shared" si="0"/>
        <v>92</v>
      </c>
      <c r="C9" s="5">
        <f t="shared" si="1"/>
        <v>78.13333333333334</v>
      </c>
      <c r="D9" s="1">
        <f t="shared" si="2"/>
        <v>68.666666666666657</v>
      </c>
      <c r="E9" s="2">
        <v>64</v>
      </c>
      <c r="F9" s="2">
        <v>54</v>
      </c>
      <c r="G9" s="2">
        <v>32</v>
      </c>
      <c r="H9" s="2">
        <v>90</v>
      </c>
      <c r="I9" s="2">
        <v>92</v>
      </c>
      <c r="J9" s="2">
        <v>80</v>
      </c>
      <c r="K9" s="2">
        <v>78</v>
      </c>
      <c r="L9" s="2">
        <v>38</v>
      </c>
      <c r="M9" s="2">
        <v>74</v>
      </c>
      <c r="N9" s="2">
        <v>76</v>
      </c>
      <c r="O9" s="2">
        <v>76</v>
      </c>
      <c r="P9" s="2">
        <v>64</v>
      </c>
      <c r="Q9" s="2">
        <v>90</v>
      </c>
      <c r="R9" s="2">
        <v>82</v>
      </c>
      <c r="S9" s="2">
        <v>68</v>
      </c>
      <c r="T9" s="2">
        <v>50</v>
      </c>
      <c r="U9" s="2">
        <v>74</v>
      </c>
      <c r="V9" s="2">
        <v>70</v>
      </c>
      <c r="W9" s="2">
        <v>48</v>
      </c>
      <c r="X9" s="2">
        <v>64</v>
      </c>
      <c r="Y9" s="2">
        <v>50</v>
      </c>
      <c r="Z9" s="2">
        <v>86</v>
      </c>
      <c r="AA9" s="2">
        <v>76</v>
      </c>
      <c r="AB9" s="2">
        <v>60</v>
      </c>
      <c r="AC9" s="2">
        <v>78</v>
      </c>
      <c r="AD9" s="2">
        <v>66</v>
      </c>
      <c r="AE9" s="2">
        <v>70</v>
      </c>
      <c r="AF9" s="2">
        <v>82</v>
      </c>
      <c r="AG9" s="2">
        <v>76</v>
      </c>
      <c r="AH9" s="2">
        <v>88</v>
      </c>
      <c r="AI9" s="2">
        <v>86</v>
      </c>
      <c r="AJ9" s="2">
        <v>74</v>
      </c>
      <c r="AK9" s="2">
        <v>86</v>
      </c>
      <c r="AL9" s="2">
        <v>72</v>
      </c>
      <c r="AM9" s="2">
        <v>72</v>
      </c>
      <c r="AN9" s="2">
        <v>68</v>
      </c>
      <c r="AO9" s="2">
        <v>38</v>
      </c>
      <c r="AP9" s="2">
        <v>46</v>
      </c>
      <c r="AQ9" s="2">
        <v>62</v>
      </c>
      <c r="AR9" s="2">
        <v>72</v>
      </c>
      <c r="AS9" s="2">
        <v>48</v>
      </c>
      <c r="AT9" s="2">
        <v>50</v>
      </c>
      <c r="AU9" s="2">
        <v>52</v>
      </c>
      <c r="AV9" s="2">
        <v>90</v>
      </c>
      <c r="AW9" s="2">
        <v>78</v>
      </c>
    </row>
    <row r="10" spans="1:49" x14ac:dyDescent="0.2">
      <c r="A10" s="3">
        <v>46</v>
      </c>
      <c r="B10" s="5">
        <f t="shared" si="0"/>
        <v>94</v>
      </c>
      <c r="C10" s="5">
        <f t="shared" si="1"/>
        <v>78.266666666666666</v>
      </c>
      <c r="D10" s="1">
        <f t="shared" si="2"/>
        <v>68.75555555555556</v>
      </c>
      <c r="E10" s="2">
        <v>70</v>
      </c>
      <c r="F10" s="2">
        <v>56.000000000000007</v>
      </c>
      <c r="G10" s="2">
        <v>32</v>
      </c>
      <c r="H10" s="2">
        <v>94</v>
      </c>
      <c r="I10" s="2">
        <v>90</v>
      </c>
      <c r="J10" s="2">
        <v>80</v>
      </c>
      <c r="K10" s="2">
        <v>84</v>
      </c>
      <c r="L10" s="2">
        <v>24</v>
      </c>
      <c r="M10" s="2">
        <v>64</v>
      </c>
      <c r="N10" s="2">
        <v>76</v>
      </c>
      <c r="O10" s="2">
        <v>70</v>
      </c>
      <c r="P10" s="2">
        <v>84</v>
      </c>
      <c r="Q10" s="2">
        <v>88</v>
      </c>
      <c r="R10" s="2">
        <v>68</v>
      </c>
      <c r="S10" s="2">
        <v>76</v>
      </c>
      <c r="T10" s="2">
        <v>70</v>
      </c>
      <c r="U10" s="2">
        <v>82</v>
      </c>
      <c r="V10" s="2">
        <v>78</v>
      </c>
      <c r="W10" s="2">
        <v>62</v>
      </c>
      <c r="X10" s="2">
        <v>56.000000000000007</v>
      </c>
      <c r="Y10" s="2">
        <v>66</v>
      </c>
      <c r="Z10" s="2">
        <v>80</v>
      </c>
      <c r="AA10" s="2">
        <v>84</v>
      </c>
      <c r="AB10" s="2">
        <v>66</v>
      </c>
      <c r="AC10" s="2">
        <v>72</v>
      </c>
      <c r="AD10" s="2">
        <v>56.000000000000007</v>
      </c>
      <c r="AE10" s="2">
        <v>50</v>
      </c>
      <c r="AF10" s="2">
        <v>88</v>
      </c>
      <c r="AG10" s="2">
        <v>76</v>
      </c>
      <c r="AH10" s="2">
        <v>88</v>
      </c>
      <c r="AI10" s="2">
        <v>84</v>
      </c>
      <c r="AJ10" s="2">
        <v>82</v>
      </c>
      <c r="AK10" s="2">
        <v>84</v>
      </c>
      <c r="AL10" s="2">
        <v>66</v>
      </c>
      <c r="AM10" s="2">
        <v>70</v>
      </c>
      <c r="AN10" s="2">
        <v>66</v>
      </c>
      <c r="AO10" s="2">
        <v>28.000000000000004</v>
      </c>
      <c r="AP10" s="2">
        <v>52</v>
      </c>
      <c r="AQ10" s="2">
        <v>60</v>
      </c>
      <c r="AR10" s="2">
        <v>64</v>
      </c>
      <c r="AS10" s="2">
        <v>44</v>
      </c>
      <c r="AT10" s="2">
        <v>42</v>
      </c>
      <c r="AU10" s="2">
        <v>54</v>
      </c>
      <c r="AV10" s="2">
        <v>84</v>
      </c>
      <c r="AW10" s="2">
        <v>84</v>
      </c>
    </row>
    <row r="11" spans="1:49" x14ac:dyDescent="0.2">
      <c r="A11" s="3">
        <v>47</v>
      </c>
      <c r="B11" s="5">
        <f t="shared" si="0"/>
        <v>94</v>
      </c>
      <c r="C11" s="5">
        <f t="shared" si="1"/>
        <v>75.733333333333334</v>
      </c>
      <c r="D11" s="1">
        <f t="shared" si="2"/>
        <v>65.37777777777778</v>
      </c>
      <c r="E11" s="2">
        <v>64</v>
      </c>
      <c r="F11" s="2">
        <v>56</v>
      </c>
      <c r="G11" s="2">
        <v>40</v>
      </c>
      <c r="H11" s="2">
        <v>88</v>
      </c>
      <c r="I11" s="2">
        <v>94</v>
      </c>
      <c r="J11" s="2">
        <v>80</v>
      </c>
      <c r="K11" s="2">
        <v>76</v>
      </c>
      <c r="L11" s="2">
        <v>52</v>
      </c>
      <c r="M11" s="2">
        <v>56</v>
      </c>
      <c r="N11" s="2">
        <v>82</v>
      </c>
      <c r="O11" s="2">
        <v>56</v>
      </c>
      <c r="P11" s="2">
        <v>80</v>
      </c>
      <c r="Q11" s="2">
        <v>90</v>
      </c>
      <c r="R11" s="2">
        <v>70</v>
      </c>
      <c r="S11" s="2">
        <v>54</v>
      </c>
      <c r="T11" s="2">
        <v>42</v>
      </c>
      <c r="U11" s="2">
        <v>76</v>
      </c>
      <c r="V11" s="2">
        <v>64</v>
      </c>
      <c r="W11" s="2">
        <v>54</v>
      </c>
      <c r="X11" s="2">
        <v>54</v>
      </c>
      <c r="Y11" s="2">
        <v>68</v>
      </c>
      <c r="Z11" s="2">
        <v>82</v>
      </c>
      <c r="AA11" s="2">
        <v>82</v>
      </c>
      <c r="AB11" s="2">
        <v>58</v>
      </c>
      <c r="AC11" s="2">
        <v>64</v>
      </c>
      <c r="AD11" s="2">
        <v>36</v>
      </c>
      <c r="AE11" s="2">
        <v>54</v>
      </c>
      <c r="AF11" s="2">
        <v>82</v>
      </c>
      <c r="AG11" s="2">
        <v>78</v>
      </c>
      <c r="AH11" s="2">
        <v>86</v>
      </c>
      <c r="AI11" s="2">
        <v>84</v>
      </c>
      <c r="AJ11" s="2">
        <v>80</v>
      </c>
      <c r="AK11" s="2">
        <v>88</v>
      </c>
      <c r="AL11" s="2">
        <v>72</v>
      </c>
      <c r="AM11" s="2">
        <v>68</v>
      </c>
      <c r="AN11" s="2">
        <v>68</v>
      </c>
      <c r="AO11" s="2">
        <v>30</v>
      </c>
      <c r="AP11" s="2">
        <v>34</v>
      </c>
      <c r="AQ11" s="2">
        <v>44</v>
      </c>
      <c r="AR11" s="2">
        <v>60</v>
      </c>
      <c r="AS11" s="2">
        <v>34</v>
      </c>
      <c r="AT11" s="2">
        <v>28</v>
      </c>
      <c r="AU11" s="2">
        <v>62</v>
      </c>
      <c r="AV11" s="2">
        <v>90</v>
      </c>
      <c r="AW11" s="2">
        <v>82</v>
      </c>
    </row>
    <row r="12" spans="1:49" x14ac:dyDescent="0.2">
      <c r="A12" s="13"/>
      <c r="B12" s="14">
        <f>MAX(B3:B11)</f>
        <v>96</v>
      </c>
      <c r="C12" s="14">
        <f>MAX(C3:C11)</f>
        <v>78.266666666666666</v>
      </c>
      <c r="D12" s="14">
        <f>MAX(D3:D11)</f>
        <v>68.75555555555556</v>
      </c>
    </row>
    <row r="13" spans="1:49" x14ac:dyDescent="0.2">
      <c r="A13" s="13"/>
      <c r="B13" s="5"/>
      <c r="C13" s="5"/>
      <c r="D13" s="5"/>
    </row>
    <row r="14" spans="1:49" x14ac:dyDescent="0.2">
      <c r="A14" s="13"/>
      <c r="B14" s="5"/>
      <c r="C14" s="5"/>
      <c r="D14" s="5"/>
    </row>
    <row r="15" spans="1:49" x14ac:dyDescent="0.2">
      <c r="A15" s="13"/>
      <c r="B15" s="5"/>
      <c r="C15" s="5"/>
      <c r="D15" s="5"/>
    </row>
    <row r="16" spans="1:49" x14ac:dyDescent="0.2">
      <c r="A16" s="13"/>
      <c r="B16" s="5"/>
      <c r="C16" s="5"/>
      <c r="D16" s="5"/>
    </row>
  </sheetData>
  <mergeCells count="15">
    <mergeCell ref="AU1:AW1"/>
    <mergeCell ref="AF1:AH1"/>
    <mergeCell ref="AI1:AK1"/>
    <mergeCell ref="AL1:AN1"/>
    <mergeCell ref="AO1:AQ1"/>
    <mergeCell ref="AR1:AT1"/>
    <mergeCell ref="T1:V1"/>
    <mergeCell ref="W1:Y1"/>
    <mergeCell ref="Z1:AB1"/>
    <mergeCell ref="AC1:AE1"/>
    <mergeCell ref="E1:G1"/>
    <mergeCell ref="H1:J1"/>
    <mergeCell ref="K1:M1"/>
    <mergeCell ref="N1:P1"/>
    <mergeCell ref="Q1:S1"/>
  </mergeCells>
  <pageMargins left="0.7" right="0.7" top="0.75" bottom="0.75" header="0.3" footer="0.3"/>
  <ignoredErrors>
    <ignoredError sqref="B4:D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7C01C-11AC-2F4D-8F0E-9C962A03B8CF}">
  <dimension ref="A17:A18"/>
  <sheetViews>
    <sheetView topLeftCell="A2" zoomScale="90" zoomScaleNormal="90" workbookViewId="0">
      <selection activeCell="P51" sqref="P51"/>
    </sheetView>
  </sheetViews>
  <sheetFormatPr baseColWidth="10" defaultRowHeight="16" x14ac:dyDescent="0.2"/>
  <sheetData>
    <row r="17" s="2" customFormat="1" x14ac:dyDescent="0.2"/>
    <row r="18" s="2" customFormat="1" x14ac:dyDescent="0.2"/>
  </sheetData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9991C-EF79-8547-8684-4637BEB28F7F}">
  <dimension ref="A1:BC414"/>
  <sheetViews>
    <sheetView topLeftCell="A355" workbookViewId="0">
      <selection activeCell="AC96" sqref="AC96"/>
    </sheetView>
  </sheetViews>
  <sheetFormatPr baseColWidth="10" defaultRowHeight="18" customHeight="1" x14ac:dyDescent="0.2"/>
  <cols>
    <col min="1" max="1" width="10.83203125" style="36"/>
    <col min="2" max="2" width="6" style="38" customWidth="1"/>
    <col min="3" max="3" width="4.1640625" style="38" customWidth="1"/>
    <col min="4" max="53" width="2.5" style="2" customWidth="1"/>
    <col min="54" max="54" width="3.5" style="2" customWidth="1"/>
    <col min="55" max="55" width="13.6640625" style="38" customWidth="1"/>
    <col min="56" max="16384" width="10.83203125" style="2"/>
  </cols>
  <sheetData>
    <row r="1" spans="1:55" ht="18" customHeight="1" x14ac:dyDescent="0.2">
      <c r="A1" s="37" t="s">
        <v>15</v>
      </c>
      <c r="BC1" s="38" t="s">
        <v>65</v>
      </c>
    </row>
    <row r="2" spans="1:55" ht="18" customHeight="1" x14ac:dyDescent="0.2">
      <c r="A2" s="54">
        <v>6</v>
      </c>
      <c r="B2" s="55" t="s">
        <v>0</v>
      </c>
      <c r="C2" s="38" t="s">
        <v>118</v>
      </c>
      <c r="D2" s="39">
        <v>4</v>
      </c>
      <c r="E2" s="39">
        <v>6</v>
      </c>
      <c r="F2" s="39">
        <v>1</v>
      </c>
      <c r="G2" s="39">
        <v>8</v>
      </c>
      <c r="H2" s="39">
        <v>3</v>
      </c>
      <c r="I2" s="39">
        <v>7</v>
      </c>
      <c r="J2" s="39">
        <v>4</v>
      </c>
      <c r="K2" s="39">
        <v>8</v>
      </c>
      <c r="L2" s="39">
        <v>4</v>
      </c>
      <c r="M2" s="39">
        <v>7</v>
      </c>
      <c r="N2" s="39">
        <v>8</v>
      </c>
      <c r="O2" s="39">
        <v>3</v>
      </c>
      <c r="P2" s="39">
        <v>3</v>
      </c>
      <c r="Q2" s="39">
        <v>5</v>
      </c>
      <c r="R2" s="39">
        <v>6</v>
      </c>
      <c r="S2" s="39">
        <v>6</v>
      </c>
      <c r="T2" s="39">
        <v>2</v>
      </c>
      <c r="U2" s="39">
        <v>8</v>
      </c>
      <c r="V2" s="39">
        <v>7</v>
      </c>
      <c r="W2" s="39">
        <v>1</v>
      </c>
      <c r="X2" s="39">
        <v>6</v>
      </c>
      <c r="Y2" s="39">
        <v>8</v>
      </c>
      <c r="Z2" s="39">
        <v>1</v>
      </c>
      <c r="AA2" s="39">
        <v>1</v>
      </c>
      <c r="AB2" s="39">
        <v>4</v>
      </c>
      <c r="AC2" s="39">
        <v>6</v>
      </c>
      <c r="AD2" s="39">
        <v>8</v>
      </c>
      <c r="AE2" s="39">
        <v>3</v>
      </c>
      <c r="AF2" s="39">
        <v>4</v>
      </c>
      <c r="AG2" s="39">
        <v>6</v>
      </c>
      <c r="AH2" s="39">
        <v>7</v>
      </c>
      <c r="AI2" s="39">
        <v>3</v>
      </c>
      <c r="AJ2" s="39">
        <v>4</v>
      </c>
      <c r="AK2" s="39">
        <v>4</v>
      </c>
      <c r="AL2" s="39">
        <v>6</v>
      </c>
      <c r="AM2" s="39">
        <v>7</v>
      </c>
      <c r="AN2" s="39">
        <v>7</v>
      </c>
      <c r="AO2" s="39">
        <v>8</v>
      </c>
      <c r="AP2" s="39">
        <v>3</v>
      </c>
      <c r="AQ2" s="39">
        <v>8</v>
      </c>
      <c r="AR2" s="39">
        <v>1</v>
      </c>
      <c r="AS2" s="39">
        <v>2</v>
      </c>
      <c r="AT2" s="39">
        <v>6</v>
      </c>
      <c r="AU2" s="39">
        <v>1</v>
      </c>
      <c r="AV2" s="39">
        <v>8</v>
      </c>
      <c r="AW2" s="39">
        <v>7</v>
      </c>
      <c r="AX2" s="39">
        <v>5</v>
      </c>
      <c r="AY2" s="39">
        <v>1</v>
      </c>
      <c r="AZ2" s="39">
        <v>7</v>
      </c>
      <c r="BA2" s="39">
        <v>2</v>
      </c>
      <c r="BC2" s="38">
        <f t="shared" ref="BC2:BC46" si="0">AVERAGE(D2:BA2)</f>
        <v>4.9000000000000004</v>
      </c>
    </row>
    <row r="3" spans="1:55" ht="18" customHeight="1" x14ac:dyDescent="0.2">
      <c r="A3" s="54"/>
      <c r="B3" s="55"/>
      <c r="C3" s="38" t="s">
        <v>119</v>
      </c>
      <c r="D3" s="39">
        <v>3</v>
      </c>
      <c r="E3" s="39">
        <v>6</v>
      </c>
      <c r="F3" s="39">
        <v>2</v>
      </c>
      <c r="G3" s="39">
        <v>2</v>
      </c>
      <c r="H3" s="39">
        <v>3</v>
      </c>
      <c r="I3" s="39">
        <v>4</v>
      </c>
      <c r="J3" s="39">
        <v>8</v>
      </c>
      <c r="K3" s="39">
        <v>6</v>
      </c>
      <c r="L3" s="39">
        <v>4</v>
      </c>
      <c r="M3" s="39">
        <v>3</v>
      </c>
      <c r="N3" s="39">
        <v>4</v>
      </c>
      <c r="O3" s="39">
        <v>6</v>
      </c>
      <c r="P3" s="39">
        <v>1</v>
      </c>
      <c r="Q3" s="39">
        <v>1</v>
      </c>
      <c r="R3" s="39">
        <v>3</v>
      </c>
      <c r="S3" s="39">
        <v>6</v>
      </c>
      <c r="T3" s="39">
        <v>7</v>
      </c>
      <c r="U3" s="39">
        <v>1</v>
      </c>
      <c r="V3" s="39">
        <v>7</v>
      </c>
      <c r="W3" s="39">
        <v>7</v>
      </c>
      <c r="X3" s="39">
        <v>6</v>
      </c>
      <c r="Y3" s="39">
        <v>3</v>
      </c>
      <c r="Z3" s="39">
        <v>1</v>
      </c>
      <c r="AA3" s="39">
        <v>5</v>
      </c>
      <c r="AB3" s="39">
        <v>3</v>
      </c>
      <c r="AC3" s="39">
        <v>8</v>
      </c>
      <c r="AD3" s="39">
        <v>6</v>
      </c>
      <c r="AE3" s="39">
        <v>3</v>
      </c>
      <c r="AF3" s="39">
        <v>3</v>
      </c>
      <c r="AG3" s="39">
        <v>1</v>
      </c>
      <c r="AH3" s="39">
        <v>2</v>
      </c>
      <c r="AI3" s="39">
        <v>3</v>
      </c>
      <c r="AJ3" s="39">
        <v>2</v>
      </c>
      <c r="AK3" s="39">
        <v>6</v>
      </c>
      <c r="AL3" s="39">
        <v>6</v>
      </c>
      <c r="AM3" s="39">
        <v>5</v>
      </c>
      <c r="AN3" s="39">
        <v>2</v>
      </c>
      <c r="AO3" s="39">
        <v>5</v>
      </c>
      <c r="AP3" s="39">
        <v>1</v>
      </c>
      <c r="AQ3" s="39">
        <v>5</v>
      </c>
      <c r="AR3" s="39">
        <v>3</v>
      </c>
      <c r="AS3" s="39">
        <v>2</v>
      </c>
      <c r="AT3" s="39">
        <v>6</v>
      </c>
      <c r="AU3" s="39">
        <v>2</v>
      </c>
      <c r="AV3" s="39">
        <v>8</v>
      </c>
      <c r="AW3" s="39">
        <v>2</v>
      </c>
      <c r="AX3" s="39">
        <v>3</v>
      </c>
      <c r="AY3" s="39">
        <v>2</v>
      </c>
      <c r="AZ3" s="39">
        <v>7</v>
      </c>
      <c r="BA3" s="39">
        <v>7</v>
      </c>
      <c r="BC3" s="38">
        <f t="shared" si="0"/>
        <v>4.04</v>
      </c>
    </row>
    <row r="4" spans="1:55" ht="18" customHeight="1" x14ac:dyDescent="0.2">
      <c r="A4" s="54"/>
      <c r="B4" s="55"/>
      <c r="C4" s="38" t="s">
        <v>117</v>
      </c>
      <c r="D4" s="39">
        <v>8</v>
      </c>
      <c r="E4" s="39">
        <v>8</v>
      </c>
      <c r="F4" s="39">
        <v>6</v>
      </c>
      <c r="G4" s="39">
        <v>8</v>
      </c>
      <c r="H4" s="39">
        <v>7</v>
      </c>
      <c r="I4" s="39">
        <v>2</v>
      </c>
      <c r="J4" s="39">
        <v>7</v>
      </c>
      <c r="K4" s="39">
        <v>3</v>
      </c>
      <c r="L4" s="39">
        <v>2</v>
      </c>
      <c r="M4" s="39">
        <v>7</v>
      </c>
      <c r="N4" s="39">
        <v>1</v>
      </c>
      <c r="O4" s="39">
        <v>2</v>
      </c>
      <c r="P4" s="39">
        <v>4</v>
      </c>
      <c r="Q4" s="39">
        <v>1</v>
      </c>
      <c r="R4" s="39">
        <v>6</v>
      </c>
      <c r="S4" s="39">
        <v>5</v>
      </c>
      <c r="T4" s="39">
        <v>7</v>
      </c>
      <c r="U4" s="39">
        <v>6</v>
      </c>
      <c r="V4" s="39">
        <v>8</v>
      </c>
      <c r="W4" s="39">
        <v>1</v>
      </c>
      <c r="X4" s="39">
        <v>3</v>
      </c>
      <c r="Y4" s="39">
        <v>7</v>
      </c>
      <c r="Z4" s="39">
        <v>1</v>
      </c>
      <c r="AA4" s="39">
        <v>8</v>
      </c>
      <c r="AB4" s="39">
        <v>5</v>
      </c>
      <c r="AC4" s="39">
        <v>2</v>
      </c>
      <c r="AD4" s="39">
        <v>2</v>
      </c>
      <c r="AE4" s="39">
        <v>8</v>
      </c>
      <c r="AF4" s="39">
        <v>3</v>
      </c>
      <c r="AG4" s="39">
        <v>1</v>
      </c>
      <c r="AH4" s="39">
        <v>6</v>
      </c>
      <c r="AI4" s="39">
        <v>5</v>
      </c>
      <c r="AJ4" s="39">
        <v>3</v>
      </c>
      <c r="AK4" s="39">
        <v>2</v>
      </c>
      <c r="AL4" s="39">
        <v>8</v>
      </c>
      <c r="AM4" s="39">
        <v>7</v>
      </c>
      <c r="AN4" s="39">
        <v>7</v>
      </c>
      <c r="AO4" s="39">
        <v>3</v>
      </c>
      <c r="AP4" s="39">
        <v>6</v>
      </c>
      <c r="AQ4" s="39">
        <v>1</v>
      </c>
      <c r="AR4" s="39">
        <v>8</v>
      </c>
      <c r="AS4" s="39">
        <v>5</v>
      </c>
      <c r="AT4" s="39">
        <v>8</v>
      </c>
      <c r="AU4" s="39">
        <v>6</v>
      </c>
      <c r="AV4" s="39">
        <v>8</v>
      </c>
      <c r="AW4" s="39">
        <v>7</v>
      </c>
      <c r="AX4" s="39">
        <v>3</v>
      </c>
      <c r="AY4" s="39">
        <v>8</v>
      </c>
      <c r="AZ4" s="39">
        <v>2</v>
      </c>
      <c r="BA4" s="39">
        <v>2</v>
      </c>
      <c r="BC4" s="38">
        <f t="shared" si="0"/>
        <v>4.88</v>
      </c>
    </row>
    <row r="5" spans="1:55" ht="18" customHeight="1" x14ac:dyDescent="0.2">
      <c r="A5" s="54"/>
      <c r="B5" s="55" t="s">
        <v>1</v>
      </c>
      <c r="C5" s="41" t="s">
        <v>118</v>
      </c>
      <c r="D5" s="39">
        <v>1</v>
      </c>
      <c r="E5" s="39">
        <v>4</v>
      </c>
      <c r="F5" s="39">
        <v>8</v>
      </c>
      <c r="G5" s="39">
        <v>2</v>
      </c>
      <c r="H5" s="39">
        <v>6</v>
      </c>
      <c r="I5" s="39">
        <v>5</v>
      </c>
      <c r="J5" s="39">
        <v>3</v>
      </c>
      <c r="K5" s="39">
        <v>2</v>
      </c>
      <c r="L5" s="39">
        <v>8</v>
      </c>
      <c r="M5" s="39">
        <v>4</v>
      </c>
      <c r="N5" s="39">
        <v>6</v>
      </c>
      <c r="O5" s="39">
        <v>6</v>
      </c>
      <c r="P5" s="39">
        <v>1</v>
      </c>
      <c r="Q5" s="39">
        <v>3</v>
      </c>
      <c r="R5" s="39">
        <v>4</v>
      </c>
      <c r="S5" s="39">
        <v>8</v>
      </c>
      <c r="T5" s="39">
        <v>3</v>
      </c>
      <c r="U5" s="39">
        <v>4</v>
      </c>
      <c r="V5" s="39">
        <v>1</v>
      </c>
      <c r="W5" s="39">
        <v>7</v>
      </c>
      <c r="X5" s="39">
        <v>4</v>
      </c>
      <c r="Y5" s="39">
        <v>8</v>
      </c>
      <c r="Z5" s="39">
        <v>8</v>
      </c>
      <c r="AA5" s="39">
        <v>6</v>
      </c>
      <c r="AB5" s="39">
        <v>2</v>
      </c>
      <c r="AC5" s="39">
        <v>3</v>
      </c>
      <c r="AD5" s="39">
        <v>7</v>
      </c>
      <c r="AE5" s="39">
        <v>1</v>
      </c>
      <c r="AF5" s="39">
        <v>3</v>
      </c>
      <c r="AG5" s="39">
        <v>2</v>
      </c>
      <c r="AH5" s="39">
        <v>6</v>
      </c>
      <c r="AI5" s="39">
        <v>3</v>
      </c>
      <c r="AJ5" s="39">
        <v>5</v>
      </c>
      <c r="AK5" s="39">
        <v>3</v>
      </c>
      <c r="AL5" s="39">
        <v>7</v>
      </c>
      <c r="AM5" s="39">
        <v>1</v>
      </c>
      <c r="AN5" s="39">
        <v>1</v>
      </c>
      <c r="AO5" s="39">
        <v>6</v>
      </c>
      <c r="AP5" s="39">
        <v>5</v>
      </c>
      <c r="AQ5" s="39">
        <v>8</v>
      </c>
      <c r="AR5" s="39">
        <v>1</v>
      </c>
      <c r="AS5" s="39">
        <v>2</v>
      </c>
      <c r="AT5" s="39">
        <v>4</v>
      </c>
      <c r="AU5" s="39">
        <v>4</v>
      </c>
      <c r="AV5" s="39">
        <v>4</v>
      </c>
      <c r="AW5" s="39">
        <v>4</v>
      </c>
      <c r="AX5" s="39">
        <v>7</v>
      </c>
      <c r="AY5" s="39">
        <v>7</v>
      </c>
      <c r="AZ5" s="39">
        <v>2</v>
      </c>
      <c r="BA5" s="39">
        <v>8</v>
      </c>
      <c r="BC5" s="38">
        <f t="shared" si="0"/>
        <v>4.3600000000000003</v>
      </c>
    </row>
    <row r="6" spans="1:55" ht="18" customHeight="1" x14ac:dyDescent="0.2">
      <c r="A6" s="54"/>
      <c r="B6" s="55"/>
      <c r="C6" s="38" t="s">
        <v>119</v>
      </c>
      <c r="D6" s="39">
        <v>7</v>
      </c>
      <c r="E6" s="39">
        <v>7</v>
      </c>
      <c r="F6" s="39">
        <v>3</v>
      </c>
      <c r="G6" s="39">
        <v>3</v>
      </c>
      <c r="H6" s="39">
        <v>8</v>
      </c>
      <c r="I6" s="39">
        <v>3</v>
      </c>
      <c r="J6" s="39">
        <v>7</v>
      </c>
      <c r="K6" s="39">
        <v>4</v>
      </c>
      <c r="L6" s="39">
        <v>7</v>
      </c>
      <c r="M6" s="39">
        <v>4</v>
      </c>
      <c r="N6" s="39">
        <v>6</v>
      </c>
      <c r="O6" s="39">
        <v>3</v>
      </c>
      <c r="P6" s="39">
        <v>6</v>
      </c>
      <c r="Q6" s="39">
        <v>8</v>
      </c>
      <c r="R6" s="39">
        <v>5</v>
      </c>
      <c r="S6" s="39">
        <v>8</v>
      </c>
      <c r="T6" s="39">
        <v>2</v>
      </c>
      <c r="U6" s="39">
        <v>4</v>
      </c>
      <c r="V6" s="39">
        <v>1</v>
      </c>
      <c r="W6" s="39">
        <v>7</v>
      </c>
      <c r="X6" s="39">
        <v>4</v>
      </c>
      <c r="Y6" s="39">
        <v>7</v>
      </c>
      <c r="Z6" s="39">
        <v>2</v>
      </c>
      <c r="AA6" s="39">
        <v>7</v>
      </c>
      <c r="AB6" s="39">
        <v>7</v>
      </c>
      <c r="AC6" s="39">
        <v>6</v>
      </c>
      <c r="AD6" s="39">
        <v>1</v>
      </c>
      <c r="AE6" s="39">
        <v>7</v>
      </c>
      <c r="AF6" s="39">
        <v>2</v>
      </c>
      <c r="AG6" s="39">
        <v>1</v>
      </c>
      <c r="AH6" s="39">
        <v>6</v>
      </c>
      <c r="AI6" s="39">
        <v>1</v>
      </c>
      <c r="AJ6" s="39">
        <v>2</v>
      </c>
      <c r="AK6" s="39">
        <v>6</v>
      </c>
      <c r="AL6" s="39">
        <v>4</v>
      </c>
      <c r="AM6" s="39">
        <v>2</v>
      </c>
      <c r="AN6" s="39">
        <v>2</v>
      </c>
      <c r="AO6" s="39">
        <v>8</v>
      </c>
      <c r="AP6" s="39">
        <v>3</v>
      </c>
      <c r="AQ6" s="39">
        <v>3</v>
      </c>
      <c r="AR6" s="39">
        <v>7</v>
      </c>
      <c r="AS6" s="39">
        <v>7</v>
      </c>
      <c r="AT6" s="39">
        <v>8</v>
      </c>
      <c r="AU6" s="39">
        <v>3</v>
      </c>
      <c r="AV6" s="39">
        <v>6</v>
      </c>
      <c r="AW6" s="39">
        <v>8</v>
      </c>
      <c r="AX6" s="39">
        <v>3</v>
      </c>
      <c r="AY6" s="39">
        <v>4</v>
      </c>
      <c r="AZ6" s="39">
        <v>4</v>
      </c>
      <c r="BA6" s="39">
        <v>8</v>
      </c>
      <c r="BC6" s="38">
        <f t="shared" si="0"/>
        <v>4.84</v>
      </c>
    </row>
    <row r="7" spans="1:55" ht="18" customHeight="1" x14ac:dyDescent="0.2">
      <c r="A7" s="54"/>
      <c r="B7" s="55"/>
      <c r="C7" s="38" t="s">
        <v>117</v>
      </c>
      <c r="D7" s="39">
        <v>2</v>
      </c>
      <c r="E7" s="39">
        <v>3</v>
      </c>
      <c r="F7" s="39">
        <v>4</v>
      </c>
      <c r="G7" s="39">
        <v>4</v>
      </c>
      <c r="H7" s="39">
        <v>7</v>
      </c>
      <c r="I7" s="39">
        <v>4</v>
      </c>
      <c r="J7" s="39">
        <v>4</v>
      </c>
      <c r="K7" s="39">
        <v>4</v>
      </c>
      <c r="L7" s="39">
        <v>4</v>
      </c>
      <c r="M7" s="39">
        <v>1</v>
      </c>
      <c r="N7" s="39">
        <v>4</v>
      </c>
      <c r="O7" s="39">
        <v>7</v>
      </c>
      <c r="P7" s="39">
        <v>8</v>
      </c>
      <c r="Q7" s="39">
        <v>3</v>
      </c>
      <c r="R7" s="39">
        <v>6</v>
      </c>
      <c r="S7" s="39">
        <v>2</v>
      </c>
      <c r="T7" s="39">
        <v>2</v>
      </c>
      <c r="U7" s="39">
        <v>2</v>
      </c>
      <c r="V7" s="39">
        <v>6</v>
      </c>
      <c r="W7" s="39">
        <v>2</v>
      </c>
      <c r="X7" s="39">
        <v>4</v>
      </c>
      <c r="Y7" s="39">
        <v>1</v>
      </c>
      <c r="Z7" s="39">
        <v>8</v>
      </c>
      <c r="AA7" s="39">
        <v>7</v>
      </c>
      <c r="AB7" s="39">
        <v>3</v>
      </c>
      <c r="AC7" s="39">
        <v>2</v>
      </c>
      <c r="AD7" s="39">
        <v>3</v>
      </c>
      <c r="AE7" s="39">
        <v>6</v>
      </c>
      <c r="AF7" s="39">
        <v>7</v>
      </c>
      <c r="AG7" s="39">
        <v>7</v>
      </c>
      <c r="AH7" s="39">
        <v>6</v>
      </c>
      <c r="AI7" s="39">
        <v>3</v>
      </c>
      <c r="AJ7" s="39">
        <v>4</v>
      </c>
      <c r="AK7" s="39">
        <v>8</v>
      </c>
      <c r="AL7" s="39">
        <v>3</v>
      </c>
      <c r="AM7" s="39">
        <v>1</v>
      </c>
      <c r="AN7" s="39">
        <v>4</v>
      </c>
      <c r="AO7" s="39">
        <v>3</v>
      </c>
      <c r="AP7" s="39">
        <v>2</v>
      </c>
      <c r="AQ7" s="39">
        <v>6</v>
      </c>
      <c r="AR7" s="39">
        <v>8</v>
      </c>
      <c r="AS7" s="39">
        <v>6</v>
      </c>
      <c r="AT7" s="39">
        <v>4</v>
      </c>
      <c r="AU7" s="39">
        <v>3</v>
      </c>
      <c r="AV7" s="39">
        <v>2</v>
      </c>
      <c r="AW7" s="39">
        <v>2</v>
      </c>
      <c r="AX7" s="39">
        <v>7</v>
      </c>
      <c r="AY7" s="39">
        <v>1</v>
      </c>
      <c r="AZ7" s="39">
        <v>7</v>
      </c>
      <c r="BA7" s="39">
        <v>6</v>
      </c>
      <c r="BC7" s="38">
        <f t="shared" si="0"/>
        <v>4.26</v>
      </c>
    </row>
    <row r="8" spans="1:55" ht="18" customHeight="1" x14ac:dyDescent="0.2">
      <c r="A8" s="54"/>
      <c r="B8" s="55" t="s">
        <v>2</v>
      </c>
      <c r="C8" s="41" t="s">
        <v>118</v>
      </c>
      <c r="D8" s="39">
        <v>2</v>
      </c>
      <c r="E8" s="39">
        <v>7</v>
      </c>
      <c r="F8" s="39">
        <v>4</v>
      </c>
      <c r="G8" s="39">
        <v>6</v>
      </c>
      <c r="H8" s="39">
        <v>4</v>
      </c>
      <c r="I8" s="39">
        <v>2</v>
      </c>
      <c r="J8" s="39">
        <v>4</v>
      </c>
      <c r="K8" s="39">
        <v>3</v>
      </c>
      <c r="L8" s="39">
        <v>4</v>
      </c>
      <c r="M8" s="39">
        <v>5</v>
      </c>
      <c r="N8" s="39">
        <v>7</v>
      </c>
      <c r="O8" s="39">
        <v>7</v>
      </c>
      <c r="P8" s="39">
        <v>2</v>
      </c>
      <c r="Q8" s="39">
        <v>2</v>
      </c>
      <c r="R8" s="39">
        <v>7</v>
      </c>
      <c r="S8" s="39">
        <v>2</v>
      </c>
      <c r="T8" s="39">
        <v>6</v>
      </c>
      <c r="U8" s="39">
        <v>1</v>
      </c>
      <c r="V8" s="39">
        <v>8</v>
      </c>
      <c r="W8" s="39">
        <v>4</v>
      </c>
      <c r="X8" s="39">
        <v>2</v>
      </c>
      <c r="Y8" s="39">
        <v>6</v>
      </c>
      <c r="Z8" s="39">
        <v>6</v>
      </c>
      <c r="AA8" s="39">
        <v>8</v>
      </c>
      <c r="AB8" s="39">
        <v>1</v>
      </c>
      <c r="AC8" s="39">
        <v>2</v>
      </c>
      <c r="AD8" s="39">
        <v>7</v>
      </c>
      <c r="AE8" s="39">
        <v>6</v>
      </c>
      <c r="AF8" s="39">
        <v>2</v>
      </c>
      <c r="AG8" s="39">
        <v>6</v>
      </c>
      <c r="AH8" s="39">
        <v>2</v>
      </c>
      <c r="AI8" s="39">
        <v>2</v>
      </c>
      <c r="AJ8" s="39">
        <v>8</v>
      </c>
      <c r="AK8" s="39">
        <v>1</v>
      </c>
      <c r="AL8" s="39">
        <v>7</v>
      </c>
      <c r="AM8" s="39">
        <v>4</v>
      </c>
      <c r="AN8" s="39">
        <v>4</v>
      </c>
      <c r="AO8" s="39">
        <v>1</v>
      </c>
      <c r="AP8" s="39">
        <v>6</v>
      </c>
      <c r="AQ8" s="39">
        <v>6</v>
      </c>
      <c r="AR8" s="39">
        <v>6</v>
      </c>
      <c r="AS8" s="39">
        <v>4</v>
      </c>
      <c r="AT8" s="39">
        <v>7</v>
      </c>
      <c r="AU8" s="39">
        <v>8</v>
      </c>
      <c r="AV8" s="39">
        <v>3</v>
      </c>
      <c r="AW8" s="39">
        <v>7</v>
      </c>
      <c r="AX8" s="39">
        <v>8</v>
      </c>
      <c r="AY8" s="39">
        <v>3</v>
      </c>
      <c r="AZ8" s="39">
        <v>3</v>
      </c>
      <c r="BA8" s="39">
        <v>6</v>
      </c>
      <c r="BC8" s="38">
        <f t="shared" si="0"/>
        <v>4.58</v>
      </c>
    </row>
    <row r="9" spans="1:55" ht="18" customHeight="1" x14ac:dyDescent="0.2">
      <c r="A9" s="54"/>
      <c r="B9" s="55"/>
      <c r="C9" s="38" t="s">
        <v>119</v>
      </c>
      <c r="D9" s="39">
        <v>4</v>
      </c>
      <c r="E9" s="39">
        <v>2</v>
      </c>
      <c r="F9" s="39">
        <v>4</v>
      </c>
      <c r="G9" s="39">
        <v>8</v>
      </c>
      <c r="H9" s="39">
        <v>6</v>
      </c>
      <c r="I9" s="39">
        <v>8</v>
      </c>
      <c r="J9" s="39">
        <v>7</v>
      </c>
      <c r="K9" s="39">
        <v>8</v>
      </c>
      <c r="L9" s="39">
        <v>3</v>
      </c>
      <c r="M9" s="39">
        <v>8</v>
      </c>
      <c r="N9" s="39">
        <v>2</v>
      </c>
      <c r="O9" s="39">
        <v>8</v>
      </c>
      <c r="P9" s="39">
        <v>2</v>
      </c>
      <c r="Q9" s="39">
        <v>5</v>
      </c>
      <c r="R9" s="39">
        <v>4</v>
      </c>
      <c r="S9" s="39">
        <v>4</v>
      </c>
      <c r="T9" s="39">
        <v>7</v>
      </c>
      <c r="U9" s="39">
        <v>1</v>
      </c>
      <c r="V9" s="39">
        <v>6</v>
      </c>
      <c r="W9" s="39">
        <v>6</v>
      </c>
      <c r="X9" s="39">
        <v>4</v>
      </c>
      <c r="Y9" s="39">
        <v>2</v>
      </c>
      <c r="Z9" s="39">
        <v>3</v>
      </c>
      <c r="AA9" s="39">
        <v>4</v>
      </c>
      <c r="AB9" s="39">
        <v>3</v>
      </c>
      <c r="AC9" s="39">
        <v>5</v>
      </c>
      <c r="AD9" s="39">
        <v>4</v>
      </c>
      <c r="AE9" s="39">
        <v>8</v>
      </c>
      <c r="AF9" s="39">
        <v>1</v>
      </c>
      <c r="AG9" s="39">
        <v>1</v>
      </c>
      <c r="AH9" s="39">
        <v>5</v>
      </c>
      <c r="AI9" s="39">
        <v>2</v>
      </c>
      <c r="AJ9" s="39">
        <v>7</v>
      </c>
      <c r="AK9" s="39">
        <v>1</v>
      </c>
      <c r="AL9" s="39">
        <v>6</v>
      </c>
      <c r="AM9" s="39">
        <v>2</v>
      </c>
      <c r="AN9" s="39">
        <v>4</v>
      </c>
      <c r="AO9" s="39">
        <v>1</v>
      </c>
      <c r="AP9" s="39">
        <v>1</v>
      </c>
      <c r="AQ9" s="39">
        <v>4</v>
      </c>
      <c r="AR9" s="39">
        <v>6</v>
      </c>
      <c r="AS9" s="39">
        <v>5</v>
      </c>
      <c r="AT9" s="39">
        <v>2</v>
      </c>
      <c r="AU9" s="39">
        <v>7</v>
      </c>
      <c r="AV9" s="39">
        <v>3</v>
      </c>
      <c r="AW9" s="39">
        <v>8</v>
      </c>
      <c r="AX9" s="39">
        <v>3</v>
      </c>
      <c r="AY9" s="39">
        <v>8</v>
      </c>
      <c r="AZ9" s="39">
        <v>7</v>
      </c>
      <c r="BA9" s="39">
        <v>4</v>
      </c>
      <c r="BC9" s="38">
        <f t="shared" si="0"/>
        <v>4.4800000000000004</v>
      </c>
    </row>
    <row r="10" spans="1:55" ht="18" customHeight="1" x14ac:dyDescent="0.2">
      <c r="A10" s="54"/>
      <c r="B10" s="55"/>
      <c r="C10" s="38" t="s">
        <v>117</v>
      </c>
      <c r="D10" s="39">
        <v>8</v>
      </c>
      <c r="E10" s="39">
        <v>4</v>
      </c>
      <c r="F10" s="39">
        <v>1</v>
      </c>
      <c r="G10" s="39">
        <v>7</v>
      </c>
      <c r="H10" s="39">
        <v>5</v>
      </c>
      <c r="I10" s="39">
        <v>1</v>
      </c>
      <c r="J10" s="39">
        <v>2</v>
      </c>
      <c r="K10" s="39">
        <v>3</v>
      </c>
      <c r="L10" s="39">
        <v>8</v>
      </c>
      <c r="M10" s="39">
        <v>2</v>
      </c>
      <c r="N10" s="39">
        <v>5</v>
      </c>
      <c r="O10" s="39">
        <v>6</v>
      </c>
      <c r="P10" s="39">
        <v>6</v>
      </c>
      <c r="Q10" s="39">
        <v>8</v>
      </c>
      <c r="R10" s="39">
        <v>1</v>
      </c>
      <c r="S10" s="39">
        <v>3</v>
      </c>
      <c r="T10" s="39">
        <v>2</v>
      </c>
      <c r="U10" s="39">
        <v>3</v>
      </c>
      <c r="V10" s="39">
        <v>4</v>
      </c>
      <c r="W10" s="39">
        <v>4</v>
      </c>
      <c r="X10" s="39">
        <v>6</v>
      </c>
      <c r="Y10" s="39">
        <v>3</v>
      </c>
      <c r="Z10" s="39">
        <v>3</v>
      </c>
      <c r="AA10" s="39">
        <v>5</v>
      </c>
      <c r="AB10" s="39">
        <v>6</v>
      </c>
      <c r="AC10" s="39">
        <v>7</v>
      </c>
      <c r="AD10" s="39">
        <v>7</v>
      </c>
      <c r="AE10" s="39">
        <v>2</v>
      </c>
      <c r="AF10" s="39">
        <v>8</v>
      </c>
      <c r="AG10" s="39">
        <v>3</v>
      </c>
      <c r="AH10" s="39">
        <v>8</v>
      </c>
      <c r="AI10" s="39">
        <v>4</v>
      </c>
      <c r="AJ10" s="39">
        <v>5</v>
      </c>
      <c r="AK10" s="39">
        <v>7</v>
      </c>
      <c r="AL10" s="39">
        <v>2</v>
      </c>
      <c r="AM10" s="39">
        <v>6</v>
      </c>
      <c r="AN10" s="39">
        <v>2</v>
      </c>
      <c r="AO10" s="39">
        <v>8</v>
      </c>
      <c r="AP10" s="39">
        <v>3</v>
      </c>
      <c r="AQ10" s="39">
        <v>8</v>
      </c>
      <c r="AR10" s="39">
        <v>8</v>
      </c>
      <c r="AS10" s="39">
        <v>7</v>
      </c>
      <c r="AT10" s="39">
        <v>2</v>
      </c>
      <c r="AU10" s="39">
        <v>7</v>
      </c>
      <c r="AV10" s="39">
        <v>8</v>
      </c>
      <c r="AW10" s="39">
        <v>1</v>
      </c>
      <c r="AX10" s="39">
        <v>8</v>
      </c>
      <c r="AY10" s="39">
        <v>8</v>
      </c>
      <c r="AZ10" s="39">
        <v>6</v>
      </c>
      <c r="BA10" s="39">
        <v>6</v>
      </c>
      <c r="BC10" s="38">
        <f t="shared" si="0"/>
        <v>4.9400000000000004</v>
      </c>
    </row>
    <row r="11" spans="1:55" ht="18" customHeight="1" x14ac:dyDescent="0.2">
      <c r="A11" s="54"/>
      <c r="B11" s="55" t="s">
        <v>3</v>
      </c>
      <c r="C11" s="41" t="s">
        <v>118</v>
      </c>
      <c r="D11" s="39">
        <v>3</v>
      </c>
      <c r="E11" s="39">
        <v>7</v>
      </c>
      <c r="F11" s="39">
        <v>1</v>
      </c>
      <c r="G11" s="39">
        <v>2</v>
      </c>
      <c r="H11" s="39">
        <v>4</v>
      </c>
      <c r="I11" s="39">
        <v>4</v>
      </c>
      <c r="J11" s="39">
        <v>6</v>
      </c>
      <c r="K11" s="39">
        <v>6</v>
      </c>
      <c r="L11" s="39">
        <v>3</v>
      </c>
      <c r="M11" s="39">
        <v>5</v>
      </c>
      <c r="N11" s="39">
        <v>5</v>
      </c>
      <c r="O11" s="39">
        <v>2</v>
      </c>
      <c r="P11" s="39">
        <v>8</v>
      </c>
      <c r="Q11" s="39">
        <v>1</v>
      </c>
      <c r="R11" s="39">
        <v>1</v>
      </c>
      <c r="S11" s="39">
        <v>1</v>
      </c>
      <c r="T11" s="39">
        <v>3</v>
      </c>
      <c r="U11" s="39">
        <v>8</v>
      </c>
      <c r="V11" s="39">
        <v>1</v>
      </c>
      <c r="W11" s="39">
        <v>7</v>
      </c>
      <c r="X11" s="39">
        <v>1</v>
      </c>
      <c r="Y11" s="39">
        <v>6</v>
      </c>
      <c r="Z11" s="39">
        <v>7</v>
      </c>
      <c r="AA11" s="39">
        <v>3</v>
      </c>
      <c r="AB11" s="39">
        <v>2</v>
      </c>
      <c r="AC11" s="39">
        <v>3</v>
      </c>
      <c r="AD11" s="39">
        <v>2</v>
      </c>
      <c r="AE11" s="39">
        <v>4</v>
      </c>
      <c r="AF11" s="39">
        <v>6</v>
      </c>
      <c r="AG11" s="39">
        <v>6</v>
      </c>
      <c r="AH11" s="39">
        <v>2</v>
      </c>
      <c r="AI11" s="39">
        <v>1</v>
      </c>
      <c r="AJ11" s="39">
        <v>1</v>
      </c>
      <c r="AK11" s="39">
        <v>1</v>
      </c>
      <c r="AL11" s="39">
        <v>4</v>
      </c>
      <c r="AM11" s="39">
        <v>8</v>
      </c>
      <c r="AN11" s="39">
        <v>2</v>
      </c>
      <c r="AO11" s="39">
        <v>2</v>
      </c>
      <c r="AP11" s="39">
        <v>3</v>
      </c>
      <c r="AQ11" s="39">
        <v>2</v>
      </c>
      <c r="AR11" s="39">
        <v>7</v>
      </c>
      <c r="AS11" s="39">
        <v>1</v>
      </c>
      <c r="AT11" s="39">
        <v>3</v>
      </c>
      <c r="AU11" s="39">
        <v>3</v>
      </c>
      <c r="AV11" s="39">
        <v>7</v>
      </c>
      <c r="AW11" s="39">
        <v>1</v>
      </c>
      <c r="AX11" s="39">
        <v>5</v>
      </c>
      <c r="AY11" s="39">
        <v>6</v>
      </c>
      <c r="AZ11" s="39">
        <v>4</v>
      </c>
      <c r="BA11" s="39">
        <v>2</v>
      </c>
      <c r="BC11" s="38">
        <f t="shared" si="0"/>
        <v>3.66</v>
      </c>
    </row>
    <row r="12" spans="1:55" ht="18" customHeight="1" x14ac:dyDescent="0.2">
      <c r="A12" s="54"/>
      <c r="B12" s="55"/>
      <c r="C12" s="38" t="s">
        <v>119</v>
      </c>
      <c r="D12" s="39">
        <v>8</v>
      </c>
      <c r="E12" s="39">
        <v>8</v>
      </c>
      <c r="F12" s="39">
        <v>1</v>
      </c>
      <c r="G12" s="39">
        <v>7</v>
      </c>
      <c r="H12" s="39">
        <v>1</v>
      </c>
      <c r="I12" s="39">
        <v>4</v>
      </c>
      <c r="J12" s="39">
        <v>3</v>
      </c>
      <c r="K12" s="39">
        <v>1</v>
      </c>
      <c r="L12" s="39">
        <v>3</v>
      </c>
      <c r="M12" s="39">
        <v>8</v>
      </c>
      <c r="N12" s="39">
        <v>6</v>
      </c>
      <c r="O12" s="39">
        <v>6</v>
      </c>
      <c r="P12" s="39">
        <v>7</v>
      </c>
      <c r="Q12" s="39">
        <v>4</v>
      </c>
      <c r="R12" s="39">
        <v>3</v>
      </c>
      <c r="S12" s="39">
        <v>3</v>
      </c>
      <c r="T12" s="39">
        <v>1</v>
      </c>
      <c r="U12" s="39">
        <v>6</v>
      </c>
      <c r="V12" s="39">
        <v>4</v>
      </c>
      <c r="W12" s="39">
        <v>2</v>
      </c>
      <c r="X12" s="39">
        <v>5</v>
      </c>
      <c r="Y12" s="39">
        <v>2</v>
      </c>
      <c r="Z12" s="39">
        <v>6</v>
      </c>
      <c r="AA12" s="39">
        <v>4</v>
      </c>
      <c r="AB12" s="39">
        <v>7</v>
      </c>
      <c r="AC12" s="39">
        <v>1</v>
      </c>
      <c r="AD12" s="39">
        <v>3</v>
      </c>
      <c r="AE12" s="39">
        <v>8</v>
      </c>
      <c r="AF12" s="39">
        <v>7</v>
      </c>
      <c r="AG12" s="39">
        <v>8</v>
      </c>
      <c r="AH12" s="39">
        <v>6</v>
      </c>
      <c r="AI12" s="39">
        <v>1</v>
      </c>
      <c r="AJ12" s="39">
        <v>5</v>
      </c>
      <c r="AK12" s="39">
        <v>2</v>
      </c>
      <c r="AL12" s="39">
        <v>4</v>
      </c>
      <c r="AM12" s="39">
        <v>1</v>
      </c>
      <c r="AN12" s="39">
        <v>6</v>
      </c>
      <c r="AO12" s="39">
        <v>6</v>
      </c>
      <c r="AP12" s="39">
        <v>5</v>
      </c>
      <c r="AQ12" s="39">
        <v>3</v>
      </c>
      <c r="AR12" s="39">
        <v>4</v>
      </c>
      <c r="AS12" s="39">
        <v>3</v>
      </c>
      <c r="AT12" s="39">
        <v>1</v>
      </c>
      <c r="AU12" s="39">
        <v>7</v>
      </c>
      <c r="AV12" s="39">
        <v>2</v>
      </c>
      <c r="AW12" s="39">
        <v>1</v>
      </c>
      <c r="AX12" s="39">
        <v>1</v>
      </c>
      <c r="AY12" s="39">
        <v>1</v>
      </c>
      <c r="AZ12" s="39">
        <v>2</v>
      </c>
      <c r="BA12" s="39">
        <v>4</v>
      </c>
      <c r="BC12" s="38">
        <f t="shared" si="0"/>
        <v>4.04</v>
      </c>
    </row>
    <row r="13" spans="1:55" ht="18" customHeight="1" x14ac:dyDescent="0.2">
      <c r="A13" s="54"/>
      <c r="B13" s="55"/>
      <c r="C13" s="38" t="s">
        <v>117</v>
      </c>
      <c r="D13" s="39">
        <v>2</v>
      </c>
      <c r="E13" s="39">
        <v>2</v>
      </c>
      <c r="F13" s="39">
        <v>1</v>
      </c>
      <c r="G13" s="39">
        <v>6</v>
      </c>
      <c r="H13" s="39">
        <v>5</v>
      </c>
      <c r="I13" s="39">
        <v>3</v>
      </c>
      <c r="J13" s="39">
        <v>8</v>
      </c>
      <c r="K13" s="39">
        <v>7</v>
      </c>
      <c r="L13" s="39">
        <v>8</v>
      </c>
      <c r="M13" s="39">
        <v>8</v>
      </c>
      <c r="N13" s="39">
        <v>3</v>
      </c>
      <c r="O13" s="39">
        <v>4</v>
      </c>
      <c r="P13" s="39">
        <v>3</v>
      </c>
      <c r="Q13" s="39">
        <v>1</v>
      </c>
      <c r="R13" s="39">
        <v>6</v>
      </c>
      <c r="S13" s="39">
        <v>8</v>
      </c>
      <c r="T13" s="39">
        <v>8</v>
      </c>
      <c r="U13" s="39">
        <v>6</v>
      </c>
      <c r="V13" s="39">
        <v>3</v>
      </c>
      <c r="W13" s="39">
        <v>1</v>
      </c>
      <c r="X13" s="39">
        <v>7</v>
      </c>
      <c r="Y13" s="39">
        <v>6</v>
      </c>
      <c r="Z13" s="39">
        <v>6</v>
      </c>
      <c r="AA13" s="39">
        <v>8</v>
      </c>
      <c r="AB13" s="39">
        <v>8</v>
      </c>
      <c r="AC13" s="39">
        <v>6</v>
      </c>
      <c r="AD13" s="39">
        <v>3</v>
      </c>
      <c r="AE13" s="39">
        <v>3</v>
      </c>
      <c r="AF13" s="39">
        <v>1</v>
      </c>
      <c r="AG13" s="39">
        <v>8</v>
      </c>
      <c r="AH13" s="39">
        <v>7</v>
      </c>
      <c r="AI13" s="39">
        <v>7</v>
      </c>
      <c r="AJ13" s="39">
        <v>7</v>
      </c>
      <c r="AK13" s="39">
        <v>3</v>
      </c>
      <c r="AL13" s="39">
        <v>5</v>
      </c>
      <c r="AM13" s="39">
        <v>4</v>
      </c>
      <c r="AN13" s="39">
        <v>1</v>
      </c>
      <c r="AO13" s="39">
        <v>1</v>
      </c>
      <c r="AP13" s="39">
        <v>7</v>
      </c>
      <c r="AQ13" s="39">
        <v>2</v>
      </c>
      <c r="AR13" s="39">
        <v>7</v>
      </c>
      <c r="AS13" s="39">
        <v>2</v>
      </c>
      <c r="AT13" s="39">
        <v>6</v>
      </c>
      <c r="AU13" s="39">
        <v>8</v>
      </c>
      <c r="AV13" s="39">
        <v>8</v>
      </c>
      <c r="AW13" s="39">
        <v>3</v>
      </c>
      <c r="AX13" s="39">
        <v>3</v>
      </c>
      <c r="AY13" s="39">
        <v>6</v>
      </c>
      <c r="AZ13" s="39">
        <v>2</v>
      </c>
      <c r="BA13" s="39">
        <v>2</v>
      </c>
      <c r="BC13" s="38">
        <f t="shared" si="0"/>
        <v>4.8</v>
      </c>
    </row>
    <row r="14" spans="1:55" ht="18" customHeight="1" x14ac:dyDescent="0.2">
      <c r="A14" s="54"/>
      <c r="B14" s="55" t="s">
        <v>4</v>
      </c>
      <c r="C14" s="38" t="s">
        <v>118</v>
      </c>
      <c r="D14" s="39">
        <v>6</v>
      </c>
      <c r="E14" s="39">
        <v>7</v>
      </c>
      <c r="F14" s="39">
        <v>2</v>
      </c>
      <c r="G14" s="39">
        <v>4</v>
      </c>
      <c r="H14" s="39">
        <v>7</v>
      </c>
      <c r="I14" s="39">
        <v>7</v>
      </c>
      <c r="J14" s="39">
        <v>6</v>
      </c>
      <c r="K14" s="39">
        <v>2</v>
      </c>
      <c r="L14" s="39">
        <v>8</v>
      </c>
      <c r="M14" s="39">
        <v>3</v>
      </c>
      <c r="N14" s="39">
        <v>3</v>
      </c>
      <c r="O14" s="39">
        <v>8</v>
      </c>
      <c r="P14" s="39">
        <v>3</v>
      </c>
      <c r="Q14" s="39">
        <v>2</v>
      </c>
      <c r="R14" s="39">
        <v>3</v>
      </c>
      <c r="S14" s="39">
        <v>5</v>
      </c>
      <c r="T14" s="39">
        <v>3</v>
      </c>
      <c r="U14" s="39">
        <v>2</v>
      </c>
      <c r="V14" s="39">
        <v>8</v>
      </c>
      <c r="W14" s="39">
        <v>2</v>
      </c>
      <c r="X14" s="39">
        <v>1</v>
      </c>
      <c r="Y14" s="39">
        <v>1</v>
      </c>
      <c r="Z14" s="39">
        <v>3</v>
      </c>
      <c r="AA14" s="39">
        <v>8</v>
      </c>
      <c r="AB14" s="39">
        <v>3</v>
      </c>
      <c r="AC14" s="39">
        <v>8</v>
      </c>
      <c r="AD14" s="39">
        <v>8</v>
      </c>
      <c r="AE14" s="39">
        <v>8</v>
      </c>
      <c r="AF14" s="39">
        <v>2</v>
      </c>
      <c r="AG14" s="39">
        <v>1</v>
      </c>
      <c r="AH14" s="39">
        <v>7</v>
      </c>
      <c r="AI14" s="39">
        <v>8</v>
      </c>
      <c r="AJ14" s="39">
        <v>4</v>
      </c>
      <c r="AK14" s="39">
        <v>8</v>
      </c>
      <c r="AL14" s="39">
        <v>2</v>
      </c>
      <c r="AM14" s="39">
        <v>8</v>
      </c>
      <c r="AN14" s="39">
        <v>6</v>
      </c>
      <c r="AO14" s="39">
        <v>7</v>
      </c>
      <c r="AP14" s="39">
        <v>1</v>
      </c>
      <c r="AQ14" s="39">
        <v>2</v>
      </c>
      <c r="AR14" s="39">
        <v>8</v>
      </c>
      <c r="AS14" s="39">
        <v>6</v>
      </c>
      <c r="AT14" s="39">
        <v>3</v>
      </c>
      <c r="AU14" s="39">
        <v>8</v>
      </c>
      <c r="AV14" s="39">
        <v>3</v>
      </c>
      <c r="AW14" s="39">
        <v>6</v>
      </c>
      <c r="AX14" s="39">
        <v>1</v>
      </c>
      <c r="AY14" s="39">
        <v>7</v>
      </c>
      <c r="AZ14" s="39">
        <v>7</v>
      </c>
      <c r="BA14" s="39">
        <v>1</v>
      </c>
      <c r="BC14" s="38">
        <f t="shared" si="0"/>
        <v>4.74</v>
      </c>
    </row>
    <row r="15" spans="1:55" ht="18" customHeight="1" x14ac:dyDescent="0.2">
      <c r="A15" s="54"/>
      <c r="B15" s="55"/>
      <c r="C15" s="38" t="s">
        <v>119</v>
      </c>
      <c r="D15" s="39">
        <v>1</v>
      </c>
      <c r="E15" s="39">
        <v>6</v>
      </c>
      <c r="F15" s="39">
        <v>1</v>
      </c>
      <c r="G15" s="39">
        <v>1</v>
      </c>
      <c r="H15" s="39">
        <v>2</v>
      </c>
      <c r="I15" s="39">
        <v>6</v>
      </c>
      <c r="J15" s="39">
        <v>7</v>
      </c>
      <c r="K15" s="39">
        <v>1</v>
      </c>
      <c r="L15" s="39">
        <v>8</v>
      </c>
      <c r="M15" s="39">
        <v>3</v>
      </c>
      <c r="N15" s="39">
        <v>6</v>
      </c>
      <c r="O15" s="39">
        <v>2</v>
      </c>
      <c r="P15" s="39">
        <v>2</v>
      </c>
      <c r="Q15" s="39">
        <v>6</v>
      </c>
      <c r="R15" s="39">
        <v>7</v>
      </c>
      <c r="S15" s="39">
        <v>1</v>
      </c>
      <c r="T15" s="39">
        <v>6</v>
      </c>
      <c r="U15" s="39">
        <v>6</v>
      </c>
      <c r="V15" s="39">
        <v>3</v>
      </c>
      <c r="W15" s="39">
        <v>5</v>
      </c>
      <c r="X15" s="39">
        <v>4</v>
      </c>
      <c r="Y15" s="39">
        <v>6</v>
      </c>
      <c r="Z15" s="39">
        <v>4</v>
      </c>
      <c r="AA15" s="39">
        <v>3</v>
      </c>
      <c r="AB15" s="39">
        <v>4</v>
      </c>
      <c r="AC15" s="39">
        <v>7</v>
      </c>
      <c r="AD15" s="39">
        <v>7</v>
      </c>
      <c r="AE15" s="39">
        <v>3</v>
      </c>
      <c r="AF15" s="39">
        <v>3</v>
      </c>
      <c r="AG15" s="39">
        <v>7</v>
      </c>
      <c r="AH15" s="39">
        <v>3</v>
      </c>
      <c r="AI15" s="39">
        <v>1</v>
      </c>
      <c r="AJ15" s="39">
        <v>1</v>
      </c>
      <c r="AK15" s="39">
        <v>4</v>
      </c>
      <c r="AL15" s="39">
        <v>6</v>
      </c>
      <c r="AM15" s="39">
        <v>2</v>
      </c>
      <c r="AN15" s="39">
        <v>1</v>
      </c>
      <c r="AO15" s="39">
        <v>7</v>
      </c>
      <c r="AP15" s="39">
        <v>8</v>
      </c>
      <c r="AQ15" s="39">
        <v>5</v>
      </c>
      <c r="AR15" s="39">
        <v>2</v>
      </c>
      <c r="AS15" s="39">
        <v>2</v>
      </c>
      <c r="AT15" s="39">
        <v>3</v>
      </c>
      <c r="AU15" s="39">
        <v>1</v>
      </c>
      <c r="AV15" s="39">
        <v>5</v>
      </c>
      <c r="AW15" s="39">
        <v>6</v>
      </c>
      <c r="AX15" s="39">
        <v>8</v>
      </c>
      <c r="AY15" s="39">
        <v>6</v>
      </c>
      <c r="AZ15" s="39">
        <v>8</v>
      </c>
      <c r="BA15" s="39">
        <v>8</v>
      </c>
      <c r="BC15" s="38">
        <f t="shared" si="0"/>
        <v>4.3</v>
      </c>
    </row>
    <row r="16" spans="1:55" ht="18" customHeight="1" x14ac:dyDescent="0.2">
      <c r="A16" s="54"/>
      <c r="B16" s="55"/>
      <c r="C16" s="38" t="s">
        <v>117</v>
      </c>
      <c r="D16" s="39">
        <v>5</v>
      </c>
      <c r="E16" s="39">
        <v>1</v>
      </c>
      <c r="F16" s="39">
        <v>7</v>
      </c>
      <c r="G16" s="39">
        <v>6</v>
      </c>
      <c r="H16" s="39">
        <v>3</v>
      </c>
      <c r="I16" s="39">
        <v>7</v>
      </c>
      <c r="J16" s="39">
        <v>8</v>
      </c>
      <c r="K16" s="39">
        <v>4</v>
      </c>
      <c r="L16" s="39">
        <v>3</v>
      </c>
      <c r="M16" s="39">
        <v>1</v>
      </c>
      <c r="N16" s="39">
        <v>4</v>
      </c>
      <c r="O16" s="39">
        <v>6</v>
      </c>
      <c r="P16" s="39">
        <v>6</v>
      </c>
      <c r="Q16" s="39">
        <v>6</v>
      </c>
      <c r="R16" s="39">
        <v>3</v>
      </c>
      <c r="S16" s="39">
        <v>3</v>
      </c>
      <c r="T16" s="39">
        <v>8</v>
      </c>
      <c r="U16" s="39">
        <v>7</v>
      </c>
      <c r="V16" s="39">
        <v>8</v>
      </c>
      <c r="W16" s="39">
        <v>6</v>
      </c>
      <c r="X16" s="39">
        <v>8</v>
      </c>
      <c r="Y16" s="39">
        <v>2</v>
      </c>
      <c r="Z16" s="39">
        <v>4</v>
      </c>
      <c r="AA16" s="39">
        <v>8</v>
      </c>
      <c r="AB16" s="39">
        <v>7</v>
      </c>
      <c r="AC16" s="39">
        <v>6</v>
      </c>
      <c r="AD16" s="39">
        <v>7</v>
      </c>
      <c r="AE16" s="39">
        <v>7</v>
      </c>
      <c r="AF16" s="39">
        <v>4</v>
      </c>
      <c r="AG16" s="39">
        <v>3</v>
      </c>
      <c r="AH16" s="39">
        <v>1</v>
      </c>
      <c r="AI16" s="39">
        <v>5</v>
      </c>
      <c r="AJ16" s="39">
        <v>2</v>
      </c>
      <c r="AK16" s="39">
        <v>8</v>
      </c>
      <c r="AL16" s="39">
        <v>2</v>
      </c>
      <c r="AM16" s="39">
        <v>6</v>
      </c>
      <c r="AN16" s="39">
        <v>3</v>
      </c>
      <c r="AO16" s="39">
        <v>7</v>
      </c>
      <c r="AP16" s="39">
        <v>8</v>
      </c>
      <c r="AQ16" s="39">
        <v>5</v>
      </c>
      <c r="AR16" s="39">
        <v>6</v>
      </c>
      <c r="AS16" s="39">
        <v>7</v>
      </c>
      <c r="AT16" s="39">
        <v>7</v>
      </c>
      <c r="AU16" s="39">
        <v>3</v>
      </c>
      <c r="AV16" s="39">
        <v>2</v>
      </c>
      <c r="AW16" s="39">
        <v>6</v>
      </c>
      <c r="AX16" s="39">
        <v>8</v>
      </c>
      <c r="AY16" s="39">
        <v>6</v>
      </c>
      <c r="AZ16" s="39">
        <v>6</v>
      </c>
      <c r="BA16" s="39">
        <v>2</v>
      </c>
      <c r="BC16" s="38">
        <f t="shared" si="0"/>
        <v>5.16</v>
      </c>
    </row>
    <row r="17" spans="1:55" ht="18" customHeight="1" x14ac:dyDescent="0.2">
      <c r="A17" s="54"/>
      <c r="B17" s="55" t="s">
        <v>5</v>
      </c>
      <c r="C17" s="41" t="s">
        <v>118</v>
      </c>
      <c r="D17" s="39">
        <v>8</v>
      </c>
      <c r="E17" s="39">
        <v>7</v>
      </c>
      <c r="F17" s="39">
        <v>1</v>
      </c>
      <c r="G17" s="39">
        <v>4</v>
      </c>
      <c r="H17" s="39">
        <v>8</v>
      </c>
      <c r="I17" s="39">
        <v>2</v>
      </c>
      <c r="J17" s="39">
        <v>6</v>
      </c>
      <c r="K17" s="39">
        <v>6</v>
      </c>
      <c r="L17" s="39">
        <v>8</v>
      </c>
      <c r="M17" s="39">
        <v>2</v>
      </c>
      <c r="N17" s="39">
        <v>5</v>
      </c>
      <c r="O17" s="39">
        <v>3</v>
      </c>
      <c r="P17" s="39">
        <v>6</v>
      </c>
      <c r="Q17" s="39">
        <v>8</v>
      </c>
      <c r="R17" s="39">
        <v>2</v>
      </c>
      <c r="S17" s="39">
        <v>4</v>
      </c>
      <c r="T17" s="39">
        <v>7</v>
      </c>
      <c r="U17" s="39">
        <v>4</v>
      </c>
      <c r="V17" s="39">
        <v>8</v>
      </c>
      <c r="W17" s="39">
        <v>8</v>
      </c>
      <c r="X17" s="39">
        <v>4</v>
      </c>
      <c r="Y17" s="39">
        <v>1</v>
      </c>
      <c r="Z17" s="39">
        <v>8</v>
      </c>
      <c r="AA17" s="39">
        <v>1</v>
      </c>
      <c r="AB17" s="39">
        <v>8</v>
      </c>
      <c r="AC17" s="39">
        <v>3</v>
      </c>
      <c r="AD17" s="39">
        <v>3</v>
      </c>
      <c r="AE17" s="39">
        <v>5</v>
      </c>
      <c r="AF17" s="39">
        <v>6</v>
      </c>
      <c r="AG17" s="39">
        <v>8</v>
      </c>
      <c r="AH17" s="39">
        <v>7</v>
      </c>
      <c r="AI17" s="39">
        <v>8</v>
      </c>
      <c r="AJ17" s="39">
        <v>7</v>
      </c>
      <c r="AK17" s="39">
        <v>1</v>
      </c>
      <c r="AL17" s="39">
        <v>4</v>
      </c>
      <c r="AM17" s="39">
        <v>2</v>
      </c>
      <c r="AN17" s="39">
        <v>6</v>
      </c>
      <c r="AO17" s="39">
        <v>1</v>
      </c>
      <c r="AP17" s="39">
        <v>8</v>
      </c>
      <c r="AQ17" s="39">
        <v>6</v>
      </c>
      <c r="AR17" s="39">
        <v>1</v>
      </c>
      <c r="AS17" s="39">
        <v>3</v>
      </c>
      <c r="AT17" s="39">
        <v>3</v>
      </c>
      <c r="AU17" s="39">
        <v>1</v>
      </c>
      <c r="AV17" s="39">
        <v>8</v>
      </c>
      <c r="AW17" s="39">
        <v>1</v>
      </c>
      <c r="AX17" s="39">
        <v>6</v>
      </c>
      <c r="AY17" s="39">
        <v>6</v>
      </c>
      <c r="AZ17" s="39">
        <v>1</v>
      </c>
      <c r="BA17" s="39">
        <v>8</v>
      </c>
      <c r="BC17" s="38">
        <f t="shared" si="0"/>
        <v>4.84</v>
      </c>
    </row>
    <row r="18" spans="1:55" ht="18" customHeight="1" x14ac:dyDescent="0.2">
      <c r="A18" s="54"/>
      <c r="B18" s="55"/>
      <c r="C18" s="38" t="s">
        <v>119</v>
      </c>
      <c r="D18" s="39">
        <v>1</v>
      </c>
      <c r="E18" s="39">
        <v>5</v>
      </c>
      <c r="F18" s="39">
        <v>3</v>
      </c>
      <c r="G18" s="39">
        <v>4</v>
      </c>
      <c r="H18" s="39">
        <v>1</v>
      </c>
      <c r="I18" s="39">
        <v>6</v>
      </c>
      <c r="J18" s="39">
        <v>3</v>
      </c>
      <c r="K18" s="39">
        <v>2</v>
      </c>
      <c r="L18" s="39">
        <v>2</v>
      </c>
      <c r="M18" s="39">
        <v>1</v>
      </c>
      <c r="N18" s="39">
        <v>6</v>
      </c>
      <c r="O18" s="39">
        <v>1</v>
      </c>
      <c r="P18" s="39">
        <v>7</v>
      </c>
      <c r="Q18" s="39">
        <v>4</v>
      </c>
      <c r="R18" s="39">
        <v>3</v>
      </c>
      <c r="S18" s="39">
        <v>8</v>
      </c>
      <c r="T18" s="39">
        <v>8</v>
      </c>
      <c r="U18" s="39">
        <v>7</v>
      </c>
      <c r="V18" s="39">
        <v>1</v>
      </c>
      <c r="W18" s="39">
        <v>4</v>
      </c>
      <c r="X18" s="39">
        <v>7</v>
      </c>
      <c r="Y18" s="39">
        <v>4</v>
      </c>
      <c r="Z18" s="39">
        <v>6</v>
      </c>
      <c r="AA18" s="39">
        <v>1</v>
      </c>
      <c r="AB18" s="39">
        <v>1</v>
      </c>
      <c r="AC18" s="39">
        <v>4</v>
      </c>
      <c r="AD18" s="39">
        <v>3</v>
      </c>
      <c r="AE18" s="39">
        <v>6</v>
      </c>
      <c r="AF18" s="39">
        <v>3</v>
      </c>
      <c r="AG18" s="39">
        <v>1</v>
      </c>
      <c r="AH18" s="39">
        <v>3</v>
      </c>
      <c r="AI18" s="39">
        <v>3</v>
      </c>
      <c r="AJ18" s="39">
        <v>6</v>
      </c>
      <c r="AK18" s="39">
        <v>2</v>
      </c>
      <c r="AL18" s="39">
        <v>3</v>
      </c>
      <c r="AM18" s="39">
        <v>4</v>
      </c>
      <c r="AN18" s="39">
        <v>4</v>
      </c>
      <c r="AO18" s="39">
        <v>6</v>
      </c>
      <c r="AP18" s="39">
        <v>4</v>
      </c>
      <c r="AQ18" s="39">
        <v>2</v>
      </c>
      <c r="AR18" s="39">
        <v>4</v>
      </c>
      <c r="AS18" s="39">
        <v>4</v>
      </c>
      <c r="AT18" s="39">
        <v>6</v>
      </c>
      <c r="AU18" s="39">
        <v>8</v>
      </c>
      <c r="AV18" s="39">
        <v>3</v>
      </c>
      <c r="AW18" s="39">
        <v>7</v>
      </c>
      <c r="AX18" s="39">
        <v>7</v>
      </c>
      <c r="AY18" s="39">
        <v>4</v>
      </c>
      <c r="AZ18" s="39">
        <v>8</v>
      </c>
      <c r="BA18" s="39">
        <v>8</v>
      </c>
      <c r="BC18" s="38">
        <f t="shared" si="0"/>
        <v>4.18</v>
      </c>
    </row>
    <row r="19" spans="1:55" ht="18" customHeight="1" x14ac:dyDescent="0.2">
      <c r="A19" s="54"/>
      <c r="B19" s="55"/>
      <c r="C19" s="38" t="s">
        <v>117</v>
      </c>
      <c r="D19" s="39">
        <v>2</v>
      </c>
      <c r="E19" s="39">
        <v>5</v>
      </c>
      <c r="F19" s="39">
        <v>4</v>
      </c>
      <c r="G19" s="39">
        <v>5</v>
      </c>
      <c r="H19" s="39">
        <v>3</v>
      </c>
      <c r="I19" s="39">
        <v>7</v>
      </c>
      <c r="J19" s="39">
        <v>7</v>
      </c>
      <c r="K19" s="39">
        <v>5</v>
      </c>
      <c r="L19" s="39">
        <v>5</v>
      </c>
      <c r="M19" s="39">
        <v>4</v>
      </c>
      <c r="N19" s="39">
        <v>2</v>
      </c>
      <c r="O19" s="39">
        <v>2</v>
      </c>
      <c r="P19" s="39">
        <v>2</v>
      </c>
      <c r="Q19" s="39">
        <v>5</v>
      </c>
      <c r="R19" s="39">
        <v>7</v>
      </c>
      <c r="S19" s="39">
        <v>6</v>
      </c>
      <c r="T19" s="39">
        <v>5</v>
      </c>
      <c r="U19" s="39">
        <v>3</v>
      </c>
      <c r="V19" s="39">
        <v>6</v>
      </c>
      <c r="W19" s="39">
        <v>5</v>
      </c>
      <c r="X19" s="39">
        <v>4</v>
      </c>
      <c r="Y19" s="39">
        <v>2</v>
      </c>
      <c r="Z19" s="39">
        <v>1</v>
      </c>
      <c r="AA19" s="39">
        <v>5</v>
      </c>
      <c r="AB19" s="39">
        <v>1</v>
      </c>
      <c r="AC19" s="39">
        <v>3</v>
      </c>
      <c r="AD19" s="39">
        <v>6</v>
      </c>
      <c r="AE19" s="39">
        <v>4</v>
      </c>
      <c r="AF19" s="39">
        <v>2</v>
      </c>
      <c r="AG19" s="39">
        <v>3</v>
      </c>
      <c r="AH19" s="39">
        <v>5</v>
      </c>
      <c r="AI19" s="39">
        <v>2</v>
      </c>
      <c r="AJ19" s="39">
        <v>5</v>
      </c>
      <c r="AK19" s="39">
        <v>4</v>
      </c>
      <c r="AL19" s="39">
        <v>1</v>
      </c>
      <c r="AM19" s="39">
        <v>3</v>
      </c>
      <c r="AN19" s="39">
        <v>6</v>
      </c>
      <c r="AO19" s="39">
        <v>4</v>
      </c>
      <c r="AP19" s="39">
        <v>3</v>
      </c>
      <c r="AQ19" s="39">
        <v>5</v>
      </c>
      <c r="AR19" s="39">
        <v>1</v>
      </c>
      <c r="AS19" s="39">
        <v>6</v>
      </c>
      <c r="AT19" s="39">
        <v>4</v>
      </c>
      <c r="AU19" s="39">
        <v>3</v>
      </c>
      <c r="AV19" s="39">
        <v>1</v>
      </c>
      <c r="AW19" s="39">
        <v>4</v>
      </c>
      <c r="AX19" s="39">
        <v>2</v>
      </c>
      <c r="AY19" s="39">
        <v>8</v>
      </c>
      <c r="AZ19" s="39">
        <v>3</v>
      </c>
      <c r="BA19" s="39">
        <v>7</v>
      </c>
      <c r="BC19" s="38">
        <f t="shared" si="0"/>
        <v>3.96</v>
      </c>
    </row>
    <row r="20" spans="1:55" ht="18" customHeight="1" x14ac:dyDescent="0.2">
      <c r="A20" s="54"/>
      <c r="B20" s="55" t="s">
        <v>6</v>
      </c>
      <c r="C20" s="41" t="s">
        <v>118</v>
      </c>
      <c r="D20" s="39">
        <v>4</v>
      </c>
      <c r="E20" s="39">
        <v>8</v>
      </c>
      <c r="F20" s="39">
        <v>1</v>
      </c>
      <c r="G20" s="39">
        <v>4</v>
      </c>
      <c r="H20" s="39">
        <v>7</v>
      </c>
      <c r="I20" s="39">
        <v>2</v>
      </c>
      <c r="J20" s="39">
        <v>6</v>
      </c>
      <c r="K20" s="39">
        <v>2</v>
      </c>
      <c r="L20" s="39">
        <v>1</v>
      </c>
      <c r="M20" s="39">
        <v>3</v>
      </c>
      <c r="N20" s="39">
        <v>8</v>
      </c>
      <c r="O20" s="39">
        <v>4</v>
      </c>
      <c r="P20" s="39">
        <v>8</v>
      </c>
      <c r="Q20" s="39">
        <v>1</v>
      </c>
      <c r="R20" s="39">
        <v>2</v>
      </c>
      <c r="S20" s="39">
        <v>6</v>
      </c>
      <c r="T20" s="39">
        <v>2</v>
      </c>
      <c r="U20" s="39">
        <v>1</v>
      </c>
      <c r="V20" s="39">
        <v>3</v>
      </c>
      <c r="W20" s="39">
        <v>6</v>
      </c>
      <c r="X20" s="39">
        <v>8</v>
      </c>
      <c r="Y20" s="39">
        <v>4</v>
      </c>
      <c r="Z20" s="39">
        <v>8</v>
      </c>
      <c r="AA20" s="39">
        <v>1</v>
      </c>
      <c r="AB20" s="39">
        <v>7</v>
      </c>
      <c r="AC20" s="39">
        <v>3</v>
      </c>
      <c r="AD20" s="39">
        <v>2</v>
      </c>
      <c r="AE20" s="39">
        <v>1</v>
      </c>
      <c r="AF20" s="39">
        <v>6</v>
      </c>
      <c r="AG20" s="39">
        <v>8</v>
      </c>
      <c r="AH20" s="39">
        <v>2</v>
      </c>
      <c r="AI20" s="39">
        <v>3</v>
      </c>
      <c r="AJ20" s="39">
        <v>4</v>
      </c>
      <c r="AK20" s="39">
        <v>1</v>
      </c>
      <c r="AL20" s="39">
        <v>7</v>
      </c>
      <c r="AM20" s="39">
        <v>1</v>
      </c>
      <c r="AN20" s="39">
        <v>8</v>
      </c>
      <c r="AO20" s="39">
        <v>7</v>
      </c>
      <c r="AP20" s="39">
        <v>8</v>
      </c>
      <c r="AQ20" s="39">
        <v>3</v>
      </c>
      <c r="AR20" s="39">
        <v>5</v>
      </c>
      <c r="AS20" s="39">
        <v>2</v>
      </c>
      <c r="AT20" s="39">
        <v>3</v>
      </c>
      <c r="AU20" s="39">
        <v>7</v>
      </c>
      <c r="AV20" s="39">
        <v>1</v>
      </c>
      <c r="AW20" s="39">
        <v>3</v>
      </c>
      <c r="AX20" s="39">
        <v>1</v>
      </c>
      <c r="AY20" s="39">
        <v>4</v>
      </c>
      <c r="AZ20" s="39">
        <v>7</v>
      </c>
      <c r="BA20" s="39">
        <v>8</v>
      </c>
      <c r="BC20" s="38">
        <f t="shared" si="0"/>
        <v>4.24</v>
      </c>
    </row>
    <row r="21" spans="1:55" ht="18" customHeight="1" x14ac:dyDescent="0.2">
      <c r="A21" s="54"/>
      <c r="B21" s="55"/>
      <c r="C21" s="38" t="s">
        <v>119</v>
      </c>
      <c r="D21" s="39">
        <v>6</v>
      </c>
      <c r="E21" s="39">
        <v>8</v>
      </c>
      <c r="F21" s="39">
        <v>8</v>
      </c>
      <c r="G21" s="39">
        <v>6</v>
      </c>
      <c r="H21" s="39">
        <v>6</v>
      </c>
      <c r="I21" s="39">
        <v>7</v>
      </c>
      <c r="J21" s="39">
        <v>2</v>
      </c>
      <c r="K21" s="39">
        <v>6</v>
      </c>
      <c r="L21" s="39">
        <v>6</v>
      </c>
      <c r="M21" s="39">
        <v>4</v>
      </c>
      <c r="N21" s="39">
        <v>4</v>
      </c>
      <c r="O21" s="39">
        <v>5</v>
      </c>
      <c r="P21" s="39">
        <v>7</v>
      </c>
      <c r="Q21" s="39">
        <v>7</v>
      </c>
      <c r="R21" s="39">
        <v>4</v>
      </c>
      <c r="S21" s="39">
        <v>8</v>
      </c>
      <c r="T21" s="39">
        <v>4</v>
      </c>
      <c r="U21" s="39">
        <v>3</v>
      </c>
      <c r="V21" s="39">
        <v>3</v>
      </c>
      <c r="W21" s="39">
        <v>7</v>
      </c>
      <c r="X21" s="39">
        <v>3</v>
      </c>
      <c r="Y21" s="39">
        <v>7</v>
      </c>
      <c r="Z21" s="39">
        <v>6</v>
      </c>
      <c r="AA21" s="39">
        <v>6</v>
      </c>
      <c r="AB21" s="39">
        <v>1</v>
      </c>
      <c r="AC21" s="39">
        <v>8</v>
      </c>
      <c r="AD21" s="39">
        <v>8</v>
      </c>
      <c r="AE21" s="39">
        <v>2</v>
      </c>
      <c r="AF21" s="39">
        <v>1</v>
      </c>
      <c r="AG21" s="39">
        <v>2</v>
      </c>
      <c r="AH21" s="39">
        <v>3</v>
      </c>
      <c r="AI21" s="39">
        <v>8</v>
      </c>
      <c r="AJ21" s="39">
        <v>4</v>
      </c>
      <c r="AK21" s="39">
        <v>2</v>
      </c>
      <c r="AL21" s="39">
        <v>2</v>
      </c>
      <c r="AM21" s="39">
        <v>3</v>
      </c>
      <c r="AN21" s="39">
        <v>3</v>
      </c>
      <c r="AO21" s="39">
        <v>7</v>
      </c>
      <c r="AP21" s="39">
        <v>6</v>
      </c>
      <c r="AQ21" s="39">
        <v>1</v>
      </c>
      <c r="AR21" s="39">
        <v>3</v>
      </c>
      <c r="AS21" s="39">
        <v>8</v>
      </c>
      <c r="AT21" s="39">
        <v>5</v>
      </c>
      <c r="AU21" s="39">
        <v>2</v>
      </c>
      <c r="AV21" s="39">
        <v>8</v>
      </c>
      <c r="AW21" s="39">
        <v>2</v>
      </c>
      <c r="AX21" s="39">
        <v>8</v>
      </c>
      <c r="AY21" s="39">
        <v>6</v>
      </c>
      <c r="AZ21" s="39">
        <v>8</v>
      </c>
      <c r="BA21" s="39">
        <v>8</v>
      </c>
      <c r="BC21" s="38">
        <f t="shared" si="0"/>
        <v>5.04</v>
      </c>
    </row>
    <row r="22" spans="1:55" ht="18" customHeight="1" x14ac:dyDescent="0.2">
      <c r="A22" s="54"/>
      <c r="B22" s="55"/>
      <c r="C22" s="38" t="s">
        <v>117</v>
      </c>
      <c r="D22" s="39">
        <v>2</v>
      </c>
      <c r="E22" s="39">
        <v>6</v>
      </c>
      <c r="F22" s="39">
        <v>8</v>
      </c>
      <c r="G22" s="39">
        <v>8</v>
      </c>
      <c r="H22" s="39">
        <v>6</v>
      </c>
      <c r="I22" s="39">
        <v>2</v>
      </c>
      <c r="J22" s="39">
        <v>6</v>
      </c>
      <c r="K22" s="39">
        <v>8</v>
      </c>
      <c r="L22" s="39">
        <v>1</v>
      </c>
      <c r="M22" s="39">
        <v>6</v>
      </c>
      <c r="N22" s="39">
        <v>8</v>
      </c>
      <c r="O22" s="39">
        <v>2</v>
      </c>
      <c r="P22" s="39">
        <v>4</v>
      </c>
      <c r="Q22" s="39">
        <v>2</v>
      </c>
      <c r="R22" s="39">
        <v>7</v>
      </c>
      <c r="S22" s="39">
        <v>2</v>
      </c>
      <c r="T22" s="39">
        <v>5</v>
      </c>
      <c r="U22" s="39">
        <v>8</v>
      </c>
      <c r="V22" s="39">
        <v>1</v>
      </c>
      <c r="W22" s="39">
        <v>6</v>
      </c>
      <c r="X22" s="39">
        <v>7</v>
      </c>
      <c r="Y22" s="39">
        <v>4</v>
      </c>
      <c r="Z22" s="39">
        <v>1</v>
      </c>
      <c r="AA22" s="39">
        <v>6</v>
      </c>
      <c r="AB22" s="39">
        <v>8</v>
      </c>
      <c r="AC22" s="39">
        <v>1</v>
      </c>
      <c r="AD22" s="39">
        <v>2</v>
      </c>
      <c r="AE22" s="39">
        <v>2</v>
      </c>
      <c r="AF22" s="39">
        <v>5</v>
      </c>
      <c r="AG22" s="39">
        <v>2</v>
      </c>
      <c r="AH22" s="39">
        <v>5</v>
      </c>
      <c r="AI22" s="39">
        <v>2</v>
      </c>
      <c r="AJ22" s="39">
        <v>8</v>
      </c>
      <c r="AK22" s="39">
        <v>7</v>
      </c>
      <c r="AL22" s="39">
        <v>8</v>
      </c>
      <c r="AM22" s="39">
        <v>4</v>
      </c>
      <c r="AN22" s="39">
        <v>2</v>
      </c>
      <c r="AO22" s="39">
        <v>7</v>
      </c>
      <c r="AP22" s="39">
        <v>3</v>
      </c>
      <c r="AQ22" s="39">
        <v>6</v>
      </c>
      <c r="AR22" s="39">
        <v>8</v>
      </c>
      <c r="AS22" s="39">
        <v>6</v>
      </c>
      <c r="AT22" s="39">
        <v>7</v>
      </c>
      <c r="AU22" s="39">
        <v>2</v>
      </c>
      <c r="AV22" s="39">
        <v>3</v>
      </c>
      <c r="AW22" s="39">
        <v>3</v>
      </c>
      <c r="AX22" s="39">
        <v>3</v>
      </c>
      <c r="AY22" s="39">
        <v>8</v>
      </c>
      <c r="AZ22" s="39">
        <v>6</v>
      </c>
      <c r="BA22" s="39">
        <v>1</v>
      </c>
      <c r="BC22" s="38">
        <f t="shared" si="0"/>
        <v>4.7</v>
      </c>
    </row>
    <row r="23" spans="1:55" ht="18" customHeight="1" x14ac:dyDescent="0.2">
      <c r="A23" s="54"/>
      <c r="B23" s="55" t="s">
        <v>7</v>
      </c>
      <c r="C23" s="41" t="s">
        <v>118</v>
      </c>
      <c r="D23" s="39">
        <v>7</v>
      </c>
      <c r="E23" s="39">
        <v>3</v>
      </c>
      <c r="F23" s="39">
        <v>2</v>
      </c>
      <c r="G23" s="39">
        <v>8</v>
      </c>
      <c r="H23" s="39">
        <v>6</v>
      </c>
      <c r="I23" s="39">
        <v>6</v>
      </c>
      <c r="J23" s="39">
        <v>7</v>
      </c>
      <c r="K23" s="39">
        <v>2</v>
      </c>
      <c r="L23" s="39">
        <v>7</v>
      </c>
      <c r="M23" s="39">
        <v>6</v>
      </c>
      <c r="N23" s="39">
        <v>4</v>
      </c>
      <c r="O23" s="39">
        <v>6</v>
      </c>
      <c r="P23" s="39">
        <v>5</v>
      </c>
      <c r="Q23" s="39">
        <v>6</v>
      </c>
      <c r="R23" s="39">
        <v>2</v>
      </c>
      <c r="S23" s="39">
        <v>3</v>
      </c>
      <c r="T23" s="39">
        <v>4</v>
      </c>
      <c r="U23" s="39">
        <v>1</v>
      </c>
      <c r="V23" s="39">
        <v>8</v>
      </c>
      <c r="W23" s="39">
        <v>4</v>
      </c>
      <c r="X23" s="39">
        <v>8</v>
      </c>
      <c r="Y23" s="39">
        <v>1</v>
      </c>
      <c r="Z23" s="39">
        <v>1</v>
      </c>
      <c r="AA23" s="39">
        <v>6</v>
      </c>
      <c r="AB23" s="39">
        <v>3</v>
      </c>
      <c r="AC23" s="39">
        <v>1</v>
      </c>
      <c r="AD23" s="39">
        <v>2</v>
      </c>
      <c r="AE23" s="39">
        <v>4</v>
      </c>
      <c r="AF23" s="39">
        <v>6</v>
      </c>
      <c r="AG23" s="39">
        <v>8</v>
      </c>
      <c r="AH23" s="39">
        <v>3</v>
      </c>
      <c r="AI23" s="39">
        <v>7</v>
      </c>
      <c r="AJ23" s="39">
        <v>8</v>
      </c>
      <c r="AK23" s="39">
        <v>2</v>
      </c>
      <c r="AL23" s="39">
        <v>2</v>
      </c>
      <c r="AM23" s="39">
        <v>4</v>
      </c>
      <c r="AN23" s="39">
        <v>2</v>
      </c>
      <c r="AO23" s="39">
        <v>6</v>
      </c>
      <c r="AP23" s="39">
        <v>3</v>
      </c>
      <c r="AQ23" s="39">
        <v>5</v>
      </c>
      <c r="AR23" s="39">
        <v>7</v>
      </c>
      <c r="AS23" s="39">
        <v>2</v>
      </c>
      <c r="AT23" s="39">
        <v>8</v>
      </c>
      <c r="AU23" s="39">
        <v>6</v>
      </c>
      <c r="AV23" s="39">
        <v>6</v>
      </c>
      <c r="AW23" s="39">
        <v>2</v>
      </c>
      <c r="AX23" s="39">
        <v>1</v>
      </c>
      <c r="AY23" s="39">
        <v>5</v>
      </c>
      <c r="AZ23" s="39">
        <v>1</v>
      </c>
      <c r="BA23" s="39">
        <v>6</v>
      </c>
      <c r="BC23" s="38">
        <f t="shared" si="0"/>
        <v>4.46</v>
      </c>
    </row>
    <row r="24" spans="1:55" ht="18" customHeight="1" x14ac:dyDescent="0.2">
      <c r="A24" s="54"/>
      <c r="B24" s="55"/>
      <c r="C24" s="38" t="s">
        <v>119</v>
      </c>
      <c r="D24" s="39">
        <v>2</v>
      </c>
      <c r="E24" s="39">
        <v>3</v>
      </c>
      <c r="F24" s="39">
        <v>1</v>
      </c>
      <c r="G24" s="39">
        <v>8</v>
      </c>
      <c r="H24" s="39">
        <v>3</v>
      </c>
      <c r="I24" s="39">
        <v>2</v>
      </c>
      <c r="J24" s="39">
        <v>2</v>
      </c>
      <c r="K24" s="39">
        <v>8</v>
      </c>
      <c r="L24" s="39">
        <v>2</v>
      </c>
      <c r="M24" s="39">
        <v>3</v>
      </c>
      <c r="N24" s="39">
        <v>7</v>
      </c>
      <c r="O24" s="39">
        <v>7</v>
      </c>
      <c r="P24" s="39">
        <v>4</v>
      </c>
      <c r="Q24" s="39">
        <v>7</v>
      </c>
      <c r="R24" s="39">
        <v>6</v>
      </c>
      <c r="S24" s="39">
        <v>6</v>
      </c>
      <c r="T24" s="39">
        <v>6</v>
      </c>
      <c r="U24" s="39">
        <v>6</v>
      </c>
      <c r="V24" s="39">
        <v>3</v>
      </c>
      <c r="W24" s="39">
        <v>6</v>
      </c>
      <c r="X24" s="39">
        <v>7</v>
      </c>
      <c r="Y24" s="39">
        <v>2</v>
      </c>
      <c r="Z24" s="39">
        <v>6</v>
      </c>
      <c r="AA24" s="39">
        <v>1</v>
      </c>
      <c r="AB24" s="39">
        <v>1</v>
      </c>
      <c r="AC24" s="39">
        <v>1</v>
      </c>
      <c r="AD24" s="39">
        <v>1</v>
      </c>
      <c r="AE24" s="39">
        <v>6</v>
      </c>
      <c r="AF24" s="39">
        <v>1</v>
      </c>
      <c r="AG24" s="39">
        <v>8</v>
      </c>
      <c r="AH24" s="39">
        <v>8</v>
      </c>
      <c r="AI24" s="39">
        <v>7</v>
      </c>
      <c r="AJ24" s="39">
        <v>4</v>
      </c>
      <c r="AK24" s="39">
        <v>2</v>
      </c>
      <c r="AL24" s="39">
        <v>1</v>
      </c>
      <c r="AM24" s="39">
        <v>4</v>
      </c>
      <c r="AN24" s="39">
        <v>7</v>
      </c>
      <c r="AO24" s="39">
        <v>5</v>
      </c>
      <c r="AP24" s="39">
        <v>1</v>
      </c>
      <c r="AQ24" s="39">
        <v>6</v>
      </c>
      <c r="AR24" s="39">
        <v>4</v>
      </c>
      <c r="AS24" s="39">
        <v>1</v>
      </c>
      <c r="AT24" s="39">
        <v>3</v>
      </c>
      <c r="AU24" s="39">
        <v>7</v>
      </c>
      <c r="AV24" s="39">
        <v>6</v>
      </c>
      <c r="AW24" s="39">
        <v>1</v>
      </c>
      <c r="AX24" s="39">
        <v>1</v>
      </c>
      <c r="AY24" s="39">
        <v>7</v>
      </c>
      <c r="AZ24" s="39">
        <v>4</v>
      </c>
      <c r="BA24" s="39">
        <v>1</v>
      </c>
      <c r="BC24" s="38">
        <f t="shared" si="0"/>
        <v>4.12</v>
      </c>
    </row>
    <row r="25" spans="1:55" ht="18" customHeight="1" x14ac:dyDescent="0.2">
      <c r="A25" s="54"/>
      <c r="B25" s="55"/>
      <c r="C25" s="38" t="s">
        <v>117</v>
      </c>
      <c r="D25" s="39">
        <v>8</v>
      </c>
      <c r="E25" s="39">
        <v>8</v>
      </c>
      <c r="F25" s="39">
        <v>2</v>
      </c>
      <c r="G25" s="39">
        <v>3</v>
      </c>
      <c r="H25" s="39">
        <v>8</v>
      </c>
      <c r="I25" s="39">
        <v>1</v>
      </c>
      <c r="J25" s="39">
        <v>6</v>
      </c>
      <c r="K25" s="39">
        <v>7</v>
      </c>
      <c r="L25" s="39">
        <v>4</v>
      </c>
      <c r="M25" s="39">
        <v>4</v>
      </c>
      <c r="N25" s="39">
        <v>8</v>
      </c>
      <c r="O25" s="39">
        <v>2</v>
      </c>
      <c r="P25" s="39">
        <v>4</v>
      </c>
      <c r="Q25" s="39">
        <v>1</v>
      </c>
      <c r="R25" s="39">
        <v>3</v>
      </c>
      <c r="S25" s="39">
        <v>8</v>
      </c>
      <c r="T25" s="39">
        <v>6</v>
      </c>
      <c r="U25" s="39">
        <v>8</v>
      </c>
      <c r="V25" s="39">
        <v>4</v>
      </c>
      <c r="W25" s="39">
        <v>7</v>
      </c>
      <c r="X25" s="39">
        <v>8</v>
      </c>
      <c r="Y25" s="39">
        <v>3</v>
      </c>
      <c r="Z25" s="39">
        <v>7</v>
      </c>
      <c r="AA25" s="39">
        <v>7</v>
      </c>
      <c r="AB25" s="39">
        <v>1</v>
      </c>
      <c r="AC25" s="39">
        <v>3</v>
      </c>
      <c r="AD25" s="39">
        <v>5</v>
      </c>
      <c r="AE25" s="39">
        <v>8</v>
      </c>
      <c r="AF25" s="39">
        <v>4</v>
      </c>
      <c r="AG25" s="39">
        <v>2</v>
      </c>
      <c r="AH25" s="39">
        <v>6</v>
      </c>
      <c r="AI25" s="39">
        <v>2</v>
      </c>
      <c r="AJ25" s="39">
        <v>5</v>
      </c>
      <c r="AK25" s="39">
        <v>7</v>
      </c>
      <c r="AL25" s="39">
        <v>3</v>
      </c>
      <c r="AM25" s="39">
        <v>2</v>
      </c>
      <c r="AN25" s="39">
        <v>8</v>
      </c>
      <c r="AO25" s="39">
        <v>2</v>
      </c>
      <c r="AP25" s="39">
        <v>5</v>
      </c>
      <c r="AQ25" s="39">
        <v>3</v>
      </c>
      <c r="AR25" s="39">
        <v>8</v>
      </c>
      <c r="AS25" s="39">
        <v>7</v>
      </c>
      <c r="AT25" s="39">
        <v>6</v>
      </c>
      <c r="AU25" s="39">
        <v>8</v>
      </c>
      <c r="AV25" s="39">
        <v>8</v>
      </c>
      <c r="AW25" s="39">
        <v>8</v>
      </c>
      <c r="AX25" s="39">
        <v>8</v>
      </c>
      <c r="AY25" s="39">
        <v>8</v>
      </c>
      <c r="AZ25" s="39">
        <v>7</v>
      </c>
      <c r="BA25" s="39">
        <v>6</v>
      </c>
      <c r="BC25" s="38">
        <f t="shared" si="0"/>
        <v>5.34</v>
      </c>
    </row>
    <row r="26" spans="1:55" ht="18" customHeight="1" x14ac:dyDescent="0.2">
      <c r="A26" s="54"/>
      <c r="B26" s="55" t="s">
        <v>8</v>
      </c>
      <c r="C26" s="38" t="s">
        <v>118</v>
      </c>
      <c r="D26" s="39">
        <v>7</v>
      </c>
      <c r="E26" s="39">
        <v>2</v>
      </c>
      <c r="F26" s="39">
        <v>6</v>
      </c>
      <c r="G26" s="39">
        <v>4</v>
      </c>
      <c r="H26" s="39">
        <v>2</v>
      </c>
      <c r="I26" s="39">
        <v>6</v>
      </c>
      <c r="J26" s="39">
        <v>2</v>
      </c>
      <c r="K26" s="39">
        <v>7</v>
      </c>
      <c r="L26" s="39">
        <v>1</v>
      </c>
      <c r="M26" s="39">
        <v>3</v>
      </c>
      <c r="N26" s="39">
        <v>2</v>
      </c>
      <c r="O26" s="39">
        <v>2</v>
      </c>
      <c r="P26" s="39">
        <v>6</v>
      </c>
      <c r="Q26" s="39">
        <v>6</v>
      </c>
      <c r="R26" s="39">
        <v>3</v>
      </c>
      <c r="S26" s="39">
        <v>4</v>
      </c>
      <c r="T26" s="39">
        <v>5</v>
      </c>
      <c r="U26" s="39">
        <v>1</v>
      </c>
      <c r="V26" s="39">
        <v>4</v>
      </c>
      <c r="W26" s="39">
        <v>2</v>
      </c>
      <c r="X26" s="39">
        <v>8</v>
      </c>
      <c r="Y26" s="39">
        <v>1</v>
      </c>
      <c r="Z26" s="39">
        <v>3</v>
      </c>
      <c r="AA26" s="39">
        <v>1</v>
      </c>
      <c r="AB26" s="39">
        <v>3</v>
      </c>
      <c r="AC26" s="39">
        <v>4</v>
      </c>
      <c r="AD26" s="39">
        <v>3</v>
      </c>
      <c r="AE26" s="39">
        <v>6</v>
      </c>
      <c r="AF26" s="39">
        <v>7</v>
      </c>
      <c r="AG26" s="39">
        <v>7</v>
      </c>
      <c r="AH26" s="39">
        <v>8</v>
      </c>
      <c r="AI26" s="39">
        <v>7</v>
      </c>
      <c r="AJ26" s="39">
        <v>3</v>
      </c>
      <c r="AK26" s="39">
        <v>7</v>
      </c>
      <c r="AL26" s="39">
        <v>8</v>
      </c>
      <c r="AM26" s="39">
        <v>8</v>
      </c>
      <c r="AN26" s="39">
        <v>4</v>
      </c>
      <c r="AO26" s="39">
        <v>6</v>
      </c>
      <c r="AP26" s="39">
        <v>4</v>
      </c>
      <c r="AQ26" s="39">
        <v>1</v>
      </c>
      <c r="AR26" s="39">
        <v>3</v>
      </c>
      <c r="AS26" s="39">
        <v>6</v>
      </c>
      <c r="AT26" s="39">
        <v>3</v>
      </c>
      <c r="AU26" s="39">
        <v>3</v>
      </c>
      <c r="AV26" s="39">
        <v>3</v>
      </c>
      <c r="AW26" s="39">
        <v>5</v>
      </c>
      <c r="AX26" s="39">
        <v>7</v>
      </c>
      <c r="AY26" s="39">
        <v>2</v>
      </c>
      <c r="AZ26" s="39">
        <v>7</v>
      </c>
      <c r="BA26" s="39">
        <v>5</v>
      </c>
      <c r="BC26" s="38">
        <f t="shared" si="0"/>
        <v>4.3600000000000003</v>
      </c>
    </row>
    <row r="27" spans="1:55" ht="18" customHeight="1" x14ac:dyDescent="0.2">
      <c r="A27" s="54"/>
      <c r="B27" s="55"/>
      <c r="C27" s="38" t="s">
        <v>119</v>
      </c>
      <c r="D27" s="39">
        <v>8</v>
      </c>
      <c r="E27" s="39">
        <v>1</v>
      </c>
      <c r="F27" s="39">
        <v>2</v>
      </c>
      <c r="G27" s="39">
        <v>5</v>
      </c>
      <c r="H27" s="39">
        <v>8</v>
      </c>
      <c r="I27" s="39">
        <v>2</v>
      </c>
      <c r="J27" s="39">
        <v>1</v>
      </c>
      <c r="K27" s="39">
        <v>1</v>
      </c>
      <c r="L27" s="39">
        <v>7</v>
      </c>
      <c r="M27" s="39">
        <v>6</v>
      </c>
      <c r="N27" s="39">
        <v>7</v>
      </c>
      <c r="O27" s="39">
        <v>4</v>
      </c>
      <c r="P27" s="39">
        <v>6</v>
      </c>
      <c r="Q27" s="39">
        <v>4</v>
      </c>
      <c r="R27" s="39">
        <v>8</v>
      </c>
      <c r="S27" s="39">
        <v>7</v>
      </c>
      <c r="T27" s="39">
        <v>2</v>
      </c>
      <c r="U27" s="39">
        <v>1</v>
      </c>
      <c r="V27" s="39">
        <v>7</v>
      </c>
      <c r="W27" s="39">
        <v>7</v>
      </c>
      <c r="X27" s="39">
        <v>8</v>
      </c>
      <c r="Y27" s="39">
        <v>5</v>
      </c>
      <c r="Z27" s="39">
        <v>3</v>
      </c>
      <c r="AA27" s="39">
        <v>5</v>
      </c>
      <c r="AB27" s="39">
        <v>5</v>
      </c>
      <c r="AC27" s="39">
        <v>1</v>
      </c>
      <c r="AD27" s="39">
        <v>4</v>
      </c>
      <c r="AE27" s="39">
        <v>8</v>
      </c>
      <c r="AF27" s="39">
        <v>2</v>
      </c>
      <c r="AG27" s="39">
        <v>3</v>
      </c>
      <c r="AH27" s="39">
        <v>3</v>
      </c>
      <c r="AI27" s="39">
        <v>7</v>
      </c>
      <c r="AJ27" s="39">
        <v>2</v>
      </c>
      <c r="AK27" s="39">
        <v>7</v>
      </c>
      <c r="AL27" s="39">
        <v>7</v>
      </c>
      <c r="AM27" s="39">
        <v>2</v>
      </c>
      <c r="AN27" s="39">
        <v>8</v>
      </c>
      <c r="AO27" s="39">
        <v>4</v>
      </c>
      <c r="AP27" s="39">
        <v>3</v>
      </c>
      <c r="AQ27" s="39">
        <v>2</v>
      </c>
      <c r="AR27" s="39">
        <v>7</v>
      </c>
      <c r="AS27" s="39">
        <v>6</v>
      </c>
      <c r="AT27" s="39">
        <v>8</v>
      </c>
      <c r="AU27" s="39">
        <v>7</v>
      </c>
      <c r="AV27" s="39">
        <v>7</v>
      </c>
      <c r="AW27" s="39">
        <v>2</v>
      </c>
      <c r="AX27" s="39">
        <v>3</v>
      </c>
      <c r="AY27" s="39">
        <v>2</v>
      </c>
      <c r="AZ27" s="39">
        <v>4</v>
      </c>
      <c r="BA27" s="39">
        <v>5</v>
      </c>
      <c r="BC27" s="38">
        <f t="shared" si="0"/>
        <v>4.68</v>
      </c>
    </row>
    <row r="28" spans="1:55" ht="18" customHeight="1" x14ac:dyDescent="0.2">
      <c r="A28" s="54"/>
      <c r="B28" s="55"/>
      <c r="C28" s="38" t="s">
        <v>117</v>
      </c>
      <c r="D28" s="39">
        <v>7</v>
      </c>
      <c r="E28" s="39">
        <v>1</v>
      </c>
      <c r="F28" s="39">
        <v>2</v>
      </c>
      <c r="G28" s="39">
        <v>1</v>
      </c>
      <c r="H28" s="39">
        <v>1</v>
      </c>
      <c r="I28" s="39">
        <v>7</v>
      </c>
      <c r="J28" s="39">
        <v>2</v>
      </c>
      <c r="K28" s="39">
        <v>3</v>
      </c>
      <c r="L28" s="39">
        <v>2</v>
      </c>
      <c r="M28" s="39">
        <v>4</v>
      </c>
      <c r="N28" s="39">
        <v>3</v>
      </c>
      <c r="O28" s="39">
        <v>3</v>
      </c>
      <c r="P28" s="39">
        <v>5</v>
      </c>
      <c r="Q28" s="39">
        <v>7</v>
      </c>
      <c r="R28" s="39">
        <v>7</v>
      </c>
      <c r="S28" s="39">
        <v>8</v>
      </c>
      <c r="T28" s="39">
        <v>7</v>
      </c>
      <c r="U28" s="39">
        <v>3</v>
      </c>
      <c r="V28" s="39">
        <v>2</v>
      </c>
      <c r="W28" s="39">
        <v>2</v>
      </c>
      <c r="X28" s="39">
        <v>6</v>
      </c>
      <c r="Y28" s="39">
        <v>4</v>
      </c>
      <c r="Z28" s="39">
        <v>2</v>
      </c>
      <c r="AA28" s="39">
        <v>2</v>
      </c>
      <c r="AB28" s="39">
        <v>1</v>
      </c>
      <c r="AC28" s="39">
        <v>6</v>
      </c>
      <c r="AD28" s="39">
        <v>8</v>
      </c>
      <c r="AE28" s="39">
        <v>1</v>
      </c>
      <c r="AF28" s="39">
        <v>2</v>
      </c>
      <c r="AG28" s="39">
        <v>3</v>
      </c>
      <c r="AH28" s="39">
        <v>3</v>
      </c>
      <c r="AI28" s="39">
        <v>1</v>
      </c>
      <c r="AJ28" s="39">
        <v>6</v>
      </c>
      <c r="AK28" s="39">
        <v>3</v>
      </c>
      <c r="AL28" s="39">
        <v>6</v>
      </c>
      <c r="AM28" s="39">
        <v>3</v>
      </c>
      <c r="AN28" s="39">
        <v>4</v>
      </c>
      <c r="AO28" s="39">
        <v>1</v>
      </c>
      <c r="AP28" s="39">
        <v>7</v>
      </c>
      <c r="AQ28" s="39">
        <v>5</v>
      </c>
      <c r="AR28" s="39">
        <v>3</v>
      </c>
      <c r="AS28" s="39">
        <v>2</v>
      </c>
      <c r="AT28" s="39">
        <v>8</v>
      </c>
      <c r="AU28" s="39">
        <v>5</v>
      </c>
      <c r="AV28" s="39">
        <v>2</v>
      </c>
      <c r="AW28" s="39">
        <v>4</v>
      </c>
      <c r="AX28" s="39">
        <v>1</v>
      </c>
      <c r="AY28" s="39">
        <v>1</v>
      </c>
      <c r="AZ28" s="39">
        <v>4</v>
      </c>
      <c r="BA28" s="39">
        <v>1</v>
      </c>
      <c r="BC28" s="38">
        <f t="shared" si="0"/>
        <v>3.64</v>
      </c>
    </row>
    <row r="29" spans="1:55" ht="18" customHeight="1" x14ac:dyDescent="0.2">
      <c r="A29" s="54"/>
      <c r="B29" s="55" t="s">
        <v>9</v>
      </c>
      <c r="C29" s="41" t="s">
        <v>118</v>
      </c>
      <c r="D29" s="39">
        <v>3</v>
      </c>
      <c r="E29" s="39">
        <v>7</v>
      </c>
      <c r="F29" s="39">
        <v>1</v>
      </c>
      <c r="G29" s="39">
        <v>8</v>
      </c>
      <c r="H29" s="39">
        <v>6</v>
      </c>
      <c r="I29" s="39">
        <v>2</v>
      </c>
      <c r="J29" s="39">
        <v>3</v>
      </c>
      <c r="K29" s="39">
        <v>8</v>
      </c>
      <c r="L29" s="39">
        <v>7</v>
      </c>
      <c r="M29" s="39">
        <v>5</v>
      </c>
      <c r="N29" s="39">
        <v>8</v>
      </c>
      <c r="O29" s="39">
        <v>1</v>
      </c>
      <c r="P29" s="39">
        <v>1</v>
      </c>
      <c r="Q29" s="39">
        <v>3</v>
      </c>
      <c r="R29" s="39">
        <v>6</v>
      </c>
      <c r="S29" s="39">
        <v>1</v>
      </c>
      <c r="T29" s="39">
        <v>8</v>
      </c>
      <c r="U29" s="39">
        <v>3</v>
      </c>
      <c r="V29" s="39">
        <v>4</v>
      </c>
      <c r="W29" s="39">
        <v>4</v>
      </c>
      <c r="X29" s="39">
        <v>8</v>
      </c>
      <c r="Y29" s="39">
        <v>8</v>
      </c>
      <c r="Z29" s="39">
        <v>1</v>
      </c>
      <c r="AA29" s="39">
        <v>4</v>
      </c>
      <c r="AB29" s="39">
        <v>3</v>
      </c>
      <c r="AC29" s="39">
        <v>1</v>
      </c>
      <c r="AD29" s="39">
        <v>5</v>
      </c>
      <c r="AE29" s="39">
        <v>2</v>
      </c>
      <c r="AF29" s="39">
        <v>6</v>
      </c>
      <c r="AG29" s="39">
        <v>6</v>
      </c>
      <c r="AH29" s="39">
        <v>7</v>
      </c>
      <c r="AI29" s="39">
        <v>3</v>
      </c>
      <c r="AJ29" s="39">
        <v>8</v>
      </c>
      <c r="AK29" s="39">
        <v>1</v>
      </c>
      <c r="AL29" s="39">
        <v>2</v>
      </c>
      <c r="AM29" s="39">
        <v>4</v>
      </c>
      <c r="AN29" s="39">
        <v>8</v>
      </c>
      <c r="AO29" s="39">
        <v>4</v>
      </c>
      <c r="AP29" s="39">
        <v>2</v>
      </c>
      <c r="AQ29" s="39">
        <v>4</v>
      </c>
      <c r="AR29" s="39">
        <v>8</v>
      </c>
      <c r="AS29" s="39">
        <v>5</v>
      </c>
      <c r="AT29" s="39">
        <v>5</v>
      </c>
      <c r="AU29" s="39">
        <v>1</v>
      </c>
      <c r="AV29" s="39">
        <v>3</v>
      </c>
      <c r="AW29" s="39">
        <v>6</v>
      </c>
      <c r="AX29" s="39">
        <v>6</v>
      </c>
      <c r="AY29" s="39">
        <v>2</v>
      </c>
      <c r="AZ29" s="39">
        <v>7</v>
      </c>
      <c r="BA29" s="39">
        <v>1</v>
      </c>
      <c r="BC29" s="38">
        <f t="shared" si="0"/>
        <v>4.4000000000000004</v>
      </c>
    </row>
    <row r="30" spans="1:55" ht="18" customHeight="1" x14ac:dyDescent="0.2">
      <c r="A30" s="54"/>
      <c r="B30" s="55"/>
      <c r="C30" s="38" t="s">
        <v>119</v>
      </c>
      <c r="D30" s="39">
        <v>6</v>
      </c>
      <c r="E30" s="39">
        <v>2</v>
      </c>
      <c r="F30" s="39">
        <v>2</v>
      </c>
      <c r="G30" s="39">
        <v>6</v>
      </c>
      <c r="H30" s="39">
        <v>5</v>
      </c>
      <c r="I30" s="39">
        <v>4</v>
      </c>
      <c r="J30" s="39">
        <v>4</v>
      </c>
      <c r="K30" s="39">
        <v>6</v>
      </c>
      <c r="L30" s="39">
        <v>4</v>
      </c>
      <c r="M30" s="39">
        <v>4</v>
      </c>
      <c r="N30" s="39">
        <v>6</v>
      </c>
      <c r="O30" s="39">
        <v>3</v>
      </c>
      <c r="P30" s="39">
        <v>3</v>
      </c>
      <c r="Q30" s="39">
        <v>1</v>
      </c>
      <c r="R30" s="39">
        <v>2</v>
      </c>
      <c r="S30" s="39">
        <v>8</v>
      </c>
      <c r="T30" s="39">
        <v>8</v>
      </c>
      <c r="U30" s="39">
        <v>1</v>
      </c>
      <c r="V30" s="39">
        <v>4</v>
      </c>
      <c r="W30" s="39">
        <v>6</v>
      </c>
      <c r="X30" s="39">
        <v>8</v>
      </c>
      <c r="Y30" s="39">
        <v>8</v>
      </c>
      <c r="Z30" s="39">
        <v>7</v>
      </c>
      <c r="AA30" s="39">
        <v>7</v>
      </c>
      <c r="AB30" s="39">
        <v>6</v>
      </c>
      <c r="AC30" s="39">
        <v>3</v>
      </c>
      <c r="AD30" s="39">
        <v>1</v>
      </c>
      <c r="AE30" s="39">
        <v>4</v>
      </c>
      <c r="AF30" s="39">
        <v>2</v>
      </c>
      <c r="AG30" s="39">
        <v>4</v>
      </c>
      <c r="AH30" s="39">
        <v>6</v>
      </c>
      <c r="AI30" s="39">
        <v>6</v>
      </c>
      <c r="AJ30" s="39">
        <v>3</v>
      </c>
      <c r="AK30" s="39">
        <v>2</v>
      </c>
      <c r="AL30" s="39">
        <v>3</v>
      </c>
      <c r="AM30" s="39">
        <v>7</v>
      </c>
      <c r="AN30" s="39">
        <v>7</v>
      </c>
      <c r="AO30" s="39">
        <v>8</v>
      </c>
      <c r="AP30" s="39">
        <v>3</v>
      </c>
      <c r="AQ30" s="39">
        <v>8</v>
      </c>
      <c r="AR30" s="39">
        <v>5</v>
      </c>
      <c r="AS30" s="39">
        <v>4</v>
      </c>
      <c r="AT30" s="39">
        <v>5</v>
      </c>
      <c r="AU30" s="39">
        <v>3</v>
      </c>
      <c r="AV30" s="39">
        <v>3</v>
      </c>
      <c r="AW30" s="39">
        <v>6</v>
      </c>
      <c r="AX30" s="39">
        <v>4</v>
      </c>
      <c r="AY30" s="39">
        <v>7</v>
      </c>
      <c r="AZ30" s="39">
        <v>2</v>
      </c>
      <c r="BA30" s="39">
        <v>8</v>
      </c>
      <c r="BC30" s="38">
        <f t="shared" si="0"/>
        <v>4.7</v>
      </c>
    </row>
    <row r="31" spans="1:55" ht="18" customHeight="1" x14ac:dyDescent="0.2">
      <c r="A31" s="54"/>
      <c r="B31" s="55"/>
      <c r="C31" s="38" t="s">
        <v>117</v>
      </c>
      <c r="D31" s="39">
        <v>7</v>
      </c>
      <c r="E31" s="39">
        <v>7</v>
      </c>
      <c r="F31" s="39">
        <v>2</v>
      </c>
      <c r="G31" s="39">
        <v>8</v>
      </c>
      <c r="H31" s="39">
        <v>8</v>
      </c>
      <c r="I31" s="39">
        <v>6</v>
      </c>
      <c r="J31" s="39">
        <v>2</v>
      </c>
      <c r="K31" s="39">
        <v>8</v>
      </c>
      <c r="L31" s="39">
        <v>4</v>
      </c>
      <c r="M31" s="39">
        <v>4</v>
      </c>
      <c r="N31" s="39">
        <v>2</v>
      </c>
      <c r="O31" s="39">
        <v>8</v>
      </c>
      <c r="P31" s="39">
        <v>7</v>
      </c>
      <c r="Q31" s="39">
        <v>4</v>
      </c>
      <c r="R31" s="39">
        <v>8</v>
      </c>
      <c r="S31" s="39">
        <v>3</v>
      </c>
      <c r="T31" s="39">
        <v>2</v>
      </c>
      <c r="U31" s="39">
        <v>7</v>
      </c>
      <c r="V31" s="39">
        <v>1</v>
      </c>
      <c r="W31" s="39">
        <v>8</v>
      </c>
      <c r="X31" s="39">
        <v>8</v>
      </c>
      <c r="Y31" s="39">
        <v>8</v>
      </c>
      <c r="Z31" s="39">
        <v>7</v>
      </c>
      <c r="AA31" s="39">
        <v>1</v>
      </c>
      <c r="AB31" s="39">
        <v>6</v>
      </c>
      <c r="AC31" s="39">
        <v>6</v>
      </c>
      <c r="AD31" s="39">
        <v>6</v>
      </c>
      <c r="AE31" s="39">
        <v>3</v>
      </c>
      <c r="AF31" s="39">
        <v>2</v>
      </c>
      <c r="AG31" s="39">
        <v>2</v>
      </c>
      <c r="AH31" s="39">
        <v>3</v>
      </c>
      <c r="AI31" s="39">
        <v>3</v>
      </c>
      <c r="AJ31" s="39">
        <v>1</v>
      </c>
      <c r="AK31" s="39">
        <v>2</v>
      </c>
      <c r="AL31" s="39">
        <v>6</v>
      </c>
      <c r="AM31" s="39">
        <v>1</v>
      </c>
      <c r="AN31" s="39">
        <v>1</v>
      </c>
      <c r="AO31" s="39">
        <v>4</v>
      </c>
      <c r="AP31" s="39">
        <v>4</v>
      </c>
      <c r="AQ31" s="39">
        <v>4</v>
      </c>
      <c r="AR31" s="39">
        <v>3</v>
      </c>
      <c r="AS31" s="39">
        <v>2</v>
      </c>
      <c r="AT31" s="39">
        <v>6</v>
      </c>
      <c r="AU31" s="39">
        <v>8</v>
      </c>
      <c r="AV31" s="39">
        <v>1</v>
      </c>
      <c r="AW31" s="39">
        <v>4</v>
      </c>
      <c r="AX31" s="39">
        <v>2</v>
      </c>
      <c r="AY31" s="39">
        <v>3</v>
      </c>
      <c r="AZ31" s="39">
        <v>3</v>
      </c>
      <c r="BA31" s="39">
        <v>6</v>
      </c>
      <c r="BC31" s="38">
        <f t="shared" si="0"/>
        <v>4.4400000000000004</v>
      </c>
    </row>
    <row r="32" spans="1:55" ht="18" customHeight="1" x14ac:dyDescent="0.2">
      <c r="A32" s="54"/>
      <c r="B32" s="55" t="s">
        <v>10</v>
      </c>
      <c r="C32" s="41" t="s">
        <v>118</v>
      </c>
      <c r="D32" s="39">
        <v>3</v>
      </c>
      <c r="E32" s="39">
        <v>6</v>
      </c>
      <c r="F32" s="39">
        <v>1</v>
      </c>
      <c r="G32" s="39">
        <v>6</v>
      </c>
      <c r="H32" s="39">
        <v>3</v>
      </c>
      <c r="I32" s="39">
        <v>7</v>
      </c>
      <c r="J32" s="39">
        <v>3</v>
      </c>
      <c r="K32" s="39">
        <v>8</v>
      </c>
      <c r="L32" s="39">
        <v>3</v>
      </c>
      <c r="M32" s="39">
        <v>8</v>
      </c>
      <c r="N32" s="39">
        <v>1</v>
      </c>
      <c r="O32" s="39">
        <v>8</v>
      </c>
      <c r="P32" s="39">
        <v>4</v>
      </c>
      <c r="Q32" s="39">
        <v>4</v>
      </c>
      <c r="R32" s="39">
        <v>7</v>
      </c>
      <c r="S32" s="39">
        <v>3</v>
      </c>
      <c r="T32" s="39">
        <v>3</v>
      </c>
      <c r="U32" s="39">
        <v>7</v>
      </c>
      <c r="V32" s="39">
        <v>3</v>
      </c>
      <c r="W32" s="39">
        <v>4</v>
      </c>
      <c r="X32" s="39">
        <v>1</v>
      </c>
      <c r="Y32" s="39">
        <v>1</v>
      </c>
      <c r="Z32" s="39">
        <v>7</v>
      </c>
      <c r="AA32" s="39">
        <v>2</v>
      </c>
      <c r="AB32" s="39">
        <v>8</v>
      </c>
      <c r="AC32" s="39">
        <v>4</v>
      </c>
      <c r="AD32" s="39">
        <v>8</v>
      </c>
      <c r="AE32" s="39">
        <v>6</v>
      </c>
      <c r="AF32" s="39">
        <v>4</v>
      </c>
      <c r="AG32" s="39">
        <v>2</v>
      </c>
      <c r="AH32" s="39">
        <v>3</v>
      </c>
      <c r="AI32" s="39">
        <v>4</v>
      </c>
      <c r="AJ32" s="39">
        <v>2</v>
      </c>
      <c r="AK32" s="39">
        <v>1</v>
      </c>
      <c r="AL32" s="39">
        <v>1</v>
      </c>
      <c r="AM32" s="39">
        <v>7</v>
      </c>
      <c r="AN32" s="39">
        <v>6</v>
      </c>
      <c r="AO32" s="39">
        <v>3</v>
      </c>
      <c r="AP32" s="39">
        <v>3</v>
      </c>
      <c r="AQ32" s="39">
        <v>2</v>
      </c>
      <c r="AR32" s="39">
        <v>7</v>
      </c>
      <c r="AS32" s="39">
        <v>3</v>
      </c>
      <c r="AT32" s="39">
        <v>3</v>
      </c>
      <c r="AU32" s="39">
        <v>1</v>
      </c>
      <c r="AV32" s="39">
        <v>1</v>
      </c>
      <c r="AW32" s="39">
        <v>1</v>
      </c>
      <c r="AX32" s="39">
        <v>3</v>
      </c>
      <c r="AY32" s="39">
        <v>4</v>
      </c>
      <c r="AZ32" s="39">
        <v>4</v>
      </c>
      <c r="BA32" s="39">
        <v>8</v>
      </c>
      <c r="BC32" s="38">
        <f t="shared" si="0"/>
        <v>4.04</v>
      </c>
    </row>
    <row r="33" spans="1:55" ht="18" customHeight="1" x14ac:dyDescent="0.2">
      <c r="A33" s="54"/>
      <c r="B33" s="55"/>
      <c r="C33" s="38" t="s">
        <v>119</v>
      </c>
      <c r="D33" s="39">
        <v>6</v>
      </c>
      <c r="E33" s="39">
        <v>4</v>
      </c>
      <c r="F33" s="39">
        <v>8</v>
      </c>
      <c r="G33" s="39">
        <v>1</v>
      </c>
      <c r="H33" s="39">
        <v>1</v>
      </c>
      <c r="I33" s="39">
        <v>2</v>
      </c>
      <c r="J33" s="39">
        <v>4</v>
      </c>
      <c r="K33" s="39">
        <v>2</v>
      </c>
      <c r="L33" s="39">
        <v>7</v>
      </c>
      <c r="M33" s="39">
        <v>3</v>
      </c>
      <c r="N33" s="39">
        <v>6</v>
      </c>
      <c r="O33" s="39">
        <v>6</v>
      </c>
      <c r="P33" s="39">
        <v>8</v>
      </c>
      <c r="Q33" s="39">
        <v>1</v>
      </c>
      <c r="R33" s="39">
        <v>3</v>
      </c>
      <c r="S33" s="39">
        <v>3</v>
      </c>
      <c r="T33" s="39">
        <v>7</v>
      </c>
      <c r="U33" s="39">
        <v>7</v>
      </c>
      <c r="V33" s="39">
        <v>7</v>
      </c>
      <c r="W33" s="39">
        <v>5</v>
      </c>
      <c r="X33" s="39">
        <v>2</v>
      </c>
      <c r="Y33" s="39">
        <v>2</v>
      </c>
      <c r="Z33" s="39">
        <v>2</v>
      </c>
      <c r="AA33" s="39">
        <v>4</v>
      </c>
      <c r="AB33" s="39">
        <v>4</v>
      </c>
      <c r="AC33" s="39">
        <v>4</v>
      </c>
      <c r="AD33" s="39">
        <v>2</v>
      </c>
      <c r="AE33" s="39">
        <v>1</v>
      </c>
      <c r="AF33" s="39">
        <v>1</v>
      </c>
      <c r="AG33" s="39">
        <v>3</v>
      </c>
      <c r="AH33" s="39">
        <v>2</v>
      </c>
      <c r="AI33" s="39">
        <v>5</v>
      </c>
      <c r="AJ33" s="39">
        <v>7</v>
      </c>
      <c r="AK33" s="39">
        <v>6</v>
      </c>
      <c r="AL33" s="39">
        <v>4</v>
      </c>
      <c r="AM33" s="39">
        <v>7</v>
      </c>
      <c r="AN33" s="39">
        <v>4</v>
      </c>
      <c r="AO33" s="39">
        <v>2</v>
      </c>
      <c r="AP33" s="39">
        <v>8</v>
      </c>
      <c r="AQ33" s="39">
        <v>1</v>
      </c>
      <c r="AR33" s="39">
        <v>2</v>
      </c>
      <c r="AS33" s="39">
        <v>4</v>
      </c>
      <c r="AT33" s="39">
        <v>1</v>
      </c>
      <c r="AU33" s="39">
        <v>7</v>
      </c>
      <c r="AV33" s="39">
        <v>3</v>
      </c>
      <c r="AW33" s="39">
        <v>2</v>
      </c>
      <c r="AX33" s="39">
        <v>2</v>
      </c>
      <c r="AY33" s="39">
        <v>1</v>
      </c>
      <c r="AZ33" s="39">
        <v>8</v>
      </c>
      <c r="BA33" s="39">
        <v>3</v>
      </c>
      <c r="BC33" s="38">
        <f t="shared" si="0"/>
        <v>3.9</v>
      </c>
    </row>
    <row r="34" spans="1:55" ht="18" customHeight="1" x14ac:dyDescent="0.2">
      <c r="A34" s="54"/>
      <c r="B34" s="55"/>
      <c r="C34" s="38" t="s">
        <v>117</v>
      </c>
      <c r="D34" s="39">
        <v>4</v>
      </c>
      <c r="E34" s="39">
        <v>2</v>
      </c>
      <c r="F34" s="39">
        <v>3</v>
      </c>
      <c r="G34" s="39">
        <v>8</v>
      </c>
      <c r="H34" s="39">
        <v>2</v>
      </c>
      <c r="I34" s="39">
        <v>6</v>
      </c>
      <c r="J34" s="39">
        <v>1</v>
      </c>
      <c r="K34" s="39">
        <v>2</v>
      </c>
      <c r="L34" s="39">
        <v>1</v>
      </c>
      <c r="M34" s="39">
        <v>1</v>
      </c>
      <c r="N34" s="39">
        <v>8</v>
      </c>
      <c r="O34" s="39">
        <v>7</v>
      </c>
      <c r="P34" s="39">
        <v>3</v>
      </c>
      <c r="Q34" s="39">
        <v>3</v>
      </c>
      <c r="R34" s="39">
        <v>4</v>
      </c>
      <c r="S34" s="39">
        <v>8</v>
      </c>
      <c r="T34" s="39">
        <v>8</v>
      </c>
      <c r="U34" s="39">
        <v>1</v>
      </c>
      <c r="V34" s="39">
        <v>7</v>
      </c>
      <c r="W34" s="39">
        <v>2</v>
      </c>
      <c r="X34" s="39">
        <v>1</v>
      </c>
      <c r="Y34" s="39">
        <v>4</v>
      </c>
      <c r="Z34" s="39">
        <v>2</v>
      </c>
      <c r="AA34" s="39">
        <v>6</v>
      </c>
      <c r="AB34" s="39">
        <v>6</v>
      </c>
      <c r="AC34" s="39">
        <v>6</v>
      </c>
      <c r="AD34" s="39">
        <v>5</v>
      </c>
      <c r="AE34" s="39">
        <v>4</v>
      </c>
      <c r="AF34" s="39">
        <v>4</v>
      </c>
      <c r="AG34" s="39">
        <v>2</v>
      </c>
      <c r="AH34" s="39">
        <v>6</v>
      </c>
      <c r="AI34" s="39">
        <v>3</v>
      </c>
      <c r="AJ34" s="39">
        <v>8</v>
      </c>
      <c r="AK34" s="39">
        <v>2</v>
      </c>
      <c r="AL34" s="39">
        <v>4</v>
      </c>
      <c r="AM34" s="39">
        <v>8</v>
      </c>
      <c r="AN34" s="39">
        <v>2</v>
      </c>
      <c r="AO34" s="39">
        <v>3</v>
      </c>
      <c r="AP34" s="39">
        <v>8</v>
      </c>
      <c r="AQ34" s="39">
        <v>7</v>
      </c>
      <c r="AR34" s="39">
        <v>4</v>
      </c>
      <c r="AS34" s="39">
        <v>1</v>
      </c>
      <c r="AT34" s="39">
        <v>3</v>
      </c>
      <c r="AU34" s="39">
        <v>5</v>
      </c>
      <c r="AV34" s="39">
        <v>3</v>
      </c>
      <c r="AW34" s="39">
        <v>4</v>
      </c>
      <c r="AX34" s="39">
        <v>7</v>
      </c>
      <c r="AY34" s="39">
        <v>4</v>
      </c>
      <c r="AZ34" s="39">
        <v>8</v>
      </c>
      <c r="BA34" s="39">
        <v>7</v>
      </c>
      <c r="BC34" s="38">
        <f t="shared" si="0"/>
        <v>4.3600000000000003</v>
      </c>
    </row>
    <row r="35" spans="1:55" ht="18" customHeight="1" x14ac:dyDescent="0.2">
      <c r="A35" s="54"/>
      <c r="B35" s="55" t="s">
        <v>11</v>
      </c>
      <c r="C35" s="41" t="s">
        <v>118</v>
      </c>
      <c r="D35" s="39">
        <v>4</v>
      </c>
      <c r="E35" s="39">
        <v>7</v>
      </c>
      <c r="F35" s="39">
        <v>2</v>
      </c>
      <c r="G35" s="39">
        <v>1</v>
      </c>
      <c r="H35" s="39">
        <v>1</v>
      </c>
      <c r="I35" s="39">
        <v>7</v>
      </c>
      <c r="J35" s="39">
        <v>6</v>
      </c>
      <c r="K35" s="39">
        <v>6</v>
      </c>
      <c r="L35" s="39">
        <v>3</v>
      </c>
      <c r="M35" s="39">
        <v>1</v>
      </c>
      <c r="N35" s="39">
        <v>7</v>
      </c>
      <c r="O35" s="39">
        <v>8</v>
      </c>
      <c r="P35" s="39">
        <v>1</v>
      </c>
      <c r="Q35" s="39">
        <v>6</v>
      </c>
      <c r="R35" s="39">
        <v>3</v>
      </c>
      <c r="S35" s="39">
        <v>8</v>
      </c>
      <c r="T35" s="39">
        <v>8</v>
      </c>
      <c r="U35" s="39">
        <v>2</v>
      </c>
      <c r="V35" s="39">
        <v>6</v>
      </c>
      <c r="W35" s="39">
        <v>2</v>
      </c>
      <c r="X35" s="39">
        <v>6</v>
      </c>
      <c r="Y35" s="39">
        <v>4</v>
      </c>
      <c r="Z35" s="39">
        <v>5</v>
      </c>
      <c r="AA35" s="39">
        <v>8</v>
      </c>
      <c r="AB35" s="39">
        <v>3</v>
      </c>
      <c r="AC35" s="39">
        <v>1</v>
      </c>
      <c r="AD35" s="39">
        <v>4</v>
      </c>
      <c r="AE35" s="39">
        <v>5</v>
      </c>
      <c r="AF35" s="39">
        <v>4</v>
      </c>
      <c r="AG35" s="39">
        <v>5</v>
      </c>
      <c r="AH35" s="39">
        <v>4</v>
      </c>
      <c r="AI35" s="39">
        <v>2</v>
      </c>
      <c r="AJ35" s="39">
        <v>1</v>
      </c>
      <c r="AK35" s="39">
        <v>6</v>
      </c>
      <c r="AL35" s="39">
        <v>6</v>
      </c>
      <c r="AM35" s="39">
        <v>5</v>
      </c>
      <c r="AN35" s="39">
        <v>3</v>
      </c>
      <c r="AO35" s="39">
        <v>5</v>
      </c>
      <c r="AP35" s="39">
        <v>3</v>
      </c>
      <c r="AQ35" s="39">
        <v>7</v>
      </c>
      <c r="AR35" s="39">
        <v>7</v>
      </c>
      <c r="AS35" s="39">
        <v>7</v>
      </c>
      <c r="AT35" s="39">
        <v>3</v>
      </c>
      <c r="AU35" s="39">
        <v>2</v>
      </c>
      <c r="AV35" s="39">
        <v>7</v>
      </c>
      <c r="AW35" s="39">
        <v>4</v>
      </c>
      <c r="AX35" s="39">
        <v>4</v>
      </c>
      <c r="AY35" s="39">
        <v>7</v>
      </c>
      <c r="AZ35" s="39">
        <v>7</v>
      </c>
      <c r="BA35" s="39">
        <v>8</v>
      </c>
      <c r="BC35" s="38">
        <f t="shared" si="0"/>
        <v>4.6399999999999997</v>
      </c>
    </row>
    <row r="36" spans="1:55" ht="18" customHeight="1" x14ac:dyDescent="0.2">
      <c r="A36" s="54"/>
      <c r="B36" s="55"/>
      <c r="C36" s="38" t="s">
        <v>119</v>
      </c>
      <c r="D36" s="39">
        <v>6</v>
      </c>
      <c r="E36" s="39">
        <v>1</v>
      </c>
      <c r="F36" s="39">
        <v>3</v>
      </c>
      <c r="G36" s="39">
        <v>1</v>
      </c>
      <c r="H36" s="39">
        <v>2</v>
      </c>
      <c r="I36" s="39">
        <v>5</v>
      </c>
      <c r="J36" s="39">
        <v>1</v>
      </c>
      <c r="K36" s="39">
        <v>3</v>
      </c>
      <c r="L36" s="39">
        <v>8</v>
      </c>
      <c r="M36" s="39">
        <v>4</v>
      </c>
      <c r="N36" s="39">
        <v>5</v>
      </c>
      <c r="O36" s="39">
        <v>6</v>
      </c>
      <c r="P36" s="39">
        <v>5</v>
      </c>
      <c r="Q36" s="39">
        <v>8</v>
      </c>
      <c r="R36" s="39">
        <v>5</v>
      </c>
      <c r="S36" s="39">
        <v>6</v>
      </c>
      <c r="T36" s="39">
        <v>3</v>
      </c>
      <c r="U36" s="39">
        <v>1</v>
      </c>
      <c r="V36" s="39">
        <v>3</v>
      </c>
      <c r="W36" s="39">
        <v>3</v>
      </c>
      <c r="X36" s="39">
        <v>3</v>
      </c>
      <c r="Y36" s="39">
        <v>5</v>
      </c>
      <c r="Z36" s="39">
        <v>3</v>
      </c>
      <c r="AA36" s="39">
        <v>1</v>
      </c>
      <c r="AB36" s="39">
        <v>5</v>
      </c>
      <c r="AC36" s="39">
        <v>1</v>
      </c>
      <c r="AD36" s="39">
        <v>1</v>
      </c>
      <c r="AE36" s="39">
        <v>1</v>
      </c>
      <c r="AF36" s="39">
        <v>6</v>
      </c>
      <c r="AG36" s="39">
        <v>7</v>
      </c>
      <c r="AH36" s="39">
        <v>6</v>
      </c>
      <c r="AI36" s="39">
        <v>1</v>
      </c>
      <c r="AJ36" s="39">
        <v>7</v>
      </c>
      <c r="AK36" s="39">
        <v>1</v>
      </c>
      <c r="AL36" s="39">
        <v>7</v>
      </c>
      <c r="AM36" s="39">
        <v>2</v>
      </c>
      <c r="AN36" s="39">
        <v>6</v>
      </c>
      <c r="AO36" s="39">
        <v>5</v>
      </c>
      <c r="AP36" s="39">
        <v>7</v>
      </c>
      <c r="AQ36" s="39">
        <v>1</v>
      </c>
      <c r="AR36" s="39">
        <v>6</v>
      </c>
      <c r="AS36" s="39">
        <v>6</v>
      </c>
      <c r="AT36" s="39">
        <v>5</v>
      </c>
      <c r="AU36" s="39">
        <v>4</v>
      </c>
      <c r="AV36" s="39">
        <v>1</v>
      </c>
      <c r="AW36" s="39">
        <v>3</v>
      </c>
      <c r="AX36" s="39">
        <v>4</v>
      </c>
      <c r="AY36" s="39">
        <v>7</v>
      </c>
      <c r="AZ36" s="39">
        <v>2</v>
      </c>
      <c r="BA36" s="39">
        <v>6</v>
      </c>
      <c r="BC36" s="38">
        <f t="shared" si="0"/>
        <v>3.98</v>
      </c>
    </row>
    <row r="37" spans="1:55" ht="18" customHeight="1" x14ac:dyDescent="0.2">
      <c r="A37" s="54"/>
      <c r="B37" s="55"/>
      <c r="C37" s="38" t="s">
        <v>117</v>
      </c>
      <c r="D37" s="39">
        <v>8</v>
      </c>
      <c r="E37" s="39">
        <v>3</v>
      </c>
      <c r="F37" s="39">
        <v>1</v>
      </c>
      <c r="G37" s="39">
        <v>2</v>
      </c>
      <c r="H37" s="39">
        <v>3</v>
      </c>
      <c r="I37" s="39">
        <v>2</v>
      </c>
      <c r="J37" s="39">
        <v>7</v>
      </c>
      <c r="K37" s="39">
        <v>8</v>
      </c>
      <c r="L37" s="39">
        <v>1</v>
      </c>
      <c r="M37" s="39">
        <v>8</v>
      </c>
      <c r="N37" s="39">
        <v>8</v>
      </c>
      <c r="O37" s="39">
        <v>2</v>
      </c>
      <c r="P37" s="39">
        <v>2</v>
      </c>
      <c r="Q37" s="39">
        <v>5</v>
      </c>
      <c r="R37" s="39">
        <v>6</v>
      </c>
      <c r="S37" s="39">
        <v>5</v>
      </c>
      <c r="T37" s="39">
        <v>4</v>
      </c>
      <c r="U37" s="39">
        <v>2</v>
      </c>
      <c r="V37" s="39">
        <v>1</v>
      </c>
      <c r="W37" s="39">
        <v>4</v>
      </c>
      <c r="X37" s="39">
        <v>8</v>
      </c>
      <c r="Y37" s="39">
        <v>3</v>
      </c>
      <c r="Z37" s="39">
        <v>8</v>
      </c>
      <c r="AA37" s="39">
        <v>1</v>
      </c>
      <c r="AB37" s="39">
        <v>1</v>
      </c>
      <c r="AC37" s="39">
        <v>7</v>
      </c>
      <c r="AD37" s="39">
        <v>8</v>
      </c>
      <c r="AE37" s="39">
        <v>6</v>
      </c>
      <c r="AF37" s="39">
        <v>1</v>
      </c>
      <c r="AG37" s="39">
        <v>8</v>
      </c>
      <c r="AH37" s="39">
        <v>1</v>
      </c>
      <c r="AI37" s="39">
        <v>8</v>
      </c>
      <c r="AJ37" s="39">
        <v>1</v>
      </c>
      <c r="AK37" s="39">
        <v>7</v>
      </c>
      <c r="AL37" s="39">
        <v>7</v>
      </c>
      <c r="AM37" s="39">
        <v>5</v>
      </c>
      <c r="AN37" s="39">
        <v>7</v>
      </c>
      <c r="AO37" s="39">
        <v>6</v>
      </c>
      <c r="AP37" s="39">
        <v>3</v>
      </c>
      <c r="AQ37" s="39">
        <v>6</v>
      </c>
      <c r="AR37" s="39">
        <v>7</v>
      </c>
      <c r="AS37" s="39">
        <v>8</v>
      </c>
      <c r="AT37" s="39">
        <v>6</v>
      </c>
      <c r="AU37" s="39">
        <v>1</v>
      </c>
      <c r="AV37" s="39">
        <v>8</v>
      </c>
      <c r="AW37" s="39">
        <v>5</v>
      </c>
      <c r="AX37" s="39">
        <v>2</v>
      </c>
      <c r="AY37" s="39">
        <v>2</v>
      </c>
      <c r="AZ37" s="39">
        <v>7</v>
      </c>
      <c r="BA37" s="39">
        <v>1</v>
      </c>
      <c r="BC37" s="38">
        <f t="shared" si="0"/>
        <v>4.62</v>
      </c>
    </row>
    <row r="38" spans="1:55" ht="18" customHeight="1" x14ac:dyDescent="0.2">
      <c r="A38" s="54"/>
      <c r="B38" s="55" t="s">
        <v>12</v>
      </c>
      <c r="C38" s="41" t="s">
        <v>118</v>
      </c>
      <c r="D38" s="39">
        <v>6</v>
      </c>
      <c r="E38" s="39">
        <v>6</v>
      </c>
      <c r="F38" s="39">
        <v>5</v>
      </c>
      <c r="G38" s="39">
        <v>1</v>
      </c>
      <c r="H38" s="39">
        <v>1</v>
      </c>
      <c r="I38" s="39">
        <v>6</v>
      </c>
      <c r="J38" s="39">
        <v>5</v>
      </c>
      <c r="K38" s="39">
        <v>5</v>
      </c>
      <c r="L38" s="39">
        <v>3</v>
      </c>
      <c r="M38" s="39">
        <v>8</v>
      </c>
      <c r="N38" s="39">
        <v>8</v>
      </c>
      <c r="O38" s="39">
        <v>7</v>
      </c>
      <c r="P38" s="39">
        <v>1</v>
      </c>
      <c r="Q38" s="39">
        <v>3</v>
      </c>
      <c r="R38" s="39">
        <v>7</v>
      </c>
      <c r="S38" s="39">
        <v>1</v>
      </c>
      <c r="T38" s="39">
        <v>8</v>
      </c>
      <c r="U38" s="39">
        <v>3</v>
      </c>
      <c r="V38" s="39">
        <v>3</v>
      </c>
      <c r="W38" s="39">
        <v>3</v>
      </c>
      <c r="X38" s="39">
        <v>4</v>
      </c>
      <c r="Y38" s="39">
        <v>5</v>
      </c>
      <c r="Z38" s="39">
        <v>5</v>
      </c>
      <c r="AA38" s="39">
        <v>4</v>
      </c>
      <c r="AB38" s="39">
        <v>5</v>
      </c>
      <c r="AC38" s="39">
        <v>3</v>
      </c>
      <c r="AD38" s="39">
        <v>2</v>
      </c>
      <c r="AE38" s="39">
        <v>7</v>
      </c>
      <c r="AF38" s="39">
        <v>8</v>
      </c>
      <c r="AG38" s="39">
        <v>7</v>
      </c>
      <c r="AH38" s="39">
        <v>3</v>
      </c>
      <c r="AI38" s="39">
        <v>8</v>
      </c>
      <c r="AJ38" s="39">
        <v>4</v>
      </c>
      <c r="AK38" s="39">
        <v>6</v>
      </c>
      <c r="AL38" s="39">
        <v>7</v>
      </c>
      <c r="AM38" s="39">
        <v>3</v>
      </c>
      <c r="AN38" s="39">
        <v>3</v>
      </c>
      <c r="AO38" s="39">
        <v>4</v>
      </c>
      <c r="AP38" s="39">
        <v>8</v>
      </c>
      <c r="AQ38" s="39">
        <v>2</v>
      </c>
      <c r="AR38" s="39">
        <v>1</v>
      </c>
      <c r="AS38" s="39">
        <v>4</v>
      </c>
      <c r="AT38" s="39">
        <v>8</v>
      </c>
      <c r="AU38" s="39">
        <v>4</v>
      </c>
      <c r="AV38" s="39">
        <v>1</v>
      </c>
      <c r="AW38" s="39">
        <v>5</v>
      </c>
      <c r="AX38" s="39">
        <v>1</v>
      </c>
      <c r="AY38" s="39">
        <v>7</v>
      </c>
      <c r="AZ38" s="39">
        <v>2</v>
      </c>
      <c r="BA38" s="39">
        <v>8</v>
      </c>
      <c r="BC38" s="38">
        <f t="shared" si="0"/>
        <v>4.58</v>
      </c>
    </row>
    <row r="39" spans="1:55" ht="18" customHeight="1" x14ac:dyDescent="0.2">
      <c r="A39" s="54"/>
      <c r="B39" s="55"/>
      <c r="C39" s="38" t="s">
        <v>119</v>
      </c>
      <c r="D39" s="39">
        <v>3</v>
      </c>
      <c r="E39" s="39">
        <v>5</v>
      </c>
      <c r="F39" s="39">
        <v>1</v>
      </c>
      <c r="G39" s="39">
        <v>4</v>
      </c>
      <c r="H39" s="39">
        <v>2</v>
      </c>
      <c r="I39" s="39">
        <v>8</v>
      </c>
      <c r="J39" s="39">
        <v>8</v>
      </c>
      <c r="K39" s="39">
        <v>3</v>
      </c>
      <c r="L39" s="39">
        <v>3</v>
      </c>
      <c r="M39" s="39">
        <v>3</v>
      </c>
      <c r="N39" s="39">
        <v>2</v>
      </c>
      <c r="O39" s="39">
        <v>3</v>
      </c>
      <c r="P39" s="39">
        <v>2</v>
      </c>
      <c r="Q39" s="39">
        <v>1</v>
      </c>
      <c r="R39" s="39">
        <v>8</v>
      </c>
      <c r="S39" s="39">
        <v>7</v>
      </c>
      <c r="T39" s="39">
        <v>3</v>
      </c>
      <c r="U39" s="39">
        <v>1</v>
      </c>
      <c r="V39" s="39">
        <v>4</v>
      </c>
      <c r="W39" s="39">
        <v>3</v>
      </c>
      <c r="X39" s="39">
        <v>2</v>
      </c>
      <c r="Y39" s="39">
        <v>8</v>
      </c>
      <c r="Z39" s="39">
        <v>6</v>
      </c>
      <c r="AA39" s="39">
        <v>2</v>
      </c>
      <c r="AB39" s="39">
        <v>8</v>
      </c>
      <c r="AC39" s="39">
        <v>2</v>
      </c>
      <c r="AD39" s="39">
        <v>2</v>
      </c>
      <c r="AE39" s="39">
        <v>8</v>
      </c>
      <c r="AF39" s="39">
        <v>1</v>
      </c>
      <c r="AG39" s="39">
        <v>3</v>
      </c>
      <c r="AH39" s="39">
        <v>8</v>
      </c>
      <c r="AI39" s="39">
        <v>3</v>
      </c>
      <c r="AJ39" s="39">
        <v>7</v>
      </c>
      <c r="AK39" s="39">
        <v>4</v>
      </c>
      <c r="AL39" s="39">
        <v>2</v>
      </c>
      <c r="AM39" s="39">
        <v>4</v>
      </c>
      <c r="AN39" s="39">
        <v>2</v>
      </c>
      <c r="AO39" s="39">
        <v>4</v>
      </c>
      <c r="AP39" s="39">
        <v>6</v>
      </c>
      <c r="AQ39" s="39">
        <v>8</v>
      </c>
      <c r="AR39" s="39">
        <v>3</v>
      </c>
      <c r="AS39" s="39">
        <v>6</v>
      </c>
      <c r="AT39" s="39">
        <v>7</v>
      </c>
      <c r="AU39" s="39">
        <v>5</v>
      </c>
      <c r="AV39" s="39">
        <v>7</v>
      </c>
      <c r="AW39" s="39">
        <v>3</v>
      </c>
      <c r="AX39" s="39">
        <v>1</v>
      </c>
      <c r="AY39" s="39">
        <v>4</v>
      </c>
      <c r="AZ39" s="39">
        <v>3</v>
      </c>
      <c r="BA39" s="39">
        <v>3</v>
      </c>
      <c r="BC39" s="38">
        <f t="shared" si="0"/>
        <v>4.12</v>
      </c>
    </row>
    <row r="40" spans="1:55" ht="18" customHeight="1" x14ac:dyDescent="0.2">
      <c r="A40" s="54"/>
      <c r="B40" s="55"/>
      <c r="C40" s="38" t="s">
        <v>117</v>
      </c>
      <c r="D40" s="39">
        <v>1</v>
      </c>
      <c r="E40" s="39">
        <v>3</v>
      </c>
      <c r="F40" s="39">
        <v>6</v>
      </c>
      <c r="G40" s="39">
        <v>6</v>
      </c>
      <c r="H40" s="39">
        <v>3</v>
      </c>
      <c r="I40" s="39">
        <v>2</v>
      </c>
      <c r="J40" s="39">
        <v>6</v>
      </c>
      <c r="K40" s="39">
        <v>7</v>
      </c>
      <c r="L40" s="39">
        <v>4</v>
      </c>
      <c r="M40" s="39">
        <v>6</v>
      </c>
      <c r="N40" s="39">
        <v>5</v>
      </c>
      <c r="O40" s="39">
        <v>1</v>
      </c>
      <c r="P40" s="39">
        <v>2</v>
      </c>
      <c r="Q40" s="39">
        <v>8</v>
      </c>
      <c r="R40" s="39">
        <v>4</v>
      </c>
      <c r="S40" s="39">
        <v>6</v>
      </c>
      <c r="T40" s="39">
        <v>1</v>
      </c>
      <c r="U40" s="39">
        <v>7</v>
      </c>
      <c r="V40" s="39">
        <v>5</v>
      </c>
      <c r="W40" s="39">
        <v>6</v>
      </c>
      <c r="X40" s="39">
        <v>2</v>
      </c>
      <c r="Y40" s="39">
        <v>7</v>
      </c>
      <c r="Z40" s="39">
        <v>6</v>
      </c>
      <c r="AA40" s="39">
        <v>2</v>
      </c>
      <c r="AB40" s="39">
        <v>8</v>
      </c>
      <c r="AC40" s="39">
        <v>7</v>
      </c>
      <c r="AD40" s="39">
        <v>1</v>
      </c>
      <c r="AE40" s="39">
        <v>4</v>
      </c>
      <c r="AF40" s="39">
        <v>6</v>
      </c>
      <c r="AG40" s="39">
        <v>3</v>
      </c>
      <c r="AH40" s="39">
        <v>7</v>
      </c>
      <c r="AI40" s="39">
        <v>4</v>
      </c>
      <c r="AJ40" s="39">
        <v>8</v>
      </c>
      <c r="AK40" s="39">
        <v>3</v>
      </c>
      <c r="AL40" s="39">
        <v>6</v>
      </c>
      <c r="AM40" s="39">
        <v>1</v>
      </c>
      <c r="AN40" s="39">
        <v>3</v>
      </c>
      <c r="AO40" s="39">
        <v>4</v>
      </c>
      <c r="AP40" s="39">
        <v>8</v>
      </c>
      <c r="AQ40" s="39">
        <v>3</v>
      </c>
      <c r="AR40" s="39">
        <v>7</v>
      </c>
      <c r="AS40" s="39">
        <v>3</v>
      </c>
      <c r="AT40" s="39">
        <v>2</v>
      </c>
      <c r="AU40" s="39">
        <v>2</v>
      </c>
      <c r="AV40" s="39">
        <v>5</v>
      </c>
      <c r="AW40" s="39">
        <v>8</v>
      </c>
      <c r="AX40" s="39">
        <v>5</v>
      </c>
      <c r="AY40" s="39">
        <v>6</v>
      </c>
      <c r="AZ40" s="39">
        <v>4</v>
      </c>
      <c r="BA40" s="39">
        <v>4</v>
      </c>
      <c r="BC40" s="38">
        <f t="shared" si="0"/>
        <v>4.5599999999999996</v>
      </c>
    </row>
    <row r="41" spans="1:55" ht="18" customHeight="1" x14ac:dyDescent="0.2">
      <c r="A41" s="54"/>
      <c r="B41" s="55" t="s">
        <v>13</v>
      </c>
      <c r="C41" s="41" t="s">
        <v>118</v>
      </c>
      <c r="D41" s="39">
        <v>5</v>
      </c>
      <c r="E41" s="39">
        <v>6</v>
      </c>
      <c r="F41" s="39">
        <v>3</v>
      </c>
      <c r="G41" s="39">
        <v>2</v>
      </c>
      <c r="H41" s="39">
        <v>6</v>
      </c>
      <c r="I41" s="39">
        <v>5</v>
      </c>
      <c r="J41" s="39">
        <v>2</v>
      </c>
      <c r="K41" s="39">
        <v>6</v>
      </c>
      <c r="L41" s="39">
        <v>8</v>
      </c>
      <c r="M41" s="39">
        <v>4</v>
      </c>
      <c r="N41" s="39">
        <v>5</v>
      </c>
      <c r="O41" s="39">
        <v>7</v>
      </c>
      <c r="P41" s="39">
        <v>5</v>
      </c>
      <c r="Q41" s="39">
        <v>7</v>
      </c>
      <c r="R41" s="39">
        <v>4</v>
      </c>
      <c r="S41" s="39">
        <v>8</v>
      </c>
      <c r="T41" s="39">
        <v>5</v>
      </c>
      <c r="U41" s="39">
        <v>2</v>
      </c>
      <c r="V41" s="39">
        <v>6</v>
      </c>
      <c r="W41" s="39">
        <v>1</v>
      </c>
      <c r="X41" s="39">
        <v>8</v>
      </c>
      <c r="Y41" s="39">
        <v>8</v>
      </c>
      <c r="Z41" s="39">
        <v>1</v>
      </c>
      <c r="AA41" s="39">
        <v>6</v>
      </c>
      <c r="AB41" s="39">
        <v>1</v>
      </c>
      <c r="AC41" s="39">
        <v>3</v>
      </c>
      <c r="AD41" s="39">
        <v>1</v>
      </c>
      <c r="AE41" s="39">
        <v>8</v>
      </c>
      <c r="AF41" s="39">
        <v>8</v>
      </c>
      <c r="AG41" s="39">
        <v>3</v>
      </c>
      <c r="AH41" s="39">
        <v>3</v>
      </c>
      <c r="AI41" s="39">
        <v>7</v>
      </c>
      <c r="AJ41" s="39">
        <v>6</v>
      </c>
      <c r="AK41" s="39">
        <v>3</v>
      </c>
      <c r="AL41" s="39">
        <v>3</v>
      </c>
      <c r="AM41" s="39">
        <v>2</v>
      </c>
      <c r="AN41" s="39">
        <v>1</v>
      </c>
      <c r="AO41" s="39">
        <v>1</v>
      </c>
      <c r="AP41" s="39">
        <v>4</v>
      </c>
      <c r="AQ41" s="39">
        <v>8</v>
      </c>
      <c r="AR41" s="39">
        <v>6</v>
      </c>
      <c r="AS41" s="39">
        <v>3</v>
      </c>
      <c r="AT41" s="39">
        <v>2</v>
      </c>
      <c r="AU41" s="39">
        <v>6</v>
      </c>
      <c r="AV41" s="39">
        <v>3</v>
      </c>
      <c r="AW41" s="39">
        <v>4</v>
      </c>
      <c r="AX41" s="39">
        <v>7</v>
      </c>
      <c r="AY41" s="39">
        <v>6</v>
      </c>
      <c r="AZ41" s="39">
        <v>1</v>
      </c>
      <c r="BA41" s="39">
        <v>8</v>
      </c>
      <c r="BC41" s="38">
        <f t="shared" si="0"/>
        <v>4.5599999999999996</v>
      </c>
    </row>
    <row r="42" spans="1:55" ht="18" customHeight="1" x14ac:dyDescent="0.2">
      <c r="A42" s="54"/>
      <c r="B42" s="55"/>
      <c r="C42" s="38" t="s">
        <v>119</v>
      </c>
      <c r="D42" s="39">
        <v>7</v>
      </c>
      <c r="E42" s="39">
        <v>3</v>
      </c>
      <c r="F42" s="39">
        <v>8</v>
      </c>
      <c r="G42" s="39">
        <v>2</v>
      </c>
      <c r="H42" s="39">
        <v>7</v>
      </c>
      <c r="I42" s="39">
        <v>4</v>
      </c>
      <c r="J42" s="39">
        <v>6</v>
      </c>
      <c r="K42" s="39">
        <v>3</v>
      </c>
      <c r="L42" s="39">
        <v>8</v>
      </c>
      <c r="M42" s="39">
        <v>4</v>
      </c>
      <c r="N42" s="39">
        <v>1</v>
      </c>
      <c r="O42" s="39">
        <v>2</v>
      </c>
      <c r="P42" s="39">
        <v>1</v>
      </c>
      <c r="Q42" s="39">
        <v>7</v>
      </c>
      <c r="R42" s="39">
        <v>2</v>
      </c>
      <c r="S42" s="39">
        <v>8</v>
      </c>
      <c r="T42" s="39">
        <v>3</v>
      </c>
      <c r="U42" s="39">
        <v>5</v>
      </c>
      <c r="V42" s="39">
        <v>3</v>
      </c>
      <c r="W42" s="39">
        <v>6</v>
      </c>
      <c r="X42" s="39">
        <v>3</v>
      </c>
      <c r="Y42" s="39">
        <v>3</v>
      </c>
      <c r="Z42" s="39">
        <v>4</v>
      </c>
      <c r="AA42" s="39">
        <v>8</v>
      </c>
      <c r="AB42" s="39">
        <v>4</v>
      </c>
      <c r="AC42" s="39">
        <v>8</v>
      </c>
      <c r="AD42" s="39">
        <v>2</v>
      </c>
      <c r="AE42" s="39">
        <v>4</v>
      </c>
      <c r="AF42" s="39">
        <v>1</v>
      </c>
      <c r="AG42" s="39">
        <v>7</v>
      </c>
      <c r="AH42" s="39">
        <v>4</v>
      </c>
      <c r="AI42" s="39">
        <v>4</v>
      </c>
      <c r="AJ42" s="39">
        <v>2</v>
      </c>
      <c r="AK42" s="39">
        <v>8</v>
      </c>
      <c r="AL42" s="39">
        <v>6</v>
      </c>
      <c r="AM42" s="39">
        <v>1</v>
      </c>
      <c r="AN42" s="39">
        <v>5</v>
      </c>
      <c r="AO42" s="39">
        <v>4</v>
      </c>
      <c r="AP42" s="39">
        <v>6</v>
      </c>
      <c r="AQ42" s="39">
        <v>8</v>
      </c>
      <c r="AR42" s="39">
        <v>4</v>
      </c>
      <c r="AS42" s="39">
        <v>3</v>
      </c>
      <c r="AT42" s="39">
        <v>3</v>
      </c>
      <c r="AU42" s="39">
        <v>6</v>
      </c>
      <c r="AV42" s="39">
        <v>5</v>
      </c>
      <c r="AW42" s="39">
        <v>4</v>
      </c>
      <c r="AX42" s="39">
        <v>4</v>
      </c>
      <c r="AY42" s="39">
        <v>4</v>
      </c>
      <c r="AZ42" s="39">
        <v>8</v>
      </c>
      <c r="BA42" s="39">
        <v>6</v>
      </c>
      <c r="BC42" s="38">
        <f t="shared" si="0"/>
        <v>4.58</v>
      </c>
    </row>
    <row r="43" spans="1:55" ht="18" customHeight="1" x14ac:dyDescent="0.2">
      <c r="A43" s="54"/>
      <c r="B43" s="55"/>
      <c r="C43" s="38" t="s">
        <v>117</v>
      </c>
      <c r="D43" s="39">
        <v>1</v>
      </c>
      <c r="E43" s="39">
        <v>4</v>
      </c>
      <c r="F43" s="39">
        <v>2</v>
      </c>
      <c r="G43" s="39">
        <v>8</v>
      </c>
      <c r="H43" s="39">
        <v>3</v>
      </c>
      <c r="I43" s="39">
        <v>8</v>
      </c>
      <c r="J43" s="39">
        <v>5</v>
      </c>
      <c r="K43" s="39">
        <v>6</v>
      </c>
      <c r="L43" s="39">
        <v>1</v>
      </c>
      <c r="M43" s="39">
        <v>5</v>
      </c>
      <c r="N43" s="39">
        <v>4</v>
      </c>
      <c r="O43" s="39">
        <v>6</v>
      </c>
      <c r="P43" s="39">
        <v>6</v>
      </c>
      <c r="Q43" s="39">
        <v>7</v>
      </c>
      <c r="R43" s="39">
        <v>3</v>
      </c>
      <c r="S43" s="39">
        <v>1</v>
      </c>
      <c r="T43" s="39">
        <v>3</v>
      </c>
      <c r="U43" s="39">
        <v>1</v>
      </c>
      <c r="V43" s="39">
        <v>3</v>
      </c>
      <c r="W43" s="39">
        <v>7</v>
      </c>
      <c r="X43" s="39">
        <v>8</v>
      </c>
      <c r="Y43" s="39">
        <v>1</v>
      </c>
      <c r="Z43" s="39">
        <v>3</v>
      </c>
      <c r="AA43" s="39">
        <v>5</v>
      </c>
      <c r="AB43" s="39">
        <v>4</v>
      </c>
      <c r="AC43" s="39">
        <v>6</v>
      </c>
      <c r="AD43" s="39">
        <v>6</v>
      </c>
      <c r="AE43" s="39">
        <v>5</v>
      </c>
      <c r="AF43" s="39">
        <v>1</v>
      </c>
      <c r="AG43" s="39">
        <v>2</v>
      </c>
      <c r="AH43" s="39">
        <v>1</v>
      </c>
      <c r="AI43" s="39">
        <v>6</v>
      </c>
      <c r="AJ43" s="39">
        <v>4</v>
      </c>
      <c r="AK43" s="39">
        <v>5</v>
      </c>
      <c r="AL43" s="39">
        <v>3</v>
      </c>
      <c r="AM43" s="39">
        <v>2</v>
      </c>
      <c r="AN43" s="39">
        <v>1</v>
      </c>
      <c r="AO43" s="39">
        <v>1</v>
      </c>
      <c r="AP43" s="39">
        <v>5</v>
      </c>
      <c r="AQ43" s="39">
        <v>2</v>
      </c>
      <c r="AR43" s="39">
        <v>1</v>
      </c>
      <c r="AS43" s="39">
        <v>3</v>
      </c>
      <c r="AT43" s="39">
        <v>3</v>
      </c>
      <c r="AU43" s="39">
        <v>4</v>
      </c>
      <c r="AV43" s="39">
        <v>1</v>
      </c>
      <c r="AW43" s="39">
        <v>3</v>
      </c>
      <c r="AX43" s="39">
        <v>3</v>
      </c>
      <c r="AY43" s="39">
        <v>7</v>
      </c>
      <c r="AZ43" s="39">
        <v>5</v>
      </c>
      <c r="BA43" s="39">
        <v>6</v>
      </c>
      <c r="BC43" s="38">
        <f t="shared" si="0"/>
        <v>3.82</v>
      </c>
    </row>
    <row r="44" spans="1:55" ht="18" customHeight="1" x14ac:dyDescent="0.2">
      <c r="A44" s="54"/>
      <c r="B44" s="55" t="s">
        <v>14</v>
      </c>
      <c r="C44" s="41" t="s">
        <v>118</v>
      </c>
      <c r="D44" s="39">
        <v>4</v>
      </c>
      <c r="E44" s="39">
        <v>1</v>
      </c>
      <c r="F44" s="39">
        <v>3</v>
      </c>
      <c r="G44" s="39">
        <v>3</v>
      </c>
      <c r="H44" s="39">
        <v>8</v>
      </c>
      <c r="I44" s="39">
        <v>7</v>
      </c>
      <c r="J44" s="39">
        <v>5</v>
      </c>
      <c r="K44" s="39">
        <v>1</v>
      </c>
      <c r="L44" s="39">
        <v>5</v>
      </c>
      <c r="M44" s="39">
        <v>5</v>
      </c>
      <c r="N44" s="39">
        <v>4</v>
      </c>
      <c r="O44" s="39">
        <v>5</v>
      </c>
      <c r="P44" s="39">
        <v>1</v>
      </c>
      <c r="Q44" s="39">
        <v>1</v>
      </c>
      <c r="R44" s="39">
        <v>3</v>
      </c>
      <c r="S44" s="39">
        <v>4</v>
      </c>
      <c r="T44" s="39">
        <v>4</v>
      </c>
      <c r="U44" s="39">
        <v>2</v>
      </c>
      <c r="V44" s="39">
        <v>1</v>
      </c>
      <c r="W44" s="39">
        <v>5</v>
      </c>
      <c r="X44" s="39">
        <v>7</v>
      </c>
      <c r="Y44" s="39">
        <v>1</v>
      </c>
      <c r="Z44" s="39">
        <v>3</v>
      </c>
      <c r="AA44" s="39">
        <v>4</v>
      </c>
      <c r="AB44" s="39">
        <v>2</v>
      </c>
      <c r="AC44" s="39">
        <v>3</v>
      </c>
      <c r="AD44" s="39">
        <v>4</v>
      </c>
      <c r="AE44" s="39">
        <v>7</v>
      </c>
      <c r="AF44" s="39">
        <v>2</v>
      </c>
      <c r="AG44" s="39">
        <v>4</v>
      </c>
      <c r="AH44" s="39">
        <v>2</v>
      </c>
      <c r="AI44" s="39">
        <v>1</v>
      </c>
      <c r="AJ44" s="39">
        <v>1</v>
      </c>
      <c r="AK44" s="39">
        <v>3</v>
      </c>
      <c r="AL44" s="39">
        <v>5</v>
      </c>
      <c r="AM44" s="39">
        <v>8</v>
      </c>
      <c r="AN44" s="39">
        <v>6</v>
      </c>
      <c r="AO44" s="39">
        <v>4</v>
      </c>
      <c r="AP44" s="39">
        <v>2</v>
      </c>
      <c r="AQ44" s="39">
        <v>2</v>
      </c>
      <c r="AR44" s="39">
        <v>7</v>
      </c>
      <c r="AS44" s="39">
        <v>4</v>
      </c>
      <c r="AT44" s="39">
        <v>6</v>
      </c>
      <c r="AU44" s="39">
        <v>7</v>
      </c>
      <c r="AV44" s="39">
        <v>6</v>
      </c>
      <c r="AW44" s="39">
        <v>2</v>
      </c>
      <c r="AX44" s="39">
        <v>1</v>
      </c>
      <c r="AY44" s="39">
        <v>7</v>
      </c>
      <c r="AZ44" s="39">
        <v>1</v>
      </c>
      <c r="BA44" s="39">
        <v>3</v>
      </c>
      <c r="BC44" s="38">
        <f t="shared" si="0"/>
        <v>3.74</v>
      </c>
    </row>
    <row r="45" spans="1:55" ht="18" customHeight="1" x14ac:dyDescent="0.2">
      <c r="A45" s="54"/>
      <c r="B45" s="55"/>
      <c r="C45" s="38" t="s">
        <v>119</v>
      </c>
      <c r="D45" s="39">
        <v>1</v>
      </c>
      <c r="E45" s="39">
        <v>6</v>
      </c>
      <c r="F45" s="39">
        <v>3</v>
      </c>
      <c r="G45" s="39">
        <v>6</v>
      </c>
      <c r="H45" s="39">
        <v>1</v>
      </c>
      <c r="I45" s="39">
        <v>4</v>
      </c>
      <c r="J45" s="39">
        <v>2</v>
      </c>
      <c r="K45" s="39">
        <v>7</v>
      </c>
      <c r="L45" s="39">
        <v>8</v>
      </c>
      <c r="M45" s="39">
        <v>3</v>
      </c>
      <c r="N45" s="39">
        <v>7</v>
      </c>
      <c r="O45" s="39">
        <v>6</v>
      </c>
      <c r="P45" s="39">
        <v>8</v>
      </c>
      <c r="Q45" s="39">
        <v>1</v>
      </c>
      <c r="R45" s="39">
        <v>2</v>
      </c>
      <c r="S45" s="39">
        <v>3</v>
      </c>
      <c r="T45" s="39">
        <v>3</v>
      </c>
      <c r="U45" s="39">
        <v>8</v>
      </c>
      <c r="V45" s="39">
        <v>2</v>
      </c>
      <c r="W45" s="39">
        <v>3</v>
      </c>
      <c r="X45" s="39">
        <v>3</v>
      </c>
      <c r="Y45" s="39">
        <v>5</v>
      </c>
      <c r="Z45" s="39">
        <v>2</v>
      </c>
      <c r="AA45" s="39">
        <v>7</v>
      </c>
      <c r="AB45" s="39">
        <v>1</v>
      </c>
      <c r="AC45" s="39">
        <v>3</v>
      </c>
      <c r="AD45" s="39">
        <v>8</v>
      </c>
      <c r="AE45" s="39">
        <v>2</v>
      </c>
      <c r="AF45" s="39">
        <v>1</v>
      </c>
      <c r="AG45" s="39">
        <v>6</v>
      </c>
      <c r="AH45" s="39">
        <v>8</v>
      </c>
      <c r="AI45" s="39">
        <v>5</v>
      </c>
      <c r="AJ45" s="39">
        <v>7</v>
      </c>
      <c r="AK45" s="39">
        <v>5</v>
      </c>
      <c r="AL45" s="39">
        <v>7</v>
      </c>
      <c r="AM45" s="39">
        <v>4</v>
      </c>
      <c r="AN45" s="39">
        <v>4</v>
      </c>
      <c r="AO45" s="39">
        <v>3</v>
      </c>
      <c r="AP45" s="39">
        <v>1</v>
      </c>
      <c r="AQ45" s="39">
        <v>8</v>
      </c>
      <c r="AR45" s="39">
        <v>4</v>
      </c>
      <c r="AS45" s="39">
        <v>8</v>
      </c>
      <c r="AT45" s="39">
        <v>2</v>
      </c>
      <c r="AU45" s="39">
        <v>4</v>
      </c>
      <c r="AV45" s="39">
        <v>2</v>
      </c>
      <c r="AW45" s="39">
        <v>2</v>
      </c>
      <c r="AX45" s="39">
        <v>8</v>
      </c>
      <c r="AY45" s="39">
        <v>8</v>
      </c>
      <c r="AZ45" s="39">
        <v>6</v>
      </c>
      <c r="BA45" s="39">
        <v>8</v>
      </c>
      <c r="BC45" s="38">
        <f t="shared" si="0"/>
        <v>4.5199999999999996</v>
      </c>
    </row>
    <row r="46" spans="1:55" ht="18" customHeight="1" x14ac:dyDescent="0.2">
      <c r="A46" s="54"/>
      <c r="B46" s="55"/>
      <c r="C46" s="38" t="s">
        <v>117</v>
      </c>
      <c r="D46" s="39">
        <v>4</v>
      </c>
      <c r="E46" s="39">
        <v>3</v>
      </c>
      <c r="F46" s="39">
        <v>8</v>
      </c>
      <c r="G46" s="39">
        <v>4</v>
      </c>
      <c r="H46" s="39">
        <v>8</v>
      </c>
      <c r="I46" s="39">
        <v>4</v>
      </c>
      <c r="J46" s="39">
        <v>3</v>
      </c>
      <c r="K46" s="39">
        <v>4</v>
      </c>
      <c r="L46" s="39">
        <v>6</v>
      </c>
      <c r="M46" s="39">
        <v>5</v>
      </c>
      <c r="N46" s="39">
        <v>1</v>
      </c>
      <c r="O46" s="39">
        <v>6</v>
      </c>
      <c r="P46" s="39">
        <v>1</v>
      </c>
      <c r="Q46" s="39">
        <v>5</v>
      </c>
      <c r="R46" s="39">
        <v>6</v>
      </c>
      <c r="S46" s="39">
        <v>2</v>
      </c>
      <c r="T46" s="39">
        <v>3</v>
      </c>
      <c r="U46" s="39">
        <v>5</v>
      </c>
      <c r="V46" s="39">
        <v>2</v>
      </c>
      <c r="W46" s="39">
        <v>1</v>
      </c>
      <c r="X46" s="39">
        <v>1</v>
      </c>
      <c r="Y46" s="39">
        <v>1</v>
      </c>
      <c r="Z46" s="39">
        <v>7</v>
      </c>
      <c r="AA46" s="39">
        <v>7</v>
      </c>
      <c r="AB46" s="39">
        <v>2</v>
      </c>
      <c r="AC46" s="39">
        <v>6</v>
      </c>
      <c r="AD46" s="39">
        <v>1</v>
      </c>
      <c r="AE46" s="39">
        <v>2</v>
      </c>
      <c r="AF46" s="39">
        <v>7</v>
      </c>
      <c r="AG46" s="39">
        <v>7</v>
      </c>
      <c r="AH46" s="39">
        <v>4</v>
      </c>
      <c r="AI46" s="39">
        <v>4</v>
      </c>
      <c r="AJ46" s="39">
        <v>1</v>
      </c>
      <c r="AK46" s="39">
        <v>4</v>
      </c>
      <c r="AL46" s="39">
        <v>4</v>
      </c>
      <c r="AM46" s="39">
        <v>7</v>
      </c>
      <c r="AN46" s="39">
        <v>3</v>
      </c>
      <c r="AO46" s="39">
        <v>3</v>
      </c>
      <c r="AP46" s="39">
        <v>3</v>
      </c>
      <c r="AQ46" s="39">
        <v>4</v>
      </c>
      <c r="AR46" s="39">
        <v>4</v>
      </c>
      <c r="AS46" s="39">
        <v>3</v>
      </c>
      <c r="AT46" s="39">
        <v>3</v>
      </c>
      <c r="AU46" s="39">
        <v>7</v>
      </c>
      <c r="AV46" s="39">
        <v>1</v>
      </c>
      <c r="AW46" s="39">
        <v>5</v>
      </c>
      <c r="AX46" s="39">
        <v>2</v>
      </c>
      <c r="AY46" s="39">
        <v>1</v>
      </c>
      <c r="AZ46" s="39">
        <v>2</v>
      </c>
      <c r="BA46" s="39">
        <v>3</v>
      </c>
      <c r="BC46" s="38">
        <f t="shared" si="0"/>
        <v>3.8</v>
      </c>
    </row>
    <row r="48" spans="1:55" ht="18" customHeight="1" x14ac:dyDescent="0.2">
      <c r="A48" s="54">
        <v>36</v>
      </c>
      <c r="B48" s="55" t="s">
        <v>0</v>
      </c>
      <c r="C48" s="38" t="s">
        <v>118</v>
      </c>
      <c r="D48">
        <v>4</v>
      </c>
      <c r="E48">
        <v>6</v>
      </c>
      <c r="F48">
        <v>1</v>
      </c>
      <c r="G48">
        <v>8</v>
      </c>
      <c r="H48">
        <v>3</v>
      </c>
      <c r="I48">
        <v>7</v>
      </c>
      <c r="J48">
        <v>4</v>
      </c>
      <c r="K48">
        <v>8</v>
      </c>
      <c r="L48">
        <v>4</v>
      </c>
      <c r="M48">
        <v>7</v>
      </c>
      <c r="N48">
        <v>8</v>
      </c>
      <c r="O48">
        <v>3</v>
      </c>
      <c r="P48">
        <v>1</v>
      </c>
      <c r="Q48">
        <v>5</v>
      </c>
      <c r="R48">
        <v>4</v>
      </c>
      <c r="S48">
        <v>6</v>
      </c>
      <c r="T48">
        <v>2</v>
      </c>
      <c r="U48">
        <v>8</v>
      </c>
      <c r="V48">
        <v>7</v>
      </c>
      <c r="W48">
        <v>8</v>
      </c>
      <c r="X48">
        <v>6</v>
      </c>
      <c r="Y48">
        <v>8</v>
      </c>
      <c r="Z48">
        <v>1</v>
      </c>
      <c r="AA48">
        <v>1</v>
      </c>
      <c r="AB48">
        <v>1</v>
      </c>
      <c r="AC48">
        <v>6</v>
      </c>
      <c r="AD48">
        <v>8</v>
      </c>
      <c r="AE48">
        <v>8</v>
      </c>
      <c r="AF48">
        <v>2</v>
      </c>
      <c r="AG48">
        <v>6</v>
      </c>
      <c r="AH48">
        <v>7</v>
      </c>
      <c r="AI48">
        <v>8</v>
      </c>
      <c r="AJ48">
        <v>4</v>
      </c>
      <c r="AK48">
        <v>4</v>
      </c>
      <c r="AL48">
        <v>7</v>
      </c>
      <c r="AM48">
        <v>8</v>
      </c>
      <c r="AN48">
        <v>7</v>
      </c>
      <c r="AO48">
        <v>1</v>
      </c>
      <c r="AP48">
        <v>3</v>
      </c>
      <c r="AQ48">
        <v>1</v>
      </c>
      <c r="AR48">
        <v>1</v>
      </c>
      <c r="AS48">
        <v>2</v>
      </c>
      <c r="AT48">
        <v>3</v>
      </c>
      <c r="AU48">
        <v>1</v>
      </c>
      <c r="AV48">
        <v>8</v>
      </c>
      <c r="AW48">
        <v>1</v>
      </c>
      <c r="AX48">
        <v>4</v>
      </c>
      <c r="AY48">
        <v>1</v>
      </c>
      <c r="AZ48">
        <v>5</v>
      </c>
      <c r="BA48">
        <v>7</v>
      </c>
      <c r="BC48" s="38">
        <f t="shared" ref="BC48:BC92" si="1">AVERAGE(D48:BA48)</f>
        <v>4.68</v>
      </c>
    </row>
    <row r="49" spans="1:55" ht="18" customHeight="1" x14ac:dyDescent="0.2">
      <c r="A49" s="54"/>
      <c r="B49" s="55"/>
      <c r="C49" s="38" t="s">
        <v>119</v>
      </c>
      <c r="D49">
        <v>3</v>
      </c>
      <c r="E49">
        <v>6</v>
      </c>
      <c r="F49">
        <v>5</v>
      </c>
      <c r="G49">
        <v>1</v>
      </c>
      <c r="H49">
        <v>2</v>
      </c>
      <c r="I49">
        <v>2</v>
      </c>
      <c r="J49">
        <v>1</v>
      </c>
      <c r="K49">
        <v>6</v>
      </c>
      <c r="L49">
        <v>7</v>
      </c>
      <c r="M49">
        <v>3</v>
      </c>
      <c r="N49">
        <v>4</v>
      </c>
      <c r="O49">
        <v>6</v>
      </c>
      <c r="P49">
        <v>1</v>
      </c>
      <c r="Q49">
        <v>3</v>
      </c>
      <c r="R49">
        <v>2</v>
      </c>
      <c r="S49">
        <v>3</v>
      </c>
      <c r="T49">
        <v>1</v>
      </c>
      <c r="U49">
        <v>1</v>
      </c>
      <c r="V49">
        <v>7</v>
      </c>
      <c r="W49">
        <v>2</v>
      </c>
      <c r="X49">
        <v>6</v>
      </c>
      <c r="Y49">
        <v>7</v>
      </c>
      <c r="Z49">
        <v>1</v>
      </c>
      <c r="AA49">
        <v>7</v>
      </c>
      <c r="AB49">
        <v>3</v>
      </c>
      <c r="AC49">
        <v>6</v>
      </c>
      <c r="AD49">
        <v>6</v>
      </c>
      <c r="AE49">
        <v>3</v>
      </c>
      <c r="AF49">
        <v>3</v>
      </c>
      <c r="AG49">
        <v>1</v>
      </c>
      <c r="AH49">
        <v>1</v>
      </c>
      <c r="AI49">
        <v>3</v>
      </c>
      <c r="AJ49">
        <v>8</v>
      </c>
      <c r="AK49">
        <v>3</v>
      </c>
      <c r="AL49">
        <v>8</v>
      </c>
      <c r="AM49">
        <v>8</v>
      </c>
      <c r="AN49">
        <v>1</v>
      </c>
      <c r="AO49">
        <v>5</v>
      </c>
      <c r="AP49">
        <v>7</v>
      </c>
      <c r="AQ49">
        <v>5</v>
      </c>
      <c r="AR49">
        <v>2</v>
      </c>
      <c r="AS49">
        <v>2</v>
      </c>
      <c r="AT49">
        <v>3</v>
      </c>
      <c r="AU49">
        <v>2</v>
      </c>
      <c r="AV49">
        <v>8</v>
      </c>
      <c r="AW49">
        <v>2</v>
      </c>
      <c r="AX49">
        <v>6</v>
      </c>
      <c r="AY49">
        <v>1</v>
      </c>
      <c r="AZ49">
        <v>3</v>
      </c>
      <c r="BA49">
        <v>8</v>
      </c>
      <c r="BC49" s="38">
        <f t="shared" si="1"/>
        <v>3.9</v>
      </c>
    </row>
    <row r="50" spans="1:55" ht="18" customHeight="1" x14ac:dyDescent="0.2">
      <c r="A50" s="54"/>
      <c r="B50" s="55"/>
      <c r="C50" s="38" t="s">
        <v>117</v>
      </c>
      <c r="D50">
        <v>7</v>
      </c>
      <c r="E50">
        <v>3</v>
      </c>
      <c r="F50">
        <v>7</v>
      </c>
      <c r="G50">
        <v>8</v>
      </c>
      <c r="H50">
        <v>4</v>
      </c>
      <c r="I50">
        <v>3</v>
      </c>
      <c r="J50">
        <v>6</v>
      </c>
      <c r="K50">
        <v>1</v>
      </c>
      <c r="L50">
        <v>2</v>
      </c>
      <c r="M50">
        <v>7</v>
      </c>
      <c r="N50">
        <v>1</v>
      </c>
      <c r="O50">
        <v>7</v>
      </c>
      <c r="P50">
        <v>8</v>
      </c>
      <c r="Q50">
        <v>7</v>
      </c>
      <c r="R50">
        <v>6</v>
      </c>
      <c r="S50">
        <v>7</v>
      </c>
      <c r="T50">
        <v>3</v>
      </c>
      <c r="U50">
        <v>1</v>
      </c>
      <c r="V50">
        <v>3</v>
      </c>
      <c r="W50">
        <v>1</v>
      </c>
      <c r="X50">
        <v>8</v>
      </c>
      <c r="Y50">
        <v>3</v>
      </c>
      <c r="Z50">
        <v>7</v>
      </c>
      <c r="AA50">
        <v>1</v>
      </c>
      <c r="AB50">
        <v>1</v>
      </c>
      <c r="AC50">
        <v>3</v>
      </c>
      <c r="AD50">
        <v>6</v>
      </c>
      <c r="AE50">
        <v>3</v>
      </c>
      <c r="AF50">
        <v>2</v>
      </c>
      <c r="AG50">
        <v>6</v>
      </c>
      <c r="AH50">
        <v>4</v>
      </c>
      <c r="AI50">
        <v>7</v>
      </c>
      <c r="AJ50">
        <v>1</v>
      </c>
      <c r="AK50">
        <v>7</v>
      </c>
      <c r="AL50">
        <v>7</v>
      </c>
      <c r="AM50">
        <v>7</v>
      </c>
      <c r="AN50">
        <v>2</v>
      </c>
      <c r="AO50">
        <v>3</v>
      </c>
      <c r="AP50">
        <v>4</v>
      </c>
      <c r="AQ50">
        <v>7</v>
      </c>
      <c r="AR50">
        <v>3</v>
      </c>
      <c r="AS50">
        <v>1</v>
      </c>
      <c r="AT50">
        <v>8</v>
      </c>
      <c r="AU50">
        <v>6</v>
      </c>
      <c r="AV50">
        <v>7</v>
      </c>
      <c r="AW50">
        <v>1</v>
      </c>
      <c r="AX50">
        <v>6</v>
      </c>
      <c r="AY50">
        <v>2</v>
      </c>
      <c r="AZ50">
        <v>6</v>
      </c>
      <c r="BA50">
        <v>4</v>
      </c>
      <c r="BC50" s="38">
        <f t="shared" si="1"/>
        <v>4.5</v>
      </c>
    </row>
    <row r="51" spans="1:55" ht="18" customHeight="1" x14ac:dyDescent="0.2">
      <c r="A51" s="54"/>
      <c r="B51" s="55" t="s">
        <v>1</v>
      </c>
      <c r="C51" s="41" t="s">
        <v>118</v>
      </c>
      <c r="D51">
        <v>1</v>
      </c>
      <c r="E51">
        <v>4</v>
      </c>
      <c r="F51">
        <v>8</v>
      </c>
      <c r="G51">
        <v>2</v>
      </c>
      <c r="H51">
        <v>4</v>
      </c>
      <c r="I51">
        <v>5</v>
      </c>
      <c r="J51">
        <v>3</v>
      </c>
      <c r="K51">
        <v>2</v>
      </c>
      <c r="L51">
        <v>8</v>
      </c>
      <c r="M51">
        <v>4</v>
      </c>
      <c r="N51">
        <v>6</v>
      </c>
      <c r="O51">
        <v>6</v>
      </c>
      <c r="P51">
        <v>1</v>
      </c>
      <c r="Q51">
        <v>3</v>
      </c>
      <c r="R51">
        <v>4</v>
      </c>
      <c r="S51">
        <v>8</v>
      </c>
      <c r="T51">
        <v>3</v>
      </c>
      <c r="U51">
        <v>4</v>
      </c>
      <c r="V51">
        <v>1</v>
      </c>
      <c r="W51">
        <v>7</v>
      </c>
      <c r="X51">
        <v>4</v>
      </c>
      <c r="Y51">
        <v>8</v>
      </c>
      <c r="Z51">
        <v>8</v>
      </c>
      <c r="AA51">
        <v>6</v>
      </c>
      <c r="AB51">
        <v>2</v>
      </c>
      <c r="AC51">
        <v>6</v>
      </c>
      <c r="AD51">
        <v>7</v>
      </c>
      <c r="AE51">
        <v>1</v>
      </c>
      <c r="AF51">
        <v>3</v>
      </c>
      <c r="AG51">
        <v>8</v>
      </c>
      <c r="AH51">
        <v>6</v>
      </c>
      <c r="AI51">
        <v>1</v>
      </c>
      <c r="AJ51">
        <v>6</v>
      </c>
      <c r="AK51">
        <v>3</v>
      </c>
      <c r="AL51">
        <v>7</v>
      </c>
      <c r="AM51">
        <v>1</v>
      </c>
      <c r="AN51">
        <v>1</v>
      </c>
      <c r="AO51">
        <v>6</v>
      </c>
      <c r="AP51">
        <v>5</v>
      </c>
      <c r="AQ51">
        <v>8</v>
      </c>
      <c r="AR51">
        <v>1</v>
      </c>
      <c r="AS51">
        <v>2</v>
      </c>
      <c r="AT51">
        <v>4</v>
      </c>
      <c r="AU51">
        <v>6</v>
      </c>
      <c r="AV51">
        <v>4</v>
      </c>
      <c r="AW51">
        <v>4</v>
      </c>
      <c r="AX51">
        <v>7</v>
      </c>
      <c r="AY51">
        <v>7</v>
      </c>
      <c r="AZ51">
        <v>4</v>
      </c>
      <c r="BA51">
        <v>8</v>
      </c>
      <c r="BC51" s="38">
        <f t="shared" si="1"/>
        <v>4.5599999999999996</v>
      </c>
    </row>
    <row r="52" spans="1:55" ht="18" customHeight="1" x14ac:dyDescent="0.2">
      <c r="A52" s="54"/>
      <c r="B52" s="55"/>
      <c r="C52" s="38" t="s">
        <v>119</v>
      </c>
      <c r="D52">
        <v>7</v>
      </c>
      <c r="E52">
        <v>7</v>
      </c>
      <c r="F52">
        <v>3</v>
      </c>
      <c r="G52">
        <v>3</v>
      </c>
      <c r="H52">
        <v>6</v>
      </c>
      <c r="I52">
        <v>3</v>
      </c>
      <c r="J52">
        <v>7</v>
      </c>
      <c r="K52">
        <v>4</v>
      </c>
      <c r="L52">
        <v>7</v>
      </c>
      <c r="M52">
        <v>4</v>
      </c>
      <c r="N52">
        <v>6</v>
      </c>
      <c r="O52">
        <v>3</v>
      </c>
      <c r="P52">
        <v>6</v>
      </c>
      <c r="Q52">
        <v>8</v>
      </c>
      <c r="R52">
        <v>5</v>
      </c>
      <c r="S52">
        <v>8</v>
      </c>
      <c r="T52">
        <v>2</v>
      </c>
      <c r="U52">
        <v>4</v>
      </c>
      <c r="V52">
        <v>1</v>
      </c>
      <c r="W52">
        <v>7</v>
      </c>
      <c r="X52">
        <v>4</v>
      </c>
      <c r="Y52">
        <v>7</v>
      </c>
      <c r="Z52">
        <v>2</v>
      </c>
      <c r="AA52">
        <v>7</v>
      </c>
      <c r="AB52">
        <v>7</v>
      </c>
      <c r="AC52">
        <v>6</v>
      </c>
      <c r="AD52">
        <v>1</v>
      </c>
      <c r="AE52">
        <v>7</v>
      </c>
      <c r="AF52">
        <v>2</v>
      </c>
      <c r="AG52">
        <v>1</v>
      </c>
      <c r="AH52">
        <v>6</v>
      </c>
      <c r="AI52">
        <v>1</v>
      </c>
      <c r="AJ52">
        <v>2</v>
      </c>
      <c r="AK52">
        <v>6</v>
      </c>
      <c r="AL52">
        <v>5</v>
      </c>
      <c r="AM52">
        <v>2</v>
      </c>
      <c r="AN52">
        <v>2</v>
      </c>
      <c r="AO52">
        <v>8</v>
      </c>
      <c r="AP52">
        <v>3</v>
      </c>
      <c r="AQ52">
        <v>3</v>
      </c>
      <c r="AR52">
        <v>3</v>
      </c>
      <c r="AS52">
        <v>7</v>
      </c>
      <c r="AT52">
        <v>8</v>
      </c>
      <c r="AU52">
        <v>3</v>
      </c>
      <c r="AV52">
        <v>6</v>
      </c>
      <c r="AW52">
        <v>8</v>
      </c>
      <c r="AX52">
        <v>3</v>
      </c>
      <c r="AY52">
        <v>4</v>
      </c>
      <c r="AZ52">
        <v>3</v>
      </c>
      <c r="BA52">
        <v>8</v>
      </c>
      <c r="BC52" s="38">
        <f t="shared" si="1"/>
        <v>4.72</v>
      </c>
    </row>
    <row r="53" spans="1:55" ht="18" customHeight="1" x14ac:dyDescent="0.2">
      <c r="A53" s="54"/>
      <c r="B53" s="55"/>
      <c r="C53" s="38" t="s">
        <v>117</v>
      </c>
      <c r="D53">
        <v>2</v>
      </c>
      <c r="E53">
        <v>3</v>
      </c>
      <c r="F53">
        <v>8</v>
      </c>
      <c r="G53">
        <v>4</v>
      </c>
      <c r="H53">
        <v>7</v>
      </c>
      <c r="I53">
        <v>4</v>
      </c>
      <c r="J53">
        <v>6</v>
      </c>
      <c r="K53">
        <v>4</v>
      </c>
      <c r="L53">
        <v>4</v>
      </c>
      <c r="M53">
        <v>1</v>
      </c>
      <c r="N53">
        <v>4</v>
      </c>
      <c r="O53">
        <v>7</v>
      </c>
      <c r="P53">
        <v>8</v>
      </c>
      <c r="Q53">
        <v>3</v>
      </c>
      <c r="R53">
        <v>6</v>
      </c>
      <c r="S53">
        <v>2</v>
      </c>
      <c r="T53">
        <v>6</v>
      </c>
      <c r="U53">
        <v>2</v>
      </c>
      <c r="V53">
        <v>6</v>
      </c>
      <c r="W53">
        <v>2</v>
      </c>
      <c r="X53">
        <v>4</v>
      </c>
      <c r="Y53">
        <v>8</v>
      </c>
      <c r="Z53">
        <v>8</v>
      </c>
      <c r="AA53">
        <v>7</v>
      </c>
      <c r="AB53">
        <v>3</v>
      </c>
      <c r="AC53">
        <v>2</v>
      </c>
      <c r="AD53">
        <v>3</v>
      </c>
      <c r="AE53">
        <v>6</v>
      </c>
      <c r="AF53">
        <v>7</v>
      </c>
      <c r="AG53">
        <v>7</v>
      </c>
      <c r="AH53">
        <v>6</v>
      </c>
      <c r="AI53">
        <v>3</v>
      </c>
      <c r="AJ53">
        <v>4</v>
      </c>
      <c r="AK53">
        <v>4</v>
      </c>
      <c r="AL53">
        <v>3</v>
      </c>
      <c r="AM53">
        <v>1</v>
      </c>
      <c r="AN53">
        <v>4</v>
      </c>
      <c r="AO53">
        <v>3</v>
      </c>
      <c r="AP53">
        <v>2</v>
      </c>
      <c r="AQ53">
        <v>6</v>
      </c>
      <c r="AR53">
        <v>8</v>
      </c>
      <c r="AS53">
        <v>6</v>
      </c>
      <c r="AT53">
        <v>3</v>
      </c>
      <c r="AU53">
        <v>3</v>
      </c>
      <c r="AV53">
        <v>2</v>
      </c>
      <c r="AW53">
        <v>2</v>
      </c>
      <c r="AX53">
        <v>7</v>
      </c>
      <c r="AY53">
        <v>1</v>
      </c>
      <c r="AZ53">
        <v>7</v>
      </c>
      <c r="BA53">
        <v>8</v>
      </c>
      <c r="BC53" s="38">
        <f t="shared" si="1"/>
        <v>4.54</v>
      </c>
    </row>
    <row r="54" spans="1:55" ht="18" customHeight="1" x14ac:dyDescent="0.2">
      <c r="A54" s="54"/>
      <c r="B54" s="55" t="s">
        <v>2</v>
      </c>
      <c r="C54" s="41" t="s">
        <v>118</v>
      </c>
      <c r="D54">
        <v>2</v>
      </c>
      <c r="E54">
        <v>7</v>
      </c>
      <c r="F54">
        <v>4</v>
      </c>
      <c r="G54">
        <v>6</v>
      </c>
      <c r="H54">
        <v>4</v>
      </c>
      <c r="I54">
        <v>2</v>
      </c>
      <c r="J54">
        <v>4</v>
      </c>
      <c r="K54">
        <v>1</v>
      </c>
      <c r="L54">
        <v>4</v>
      </c>
      <c r="M54">
        <v>5</v>
      </c>
      <c r="N54">
        <v>1</v>
      </c>
      <c r="O54">
        <v>7</v>
      </c>
      <c r="P54">
        <v>3</v>
      </c>
      <c r="Q54">
        <v>6</v>
      </c>
      <c r="R54">
        <v>7</v>
      </c>
      <c r="S54">
        <v>3</v>
      </c>
      <c r="T54">
        <v>6</v>
      </c>
      <c r="U54">
        <v>1</v>
      </c>
      <c r="V54">
        <v>8</v>
      </c>
      <c r="W54">
        <v>4</v>
      </c>
      <c r="X54">
        <v>1</v>
      </c>
      <c r="Y54">
        <v>7</v>
      </c>
      <c r="Z54">
        <v>6</v>
      </c>
      <c r="AA54">
        <v>4</v>
      </c>
      <c r="AB54">
        <v>1</v>
      </c>
      <c r="AC54">
        <v>2</v>
      </c>
      <c r="AD54">
        <v>7</v>
      </c>
      <c r="AE54">
        <v>3</v>
      </c>
      <c r="AF54">
        <v>2</v>
      </c>
      <c r="AG54">
        <v>3</v>
      </c>
      <c r="AH54">
        <v>2</v>
      </c>
      <c r="AI54">
        <v>6</v>
      </c>
      <c r="AJ54">
        <v>8</v>
      </c>
      <c r="AK54">
        <v>1</v>
      </c>
      <c r="AL54">
        <v>7</v>
      </c>
      <c r="AM54">
        <v>2</v>
      </c>
      <c r="AN54">
        <v>4</v>
      </c>
      <c r="AO54">
        <v>1</v>
      </c>
      <c r="AP54">
        <v>3</v>
      </c>
      <c r="AQ54">
        <v>6</v>
      </c>
      <c r="AR54">
        <v>6</v>
      </c>
      <c r="AS54">
        <v>4</v>
      </c>
      <c r="AT54">
        <v>7</v>
      </c>
      <c r="AU54">
        <v>8</v>
      </c>
      <c r="AV54">
        <v>3</v>
      </c>
      <c r="AW54">
        <v>7</v>
      </c>
      <c r="AX54">
        <v>1</v>
      </c>
      <c r="AY54">
        <v>3</v>
      </c>
      <c r="AZ54">
        <v>3</v>
      </c>
      <c r="BA54">
        <v>6</v>
      </c>
      <c r="BC54" s="38">
        <f t="shared" si="1"/>
        <v>4.18</v>
      </c>
    </row>
    <row r="55" spans="1:55" ht="18" customHeight="1" x14ac:dyDescent="0.2">
      <c r="A55" s="54"/>
      <c r="B55" s="55"/>
      <c r="C55" s="38" t="s">
        <v>119</v>
      </c>
      <c r="D55">
        <v>6</v>
      </c>
      <c r="E55">
        <v>8</v>
      </c>
      <c r="F55">
        <v>7</v>
      </c>
      <c r="G55">
        <v>4</v>
      </c>
      <c r="H55">
        <v>2</v>
      </c>
      <c r="I55">
        <v>8</v>
      </c>
      <c r="J55">
        <v>5</v>
      </c>
      <c r="K55">
        <v>8</v>
      </c>
      <c r="L55">
        <v>7</v>
      </c>
      <c r="M55">
        <v>2</v>
      </c>
      <c r="N55">
        <v>7</v>
      </c>
      <c r="O55">
        <v>8</v>
      </c>
      <c r="P55">
        <v>2</v>
      </c>
      <c r="Q55">
        <v>6</v>
      </c>
      <c r="R55">
        <v>7</v>
      </c>
      <c r="S55">
        <v>4</v>
      </c>
      <c r="T55">
        <v>5</v>
      </c>
      <c r="U55">
        <v>1</v>
      </c>
      <c r="V55">
        <v>6</v>
      </c>
      <c r="W55">
        <v>2</v>
      </c>
      <c r="X55">
        <v>6</v>
      </c>
      <c r="Y55">
        <v>5</v>
      </c>
      <c r="Z55">
        <v>1</v>
      </c>
      <c r="AA55">
        <v>8</v>
      </c>
      <c r="AB55">
        <v>1</v>
      </c>
      <c r="AC55">
        <v>5</v>
      </c>
      <c r="AD55">
        <v>5</v>
      </c>
      <c r="AE55">
        <v>8</v>
      </c>
      <c r="AF55">
        <v>1</v>
      </c>
      <c r="AG55">
        <v>4</v>
      </c>
      <c r="AH55">
        <v>5</v>
      </c>
      <c r="AI55">
        <v>2</v>
      </c>
      <c r="AJ55">
        <v>8</v>
      </c>
      <c r="AK55">
        <v>8</v>
      </c>
      <c r="AL55">
        <v>8</v>
      </c>
      <c r="AM55">
        <v>2</v>
      </c>
      <c r="AN55">
        <v>4</v>
      </c>
      <c r="AO55">
        <v>2</v>
      </c>
      <c r="AP55">
        <v>6</v>
      </c>
      <c r="AQ55">
        <v>4</v>
      </c>
      <c r="AR55">
        <v>1</v>
      </c>
      <c r="AS55">
        <v>1</v>
      </c>
      <c r="AT55">
        <v>4</v>
      </c>
      <c r="AU55">
        <v>7</v>
      </c>
      <c r="AV55">
        <v>4</v>
      </c>
      <c r="AW55">
        <v>3</v>
      </c>
      <c r="AX55">
        <v>4</v>
      </c>
      <c r="AY55">
        <v>2</v>
      </c>
      <c r="AZ55">
        <v>2</v>
      </c>
      <c r="BA55">
        <v>4</v>
      </c>
      <c r="BC55" s="38">
        <f t="shared" si="1"/>
        <v>4.5999999999999996</v>
      </c>
    </row>
    <row r="56" spans="1:55" ht="18" customHeight="1" x14ac:dyDescent="0.2">
      <c r="A56" s="54"/>
      <c r="B56" s="55"/>
      <c r="C56" s="38" t="s">
        <v>117</v>
      </c>
      <c r="D56">
        <v>8</v>
      </c>
      <c r="E56">
        <v>4</v>
      </c>
      <c r="F56">
        <v>7</v>
      </c>
      <c r="G56">
        <v>5</v>
      </c>
      <c r="H56">
        <v>5</v>
      </c>
      <c r="I56">
        <v>1</v>
      </c>
      <c r="J56">
        <v>2</v>
      </c>
      <c r="K56">
        <v>3</v>
      </c>
      <c r="L56">
        <v>8</v>
      </c>
      <c r="M56">
        <v>2</v>
      </c>
      <c r="N56">
        <v>1</v>
      </c>
      <c r="O56">
        <v>6</v>
      </c>
      <c r="P56">
        <v>6</v>
      </c>
      <c r="Q56">
        <v>1</v>
      </c>
      <c r="R56">
        <v>4</v>
      </c>
      <c r="S56">
        <v>3</v>
      </c>
      <c r="T56">
        <v>2</v>
      </c>
      <c r="U56">
        <v>7</v>
      </c>
      <c r="V56">
        <v>4</v>
      </c>
      <c r="W56">
        <v>4</v>
      </c>
      <c r="X56">
        <v>6</v>
      </c>
      <c r="Y56">
        <v>3</v>
      </c>
      <c r="Z56">
        <v>3</v>
      </c>
      <c r="AA56">
        <v>2</v>
      </c>
      <c r="AB56">
        <v>1</v>
      </c>
      <c r="AC56">
        <v>8</v>
      </c>
      <c r="AD56">
        <v>7</v>
      </c>
      <c r="AE56">
        <v>2</v>
      </c>
      <c r="AF56">
        <v>8</v>
      </c>
      <c r="AG56">
        <v>3</v>
      </c>
      <c r="AH56">
        <v>8</v>
      </c>
      <c r="AI56">
        <v>5</v>
      </c>
      <c r="AJ56">
        <v>5</v>
      </c>
      <c r="AK56">
        <v>7</v>
      </c>
      <c r="AL56">
        <v>2</v>
      </c>
      <c r="AM56">
        <v>6</v>
      </c>
      <c r="AN56">
        <v>4</v>
      </c>
      <c r="AO56">
        <v>8</v>
      </c>
      <c r="AP56">
        <v>3</v>
      </c>
      <c r="AQ56">
        <v>7</v>
      </c>
      <c r="AR56">
        <v>4</v>
      </c>
      <c r="AS56">
        <v>4</v>
      </c>
      <c r="AT56">
        <v>8</v>
      </c>
      <c r="AU56">
        <v>7</v>
      </c>
      <c r="AV56">
        <v>3</v>
      </c>
      <c r="AW56">
        <v>8</v>
      </c>
      <c r="AX56">
        <v>8</v>
      </c>
      <c r="AY56">
        <v>2</v>
      </c>
      <c r="AZ56">
        <v>8</v>
      </c>
      <c r="BA56">
        <v>8</v>
      </c>
      <c r="BC56" s="38">
        <f t="shared" si="1"/>
        <v>4.82</v>
      </c>
    </row>
    <row r="57" spans="1:55" ht="18" customHeight="1" x14ac:dyDescent="0.2">
      <c r="A57" s="54"/>
      <c r="B57" s="55" t="s">
        <v>3</v>
      </c>
      <c r="C57" s="41" t="s">
        <v>118</v>
      </c>
      <c r="D57">
        <v>3</v>
      </c>
      <c r="E57">
        <v>3</v>
      </c>
      <c r="F57">
        <v>1</v>
      </c>
      <c r="G57">
        <v>2</v>
      </c>
      <c r="H57">
        <v>4</v>
      </c>
      <c r="I57">
        <v>3</v>
      </c>
      <c r="J57">
        <v>6</v>
      </c>
      <c r="K57">
        <v>6</v>
      </c>
      <c r="L57">
        <v>3</v>
      </c>
      <c r="M57">
        <v>5</v>
      </c>
      <c r="N57">
        <v>3</v>
      </c>
      <c r="O57">
        <v>1</v>
      </c>
      <c r="P57">
        <v>8</v>
      </c>
      <c r="Q57">
        <v>1</v>
      </c>
      <c r="R57">
        <v>5</v>
      </c>
      <c r="S57">
        <v>1</v>
      </c>
      <c r="T57">
        <v>3</v>
      </c>
      <c r="U57">
        <v>8</v>
      </c>
      <c r="V57">
        <v>1</v>
      </c>
      <c r="W57">
        <v>7</v>
      </c>
      <c r="X57">
        <v>1</v>
      </c>
      <c r="Y57">
        <v>6</v>
      </c>
      <c r="Z57">
        <v>7</v>
      </c>
      <c r="AA57">
        <v>3</v>
      </c>
      <c r="AB57">
        <v>2</v>
      </c>
      <c r="AC57">
        <v>3</v>
      </c>
      <c r="AD57">
        <v>2</v>
      </c>
      <c r="AE57">
        <v>2</v>
      </c>
      <c r="AF57">
        <v>8</v>
      </c>
      <c r="AG57">
        <v>6</v>
      </c>
      <c r="AH57">
        <v>2</v>
      </c>
      <c r="AI57">
        <v>1</v>
      </c>
      <c r="AJ57">
        <v>1</v>
      </c>
      <c r="AK57">
        <v>1</v>
      </c>
      <c r="AL57">
        <v>6</v>
      </c>
      <c r="AM57">
        <v>8</v>
      </c>
      <c r="AN57">
        <v>6</v>
      </c>
      <c r="AO57">
        <v>2</v>
      </c>
      <c r="AP57">
        <v>7</v>
      </c>
      <c r="AQ57">
        <v>2</v>
      </c>
      <c r="AR57">
        <v>7</v>
      </c>
      <c r="AS57">
        <v>5</v>
      </c>
      <c r="AT57">
        <v>3</v>
      </c>
      <c r="AU57">
        <v>3</v>
      </c>
      <c r="AV57">
        <v>7</v>
      </c>
      <c r="AW57">
        <v>1</v>
      </c>
      <c r="AX57">
        <v>5</v>
      </c>
      <c r="AY57">
        <v>6</v>
      </c>
      <c r="AZ57">
        <v>4</v>
      </c>
      <c r="BA57">
        <v>2</v>
      </c>
      <c r="BC57" s="38">
        <f t="shared" si="1"/>
        <v>3.86</v>
      </c>
    </row>
    <row r="58" spans="1:55" ht="18" customHeight="1" x14ac:dyDescent="0.2">
      <c r="A58" s="54"/>
      <c r="B58" s="55"/>
      <c r="C58" s="38" t="s">
        <v>119</v>
      </c>
      <c r="D58">
        <v>2</v>
      </c>
      <c r="E58">
        <v>8</v>
      </c>
      <c r="F58">
        <v>6</v>
      </c>
      <c r="G58">
        <v>3</v>
      </c>
      <c r="H58">
        <v>8</v>
      </c>
      <c r="I58">
        <v>4</v>
      </c>
      <c r="J58">
        <v>3</v>
      </c>
      <c r="K58">
        <v>1</v>
      </c>
      <c r="L58">
        <v>3</v>
      </c>
      <c r="M58">
        <v>6</v>
      </c>
      <c r="N58">
        <v>6</v>
      </c>
      <c r="O58">
        <v>3</v>
      </c>
      <c r="P58">
        <v>5</v>
      </c>
      <c r="Q58">
        <v>6</v>
      </c>
      <c r="R58">
        <v>3</v>
      </c>
      <c r="S58">
        <v>3</v>
      </c>
      <c r="T58">
        <v>1</v>
      </c>
      <c r="U58">
        <v>6</v>
      </c>
      <c r="V58">
        <v>4</v>
      </c>
      <c r="W58">
        <v>2</v>
      </c>
      <c r="X58">
        <v>8</v>
      </c>
      <c r="Y58">
        <v>7</v>
      </c>
      <c r="Z58">
        <v>6</v>
      </c>
      <c r="AA58">
        <v>4</v>
      </c>
      <c r="AB58">
        <v>8</v>
      </c>
      <c r="AC58">
        <v>8</v>
      </c>
      <c r="AD58">
        <v>3</v>
      </c>
      <c r="AE58">
        <v>8</v>
      </c>
      <c r="AF58">
        <v>7</v>
      </c>
      <c r="AG58">
        <v>2</v>
      </c>
      <c r="AH58">
        <v>3</v>
      </c>
      <c r="AI58">
        <v>5</v>
      </c>
      <c r="AJ58">
        <v>4</v>
      </c>
      <c r="AK58">
        <v>8</v>
      </c>
      <c r="AL58">
        <v>4</v>
      </c>
      <c r="AM58">
        <v>3</v>
      </c>
      <c r="AN58">
        <v>1</v>
      </c>
      <c r="AO58">
        <v>5</v>
      </c>
      <c r="AP58">
        <v>6</v>
      </c>
      <c r="AQ58">
        <v>3</v>
      </c>
      <c r="AR58">
        <v>4</v>
      </c>
      <c r="AS58">
        <v>3</v>
      </c>
      <c r="AT58">
        <v>3</v>
      </c>
      <c r="AU58">
        <v>6</v>
      </c>
      <c r="AV58">
        <v>2</v>
      </c>
      <c r="AW58">
        <v>1</v>
      </c>
      <c r="AX58">
        <v>1</v>
      </c>
      <c r="AY58">
        <v>1</v>
      </c>
      <c r="AZ58">
        <v>7</v>
      </c>
      <c r="BA58">
        <v>4</v>
      </c>
      <c r="BC58" s="38">
        <f t="shared" si="1"/>
        <v>4.3600000000000003</v>
      </c>
    </row>
    <row r="59" spans="1:55" ht="18" customHeight="1" x14ac:dyDescent="0.2">
      <c r="A59" s="54"/>
      <c r="B59" s="55"/>
      <c r="C59" s="38" t="s">
        <v>117</v>
      </c>
      <c r="D59">
        <v>7</v>
      </c>
      <c r="E59">
        <v>6</v>
      </c>
      <c r="F59">
        <v>1</v>
      </c>
      <c r="G59">
        <v>5</v>
      </c>
      <c r="H59">
        <v>5</v>
      </c>
      <c r="I59">
        <v>3</v>
      </c>
      <c r="J59">
        <v>8</v>
      </c>
      <c r="K59">
        <v>6</v>
      </c>
      <c r="L59">
        <v>6</v>
      </c>
      <c r="M59">
        <v>8</v>
      </c>
      <c r="N59">
        <v>3</v>
      </c>
      <c r="O59">
        <v>3</v>
      </c>
      <c r="P59">
        <v>3</v>
      </c>
      <c r="Q59">
        <v>1</v>
      </c>
      <c r="R59">
        <v>6</v>
      </c>
      <c r="S59">
        <v>2</v>
      </c>
      <c r="T59">
        <v>8</v>
      </c>
      <c r="U59">
        <v>3</v>
      </c>
      <c r="V59">
        <v>3</v>
      </c>
      <c r="W59">
        <v>8</v>
      </c>
      <c r="X59">
        <v>7</v>
      </c>
      <c r="Y59">
        <v>8</v>
      </c>
      <c r="Z59">
        <v>6</v>
      </c>
      <c r="AA59">
        <v>8</v>
      </c>
      <c r="AB59">
        <v>8</v>
      </c>
      <c r="AC59">
        <v>6</v>
      </c>
      <c r="AD59">
        <v>4</v>
      </c>
      <c r="AE59">
        <v>3</v>
      </c>
      <c r="AF59">
        <v>1</v>
      </c>
      <c r="AG59">
        <v>5</v>
      </c>
      <c r="AH59">
        <v>7</v>
      </c>
      <c r="AI59">
        <v>7</v>
      </c>
      <c r="AJ59">
        <v>7</v>
      </c>
      <c r="AK59">
        <v>3</v>
      </c>
      <c r="AL59">
        <v>5</v>
      </c>
      <c r="AM59">
        <v>4</v>
      </c>
      <c r="AN59">
        <v>1</v>
      </c>
      <c r="AO59">
        <v>1</v>
      </c>
      <c r="AP59">
        <v>7</v>
      </c>
      <c r="AQ59">
        <v>2</v>
      </c>
      <c r="AR59">
        <v>7</v>
      </c>
      <c r="AS59">
        <v>3</v>
      </c>
      <c r="AT59">
        <v>4</v>
      </c>
      <c r="AU59">
        <v>1</v>
      </c>
      <c r="AV59">
        <v>8</v>
      </c>
      <c r="AW59">
        <v>3</v>
      </c>
      <c r="AX59">
        <v>5</v>
      </c>
      <c r="AY59">
        <v>6</v>
      </c>
      <c r="AZ59">
        <v>2</v>
      </c>
      <c r="BA59">
        <v>1</v>
      </c>
      <c r="BC59" s="38">
        <f t="shared" si="1"/>
        <v>4.7</v>
      </c>
    </row>
    <row r="60" spans="1:55" ht="18" customHeight="1" x14ac:dyDescent="0.2">
      <c r="A60" s="54"/>
      <c r="B60" s="55" t="s">
        <v>4</v>
      </c>
      <c r="C60" s="38" t="s">
        <v>118</v>
      </c>
      <c r="D60">
        <v>4</v>
      </c>
      <c r="E60">
        <v>7</v>
      </c>
      <c r="F60">
        <v>2</v>
      </c>
      <c r="G60">
        <v>4</v>
      </c>
      <c r="H60">
        <v>7</v>
      </c>
      <c r="I60">
        <v>7</v>
      </c>
      <c r="J60">
        <v>7</v>
      </c>
      <c r="K60">
        <v>2</v>
      </c>
      <c r="L60">
        <v>8</v>
      </c>
      <c r="M60">
        <v>3</v>
      </c>
      <c r="N60">
        <v>3</v>
      </c>
      <c r="O60">
        <v>4</v>
      </c>
      <c r="P60">
        <v>3</v>
      </c>
      <c r="Q60">
        <v>2</v>
      </c>
      <c r="R60">
        <v>3</v>
      </c>
      <c r="S60">
        <v>5</v>
      </c>
      <c r="T60">
        <v>3</v>
      </c>
      <c r="U60">
        <v>2</v>
      </c>
      <c r="V60">
        <v>8</v>
      </c>
      <c r="W60">
        <v>2</v>
      </c>
      <c r="X60">
        <v>1</v>
      </c>
      <c r="Y60">
        <v>1</v>
      </c>
      <c r="Z60">
        <v>3</v>
      </c>
      <c r="AA60">
        <v>8</v>
      </c>
      <c r="AB60">
        <v>3</v>
      </c>
      <c r="AC60">
        <v>8</v>
      </c>
      <c r="AD60">
        <v>6</v>
      </c>
      <c r="AE60">
        <v>8</v>
      </c>
      <c r="AF60">
        <v>2</v>
      </c>
      <c r="AG60">
        <v>1</v>
      </c>
      <c r="AH60">
        <v>7</v>
      </c>
      <c r="AI60">
        <v>4</v>
      </c>
      <c r="AJ60">
        <v>4</v>
      </c>
      <c r="AK60">
        <v>8</v>
      </c>
      <c r="AL60">
        <v>2</v>
      </c>
      <c r="AM60">
        <v>8</v>
      </c>
      <c r="AN60">
        <v>6</v>
      </c>
      <c r="AO60">
        <v>7</v>
      </c>
      <c r="AP60">
        <v>1</v>
      </c>
      <c r="AQ60">
        <v>2</v>
      </c>
      <c r="AR60">
        <v>8</v>
      </c>
      <c r="AS60">
        <v>6</v>
      </c>
      <c r="AT60">
        <v>5</v>
      </c>
      <c r="AU60">
        <v>8</v>
      </c>
      <c r="AV60">
        <v>2</v>
      </c>
      <c r="AW60">
        <v>6</v>
      </c>
      <c r="AX60">
        <v>1</v>
      </c>
      <c r="AY60">
        <v>7</v>
      </c>
      <c r="AZ60">
        <v>7</v>
      </c>
      <c r="BA60">
        <v>4</v>
      </c>
      <c r="BC60" s="38">
        <f t="shared" si="1"/>
        <v>4.5999999999999996</v>
      </c>
    </row>
    <row r="61" spans="1:55" ht="18" customHeight="1" x14ac:dyDescent="0.2">
      <c r="A61" s="54"/>
      <c r="B61" s="55"/>
      <c r="C61" s="38" t="s">
        <v>119</v>
      </c>
      <c r="D61">
        <v>8</v>
      </c>
      <c r="E61">
        <v>6</v>
      </c>
      <c r="F61">
        <v>1</v>
      </c>
      <c r="G61">
        <v>1</v>
      </c>
      <c r="H61">
        <v>8</v>
      </c>
      <c r="I61">
        <v>6</v>
      </c>
      <c r="J61">
        <v>7</v>
      </c>
      <c r="K61">
        <v>1</v>
      </c>
      <c r="L61">
        <v>8</v>
      </c>
      <c r="M61">
        <v>6</v>
      </c>
      <c r="N61">
        <v>6</v>
      </c>
      <c r="O61">
        <v>7</v>
      </c>
      <c r="P61">
        <v>8</v>
      </c>
      <c r="Q61">
        <v>6</v>
      </c>
      <c r="R61">
        <v>2</v>
      </c>
      <c r="S61">
        <v>4</v>
      </c>
      <c r="T61">
        <v>6</v>
      </c>
      <c r="U61">
        <v>6</v>
      </c>
      <c r="V61">
        <v>3</v>
      </c>
      <c r="W61">
        <v>3</v>
      </c>
      <c r="X61">
        <v>6</v>
      </c>
      <c r="Y61">
        <v>8</v>
      </c>
      <c r="Z61">
        <v>2</v>
      </c>
      <c r="AA61">
        <v>3</v>
      </c>
      <c r="AB61">
        <v>4</v>
      </c>
      <c r="AC61">
        <v>7</v>
      </c>
      <c r="AD61">
        <v>1</v>
      </c>
      <c r="AE61">
        <v>3</v>
      </c>
      <c r="AF61">
        <v>1</v>
      </c>
      <c r="AG61">
        <v>5</v>
      </c>
      <c r="AH61">
        <v>3</v>
      </c>
      <c r="AI61">
        <v>1</v>
      </c>
      <c r="AJ61">
        <v>1</v>
      </c>
      <c r="AK61">
        <v>4</v>
      </c>
      <c r="AL61">
        <v>5</v>
      </c>
      <c r="AM61">
        <v>2</v>
      </c>
      <c r="AN61">
        <v>1</v>
      </c>
      <c r="AO61">
        <v>7</v>
      </c>
      <c r="AP61">
        <v>8</v>
      </c>
      <c r="AQ61">
        <v>5</v>
      </c>
      <c r="AR61">
        <v>2</v>
      </c>
      <c r="AS61">
        <v>2</v>
      </c>
      <c r="AT61">
        <v>3</v>
      </c>
      <c r="AU61">
        <v>1</v>
      </c>
      <c r="AV61">
        <v>6</v>
      </c>
      <c r="AW61">
        <v>6</v>
      </c>
      <c r="AX61">
        <v>8</v>
      </c>
      <c r="AY61">
        <v>6</v>
      </c>
      <c r="AZ61">
        <v>8</v>
      </c>
      <c r="BA61">
        <v>4</v>
      </c>
      <c r="BC61" s="38">
        <f t="shared" si="1"/>
        <v>4.5199999999999996</v>
      </c>
    </row>
    <row r="62" spans="1:55" ht="18" customHeight="1" x14ac:dyDescent="0.2">
      <c r="A62" s="54"/>
      <c r="B62" s="55"/>
      <c r="C62" s="38" t="s">
        <v>117</v>
      </c>
      <c r="D62">
        <v>6</v>
      </c>
      <c r="E62">
        <v>3</v>
      </c>
      <c r="F62">
        <v>7</v>
      </c>
      <c r="G62">
        <v>5</v>
      </c>
      <c r="H62">
        <v>4</v>
      </c>
      <c r="I62">
        <v>7</v>
      </c>
      <c r="J62">
        <v>3</v>
      </c>
      <c r="K62">
        <v>6</v>
      </c>
      <c r="L62">
        <v>3</v>
      </c>
      <c r="M62">
        <v>1</v>
      </c>
      <c r="N62">
        <v>4</v>
      </c>
      <c r="O62">
        <v>6</v>
      </c>
      <c r="P62">
        <v>6</v>
      </c>
      <c r="Q62">
        <v>3</v>
      </c>
      <c r="R62">
        <v>3</v>
      </c>
      <c r="S62">
        <v>1</v>
      </c>
      <c r="T62">
        <v>8</v>
      </c>
      <c r="U62">
        <v>7</v>
      </c>
      <c r="V62">
        <v>1</v>
      </c>
      <c r="W62">
        <v>5</v>
      </c>
      <c r="X62">
        <v>7</v>
      </c>
      <c r="Y62">
        <v>2</v>
      </c>
      <c r="Z62">
        <v>6</v>
      </c>
      <c r="AA62">
        <v>8</v>
      </c>
      <c r="AB62">
        <v>7</v>
      </c>
      <c r="AC62">
        <v>6</v>
      </c>
      <c r="AD62">
        <v>7</v>
      </c>
      <c r="AE62">
        <v>7</v>
      </c>
      <c r="AF62">
        <v>2</v>
      </c>
      <c r="AG62">
        <v>7</v>
      </c>
      <c r="AH62">
        <v>7</v>
      </c>
      <c r="AI62">
        <v>4</v>
      </c>
      <c r="AJ62">
        <v>4</v>
      </c>
      <c r="AK62">
        <v>8</v>
      </c>
      <c r="AL62">
        <v>2</v>
      </c>
      <c r="AM62">
        <v>6</v>
      </c>
      <c r="AN62">
        <v>1</v>
      </c>
      <c r="AO62">
        <v>2</v>
      </c>
      <c r="AP62">
        <v>8</v>
      </c>
      <c r="AQ62">
        <v>6</v>
      </c>
      <c r="AR62">
        <v>6</v>
      </c>
      <c r="AS62">
        <v>7</v>
      </c>
      <c r="AT62">
        <v>7</v>
      </c>
      <c r="AU62">
        <v>3</v>
      </c>
      <c r="AV62">
        <v>2</v>
      </c>
      <c r="AW62">
        <v>6</v>
      </c>
      <c r="AX62">
        <v>6</v>
      </c>
      <c r="AY62">
        <v>1</v>
      </c>
      <c r="AZ62">
        <v>7</v>
      </c>
      <c r="BA62">
        <v>2</v>
      </c>
      <c r="BC62" s="38">
        <f t="shared" si="1"/>
        <v>4.8600000000000003</v>
      </c>
    </row>
    <row r="63" spans="1:55" ht="18" customHeight="1" x14ac:dyDescent="0.2">
      <c r="A63" s="54"/>
      <c r="B63" s="55" t="s">
        <v>5</v>
      </c>
      <c r="C63" s="41" t="s">
        <v>118</v>
      </c>
      <c r="D63">
        <v>1</v>
      </c>
      <c r="E63">
        <v>7</v>
      </c>
      <c r="F63">
        <v>1</v>
      </c>
      <c r="G63">
        <v>2</v>
      </c>
      <c r="H63">
        <v>3</v>
      </c>
      <c r="I63">
        <v>2</v>
      </c>
      <c r="J63">
        <v>2</v>
      </c>
      <c r="K63">
        <v>3</v>
      </c>
      <c r="L63">
        <v>8</v>
      </c>
      <c r="M63">
        <v>2</v>
      </c>
      <c r="N63">
        <v>5</v>
      </c>
      <c r="O63">
        <v>3</v>
      </c>
      <c r="P63">
        <v>4</v>
      </c>
      <c r="Q63">
        <v>6</v>
      </c>
      <c r="R63">
        <v>3</v>
      </c>
      <c r="S63">
        <v>2</v>
      </c>
      <c r="T63">
        <v>2</v>
      </c>
      <c r="U63">
        <v>6</v>
      </c>
      <c r="V63">
        <v>4</v>
      </c>
      <c r="W63">
        <v>6</v>
      </c>
      <c r="X63">
        <v>4</v>
      </c>
      <c r="Y63">
        <v>1</v>
      </c>
      <c r="Z63">
        <v>8</v>
      </c>
      <c r="AA63">
        <v>7</v>
      </c>
      <c r="AB63">
        <v>4</v>
      </c>
      <c r="AC63">
        <v>6</v>
      </c>
      <c r="AD63">
        <v>3</v>
      </c>
      <c r="AE63">
        <v>1</v>
      </c>
      <c r="AF63">
        <v>6</v>
      </c>
      <c r="AG63">
        <v>7</v>
      </c>
      <c r="AH63">
        <v>3</v>
      </c>
      <c r="AI63">
        <v>4</v>
      </c>
      <c r="AJ63">
        <v>7</v>
      </c>
      <c r="AK63">
        <v>1</v>
      </c>
      <c r="AL63">
        <v>3</v>
      </c>
      <c r="AM63">
        <v>8</v>
      </c>
      <c r="AN63">
        <v>6</v>
      </c>
      <c r="AO63">
        <v>5</v>
      </c>
      <c r="AP63">
        <v>8</v>
      </c>
      <c r="AQ63">
        <v>2</v>
      </c>
      <c r="AR63">
        <v>1</v>
      </c>
      <c r="AS63">
        <v>3</v>
      </c>
      <c r="AT63">
        <v>4</v>
      </c>
      <c r="AU63">
        <v>1</v>
      </c>
      <c r="AV63">
        <v>7</v>
      </c>
      <c r="AW63">
        <v>1</v>
      </c>
      <c r="AX63">
        <v>5</v>
      </c>
      <c r="AY63">
        <v>8</v>
      </c>
      <c r="AZ63">
        <v>2</v>
      </c>
      <c r="BA63">
        <v>3</v>
      </c>
      <c r="BC63" s="38">
        <f t="shared" si="1"/>
        <v>4.0199999999999996</v>
      </c>
    </row>
    <row r="64" spans="1:55" ht="18" customHeight="1" x14ac:dyDescent="0.2">
      <c r="A64" s="54"/>
      <c r="B64" s="55"/>
      <c r="C64" s="38" t="s">
        <v>119</v>
      </c>
      <c r="D64">
        <v>1</v>
      </c>
      <c r="E64">
        <v>5</v>
      </c>
      <c r="F64">
        <v>3</v>
      </c>
      <c r="G64">
        <v>3</v>
      </c>
      <c r="H64">
        <v>1</v>
      </c>
      <c r="I64">
        <v>6</v>
      </c>
      <c r="J64">
        <v>3</v>
      </c>
      <c r="K64">
        <v>2</v>
      </c>
      <c r="L64">
        <v>2</v>
      </c>
      <c r="M64">
        <v>1</v>
      </c>
      <c r="N64">
        <v>6</v>
      </c>
      <c r="O64">
        <v>1</v>
      </c>
      <c r="P64">
        <v>6</v>
      </c>
      <c r="Q64">
        <v>4</v>
      </c>
      <c r="R64">
        <v>3</v>
      </c>
      <c r="S64">
        <v>8</v>
      </c>
      <c r="T64">
        <v>8</v>
      </c>
      <c r="U64">
        <v>2</v>
      </c>
      <c r="V64">
        <v>1</v>
      </c>
      <c r="W64">
        <v>1</v>
      </c>
      <c r="X64">
        <v>7</v>
      </c>
      <c r="Y64">
        <v>4</v>
      </c>
      <c r="Z64">
        <v>3</v>
      </c>
      <c r="AA64">
        <v>1</v>
      </c>
      <c r="AB64">
        <v>1</v>
      </c>
      <c r="AC64">
        <v>4</v>
      </c>
      <c r="AD64">
        <v>3</v>
      </c>
      <c r="AE64">
        <v>6</v>
      </c>
      <c r="AF64">
        <v>3</v>
      </c>
      <c r="AG64">
        <v>1</v>
      </c>
      <c r="AH64">
        <v>3</v>
      </c>
      <c r="AI64">
        <v>3</v>
      </c>
      <c r="AJ64">
        <v>6</v>
      </c>
      <c r="AK64">
        <v>8</v>
      </c>
      <c r="AL64">
        <v>3</v>
      </c>
      <c r="AM64">
        <v>4</v>
      </c>
      <c r="AN64">
        <v>4</v>
      </c>
      <c r="AO64">
        <v>7</v>
      </c>
      <c r="AP64">
        <v>4</v>
      </c>
      <c r="AQ64">
        <v>2</v>
      </c>
      <c r="AR64">
        <v>8</v>
      </c>
      <c r="AS64">
        <v>4</v>
      </c>
      <c r="AT64">
        <v>2</v>
      </c>
      <c r="AU64">
        <v>8</v>
      </c>
      <c r="AV64">
        <v>2</v>
      </c>
      <c r="AW64">
        <v>7</v>
      </c>
      <c r="AX64">
        <v>3</v>
      </c>
      <c r="AY64">
        <v>4</v>
      </c>
      <c r="AZ64">
        <v>8</v>
      </c>
      <c r="BA64">
        <v>7</v>
      </c>
      <c r="BC64" s="38">
        <f t="shared" si="1"/>
        <v>3.94</v>
      </c>
    </row>
    <row r="65" spans="1:55" ht="18" customHeight="1" x14ac:dyDescent="0.2">
      <c r="A65" s="54"/>
      <c r="B65" s="55"/>
      <c r="C65" s="38" t="s">
        <v>117</v>
      </c>
      <c r="D65">
        <v>6</v>
      </c>
      <c r="E65">
        <v>6</v>
      </c>
      <c r="F65">
        <v>8</v>
      </c>
      <c r="G65">
        <v>5</v>
      </c>
      <c r="H65">
        <v>8</v>
      </c>
      <c r="I65">
        <v>2</v>
      </c>
      <c r="J65">
        <v>1</v>
      </c>
      <c r="K65">
        <v>4</v>
      </c>
      <c r="L65">
        <v>5</v>
      </c>
      <c r="M65">
        <v>7</v>
      </c>
      <c r="N65">
        <v>2</v>
      </c>
      <c r="O65">
        <v>5</v>
      </c>
      <c r="P65">
        <v>2</v>
      </c>
      <c r="Q65">
        <v>5</v>
      </c>
      <c r="R65">
        <v>6</v>
      </c>
      <c r="S65">
        <v>6</v>
      </c>
      <c r="T65">
        <v>5</v>
      </c>
      <c r="U65">
        <v>3</v>
      </c>
      <c r="V65">
        <v>3</v>
      </c>
      <c r="W65">
        <v>5</v>
      </c>
      <c r="X65">
        <v>1</v>
      </c>
      <c r="Y65">
        <v>2</v>
      </c>
      <c r="Z65">
        <v>1</v>
      </c>
      <c r="AA65">
        <v>3</v>
      </c>
      <c r="AB65">
        <v>1</v>
      </c>
      <c r="AC65">
        <v>1</v>
      </c>
      <c r="AD65">
        <v>6</v>
      </c>
      <c r="AE65">
        <v>4</v>
      </c>
      <c r="AF65">
        <v>4</v>
      </c>
      <c r="AG65">
        <v>4</v>
      </c>
      <c r="AH65">
        <v>6</v>
      </c>
      <c r="AI65">
        <v>4</v>
      </c>
      <c r="AJ65">
        <v>1</v>
      </c>
      <c r="AK65">
        <v>5</v>
      </c>
      <c r="AL65">
        <v>4</v>
      </c>
      <c r="AM65">
        <v>6</v>
      </c>
      <c r="AN65">
        <v>6</v>
      </c>
      <c r="AO65">
        <v>4</v>
      </c>
      <c r="AP65">
        <v>3</v>
      </c>
      <c r="AQ65">
        <v>8</v>
      </c>
      <c r="AR65">
        <v>1</v>
      </c>
      <c r="AS65">
        <v>5</v>
      </c>
      <c r="AT65">
        <v>3</v>
      </c>
      <c r="AU65">
        <v>7</v>
      </c>
      <c r="AV65">
        <v>3</v>
      </c>
      <c r="AW65">
        <v>7</v>
      </c>
      <c r="AX65">
        <v>2</v>
      </c>
      <c r="AY65">
        <v>2</v>
      </c>
      <c r="AZ65">
        <v>1</v>
      </c>
      <c r="BA65">
        <v>7</v>
      </c>
      <c r="BC65" s="38">
        <f t="shared" si="1"/>
        <v>4.12</v>
      </c>
    </row>
    <row r="66" spans="1:55" ht="18" customHeight="1" x14ac:dyDescent="0.2">
      <c r="A66" s="54"/>
      <c r="B66" s="55" t="s">
        <v>6</v>
      </c>
      <c r="C66" s="41" t="s">
        <v>118</v>
      </c>
      <c r="D66" s="42">
        <v>5</v>
      </c>
      <c r="E66" s="42">
        <v>5</v>
      </c>
      <c r="F66" s="42">
        <v>5</v>
      </c>
      <c r="G66" s="42">
        <v>5</v>
      </c>
      <c r="H66" s="42">
        <v>3</v>
      </c>
      <c r="I66" s="42">
        <v>2</v>
      </c>
      <c r="J66" s="42">
        <v>4</v>
      </c>
      <c r="K66" s="42">
        <v>1</v>
      </c>
      <c r="L66" s="42">
        <v>5</v>
      </c>
      <c r="M66" s="42">
        <v>5</v>
      </c>
      <c r="N66" s="42">
        <v>7</v>
      </c>
      <c r="O66" s="42">
        <v>3</v>
      </c>
      <c r="P66" s="42">
        <v>3</v>
      </c>
      <c r="Q66" s="42">
        <v>8</v>
      </c>
      <c r="R66" s="42">
        <v>2</v>
      </c>
      <c r="S66" s="42">
        <v>6</v>
      </c>
      <c r="T66" s="42">
        <v>2</v>
      </c>
      <c r="U66" s="42">
        <v>7</v>
      </c>
      <c r="V66" s="42">
        <v>7</v>
      </c>
      <c r="W66" s="42">
        <v>1</v>
      </c>
      <c r="X66" s="42">
        <v>8</v>
      </c>
      <c r="Y66" s="42">
        <v>1</v>
      </c>
      <c r="Z66" s="42">
        <v>2</v>
      </c>
      <c r="AA66" s="42">
        <v>7</v>
      </c>
      <c r="AB66" s="42">
        <v>7</v>
      </c>
      <c r="AC66" s="42">
        <v>3</v>
      </c>
      <c r="AD66" s="42">
        <v>2</v>
      </c>
      <c r="AE66" s="42">
        <v>1</v>
      </c>
      <c r="AF66" s="42">
        <v>3</v>
      </c>
      <c r="AG66" s="42">
        <v>3</v>
      </c>
      <c r="AH66" s="42">
        <v>6</v>
      </c>
      <c r="AI66" s="42">
        <v>1</v>
      </c>
      <c r="AJ66" s="42">
        <v>4</v>
      </c>
      <c r="AK66" s="42">
        <v>1</v>
      </c>
      <c r="AL66" s="42">
        <v>7</v>
      </c>
      <c r="AM66" s="42">
        <v>1</v>
      </c>
      <c r="AN66" s="42">
        <v>3</v>
      </c>
      <c r="AO66" s="42">
        <v>8</v>
      </c>
      <c r="AP66" s="42">
        <v>8</v>
      </c>
      <c r="AQ66" s="42">
        <v>3</v>
      </c>
      <c r="AR66" s="42">
        <v>2</v>
      </c>
      <c r="AS66" s="42">
        <v>2</v>
      </c>
      <c r="AT66" s="42">
        <v>8</v>
      </c>
      <c r="AU66" s="42">
        <v>2</v>
      </c>
      <c r="AV66" s="42">
        <v>2</v>
      </c>
      <c r="AW66" s="42">
        <v>6</v>
      </c>
      <c r="AX66" s="42">
        <v>2</v>
      </c>
      <c r="AY66" s="42">
        <v>5</v>
      </c>
      <c r="AZ66" s="42">
        <v>1</v>
      </c>
      <c r="BA66" s="42">
        <v>6</v>
      </c>
      <c r="BC66" s="38">
        <f t="shared" si="1"/>
        <v>4.0199999999999996</v>
      </c>
    </row>
    <row r="67" spans="1:55" ht="18" customHeight="1" x14ac:dyDescent="0.2">
      <c r="A67" s="54"/>
      <c r="B67" s="55"/>
      <c r="C67" s="38" t="s">
        <v>119</v>
      </c>
      <c r="D67" s="42">
        <v>6</v>
      </c>
      <c r="E67" s="42">
        <v>8</v>
      </c>
      <c r="F67" s="42">
        <v>2</v>
      </c>
      <c r="G67" s="42">
        <v>6</v>
      </c>
      <c r="H67" s="42">
        <v>6</v>
      </c>
      <c r="I67" s="42">
        <v>5</v>
      </c>
      <c r="J67" s="42">
        <v>2</v>
      </c>
      <c r="K67" s="42">
        <v>6</v>
      </c>
      <c r="L67" s="42">
        <v>2</v>
      </c>
      <c r="M67" s="42">
        <v>2</v>
      </c>
      <c r="N67" s="42">
        <v>1</v>
      </c>
      <c r="O67" s="42">
        <v>5</v>
      </c>
      <c r="P67" s="42">
        <v>7</v>
      </c>
      <c r="Q67" s="42">
        <v>8</v>
      </c>
      <c r="R67" s="42">
        <v>8</v>
      </c>
      <c r="S67" s="42">
        <v>8</v>
      </c>
      <c r="T67" s="42">
        <v>7</v>
      </c>
      <c r="U67" s="42">
        <v>6</v>
      </c>
      <c r="V67" s="42">
        <v>3</v>
      </c>
      <c r="W67" s="42">
        <v>7</v>
      </c>
      <c r="X67" s="42">
        <v>3</v>
      </c>
      <c r="Y67" s="42">
        <v>7</v>
      </c>
      <c r="Z67" s="42">
        <v>8</v>
      </c>
      <c r="AA67" s="42">
        <v>4</v>
      </c>
      <c r="AB67" s="42">
        <v>5</v>
      </c>
      <c r="AC67" s="42">
        <v>8</v>
      </c>
      <c r="AD67" s="42">
        <v>5</v>
      </c>
      <c r="AE67" s="42">
        <v>2</v>
      </c>
      <c r="AF67" s="42">
        <v>6</v>
      </c>
      <c r="AG67" s="42">
        <v>3</v>
      </c>
      <c r="AH67" s="42">
        <v>3</v>
      </c>
      <c r="AI67" s="42">
        <v>4</v>
      </c>
      <c r="AJ67" s="42">
        <v>4</v>
      </c>
      <c r="AK67" s="42">
        <v>3</v>
      </c>
      <c r="AL67" s="42">
        <v>2</v>
      </c>
      <c r="AM67" s="42">
        <v>6</v>
      </c>
      <c r="AN67" s="42">
        <v>3</v>
      </c>
      <c r="AO67" s="42">
        <v>7</v>
      </c>
      <c r="AP67" s="42">
        <v>3</v>
      </c>
      <c r="AQ67" s="42">
        <v>1</v>
      </c>
      <c r="AR67" s="42">
        <v>4</v>
      </c>
      <c r="AS67" s="42">
        <v>7</v>
      </c>
      <c r="AT67" s="42">
        <v>5</v>
      </c>
      <c r="AU67" s="42">
        <v>2</v>
      </c>
      <c r="AV67" s="42">
        <v>4</v>
      </c>
      <c r="AW67" s="42">
        <v>2</v>
      </c>
      <c r="AX67" s="42">
        <v>8</v>
      </c>
      <c r="AY67" s="42">
        <v>4</v>
      </c>
      <c r="AZ67" s="42">
        <v>8</v>
      </c>
      <c r="BA67" s="42">
        <v>8</v>
      </c>
      <c r="BC67" s="38">
        <f t="shared" si="1"/>
        <v>4.88</v>
      </c>
    </row>
    <row r="68" spans="1:55" ht="18" customHeight="1" x14ac:dyDescent="0.2">
      <c r="A68" s="54"/>
      <c r="B68" s="55"/>
      <c r="C68" s="38" t="s">
        <v>117</v>
      </c>
      <c r="D68" s="42">
        <v>2</v>
      </c>
      <c r="E68" s="42">
        <v>6</v>
      </c>
      <c r="F68" s="42">
        <v>1</v>
      </c>
      <c r="G68" s="42">
        <v>8</v>
      </c>
      <c r="H68" s="42">
        <v>3</v>
      </c>
      <c r="I68" s="42">
        <v>7</v>
      </c>
      <c r="J68" s="42">
        <v>6</v>
      </c>
      <c r="K68" s="42">
        <v>8</v>
      </c>
      <c r="L68" s="42">
        <v>1</v>
      </c>
      <c r="M68" s="42">
        <v>6</v>
      </c>
      <c r="N68" s="42">
        <v>7</v>
      </c>
      <c r="O68" s="42">
        <v>2</v>
      </c>
      <c r="P68" s="42">
        <v>4</v>
      </c>
      <c r="Q68" s="42">
        <v>2</v>
      </c>
      <c r="R68" s="42">
        <v>4</v>
      </c>
      <c r="S68" s="42">
        <v>2</v>
      </c>
      <c r="T68" s="42">
        <v>3</v>
      </c>
      <c r="U68" s="42">
        <v>2</v>
      </c>
      <c r="V68" s="42">
        <v>4</v>
      </c>
      <c r="W68" s="42">
        <v>6</v>
      </c>
      <c r="X68" s="42">
        <v>7</v>
      </c>
      <c r="Y68" s="42">
        <v>2</v>
      </c>
      <c r="Z68" s="42">
        <v>1</v>
      </c>
      <c r="AA68" s="42">
        <v>6</v>
      </c>
      <c r="AB68" s="42">
        <v>8</v>
      </c>
      <c r="AC68" s="42">
        <v>2</v>
      </c>
      <c r="AD68" s="42">
        <v>6</v>
      </c>
      <c r="AE68" s="42">
        <v>2</v>
      </c>
      <c r="AF68" s="42">
        <v>8</v>
      </c>
      <c r="AG68" s="42">
        <v>6</v>
      </c>
      <c r="AH68" s="42">
        <v>2</v>
      </c>
      <c r="AI68" s="42">
        <v>2</v>
      </c>
      <c r="AJ68" s="42">
        <v>7</v>
      </c>
      <c r="AK68" s="42">
        <v>4</v>
      </c>
      <c r="AL68" s="42">
        <v>6</v>
      </c>
      <c r="AM68" s="42">
        <v>4</v>
      </c>
      <c r="AN68" s="42">
        <v>2</v>
      </c>
      <c r="AO68" s="42">
        <v>7</v>
      </c>
      <c r="AP68" s="42">
        <v>3</v>
      </c>
      <c r="AQ68" s="42">
        <v>6</v>
      </c>
      <c r="AR68" s="42">
        <v>8</v>
      </c>
      <c r="AS68" s="42">
        <v>5</v>
      </c>
      <c r="AT68" s="42">
        <v>3</v>
      </c>
      <c r="AU68" s="42">
        <v>5</v>
      </c>
      <c r="AV68" s="42">
        <v>8</v>
      </c>
      <c r="AW68" s="42">
        <v>3</v>
      </c>
      <c r="AX68" s="42">
        <v>3</v>
      </c>
      <c r="AY68" s="42">
        <v>5</v>
      </c>
      <c r="AZ68" s="42">
        <v>5</v>
      </c>
      <c r="BA68" s="42">
        <v>1</v>
      </c>
      <c r="BC68" s="38">
        <f t="shared" si="1"/>
        <v>4.42</v>
      </c>
    </row>
    <row r="69" spans="1:55" ht="18" customHeight="1" x14ac:dyDescent="0.2">
      <c r="A69" s="54"/>
      <c r="B69" s="55" t="s">
        <v>7</v>
      </c>
      <c r="C69" s="41" t="s">
        <v>118</v>
      </c>
      <c r="D69">
        <v>5</v>
      </c>
      <c r="E69">
        <v>3</v>
      </c>
      <c r="F69">
        <v>5</v>
      </c>
      <c r="G69">
        <v>8</v>
      </c>
      <c r="H69">
        <v>6</v>
      </c>
      <c r="I69">
        <v>6</v>
      </c>
      <c r="J69">
        <v>7</v>
      </c>
      <c r="K69">
        <v>2</v>
      </c>
      <c r="L69">
        <v>7</v>
      </c>
      <c r="M69">
        <v>6</v>
      </c>
      <c r="N69">
        <v>4</v>
      </c>
      <c r="O69">
        <v>6</v>
      </c>
      <c r="P69">
        <v>5</v>
      </c>
      <c r="Q69">
        <v>6</v>
      </c>
      <c r="R69">
        <v>2</v>
      </c>
      <c r="S69">
        <v>4</v>
      </c>
      <c r="T69">
        <v>4</v>
      </c>
      <c r="U69">
        <v>1</v>
      </c>
      <c r="V69">
        <v>8</v>
      </c>
      <c r="W69">
        <v>4</v>
      </c>
      <c r="X69">
        <v>8</v>
      </c>
      <c r="Y69">
        <v>1</v>
      </c>
      <c r="Z69">
        <v>1</v>
      </c>
      <c r="AA69">
        <v>6</v>
      </c>
      <c r="AB69">
        <v>3</v>
      </c>
      <c r="AC69">
        <v>1</v>
      </c>
      <c r="AD69">
        <v>2</v>
      </c>
      <c r="AE69">
        <v>4</v>
      </c>
      <c r="AF69">
        <v>5</v>
      </c>
      <c r="AG69">
        <v>8</v>
      </c>
      <c r="AH69">
        <v>3</v>
      </c>
      <c r="AI69">
        <v>7</v>
      </c>
      <c r="AJ69">
        <v>8</v>
      </c>
      <c r="AK69">
        <v>8</v>
      </c>
      <c r="AL69">
        <v>2</v>
      </c>
      <c r="AM69">
        <v>4</v>
      </c>
      <c r="AN69">
        <v>2</v>
      </c>
      <c r="AO69">
        <v>6</v>
      </c>
      <c r="AP69">
        <v>3</v>
      </c>
      <c r="AQ69">
        <v>2</v>
      </c>
      <c r="AR69">
        <v>7</v>
      </c>
      <c r="AS69">
        <v>4</v>
      </c>
      <c r="AT69">
        <v>8</v>
      </c>
      <c r="AU69">
        <v>8</v>
      </c>
      <c r="AV69">
        <v>6</v>
      </c>
      <c r="AW69">
        <v>2</v>
      </c>
      <c r="AX69">
        <v>1</v>
      </c>
      <c r="AY69">
        <v>5</v>
      </c>
      <c r="AZ69">
        <v>2</v>
      </c>
      <c r="BA69">
        <v>6</v>
      </c>
      <c r="BC69" s="38">
        <f t="shared" si="1"/>
        <v>4.6399999999999997</v>
      </c>
    </row>
    <row r="70" spans="1:55" ht="18" customHeight="1" x14ac:dyDescent="0.2">
      <c r="A70" s="54"/>
      <c r="B70" s="55"/>
      <c r="C70" s="38" t="s">
        <v>119</v>
      </c>
      <c r="D70">
        <v>4</v>
      </c>
      <c r="E70">
        <v>3</v>
      </c>
      <c r="F70">
        <v>1</v>
      </c>
      <c r="G70">
        <v>8</v>
      </c>
      <c r="H70">
        <v>8</v>
      </c>
      <c r="I70">
        <v>2</v>
      </c>
      <c r="J70">
        <v>8</v>
      </c>
      <c r="K70">
        <v>8</v>
      </c>
      <c r="L70">
        <v>2</v>
      </c>
      <c r="M70">
        <v>3</v>
      </c>
      <c r="N70">
        <v>7</v>
      </c>
      <c r="O70">
        <v>7</v>
      </c>
      <c r="P70">
        <v>2</v>
      </c>
      <c r="Q70">
        <v>7</v>
      </c>
      <c r="R70">
        <v>6</v>
      </c>
      <c r="S70">
        <v>3</v>
      </c>
      <c r="T70">
        <v>6</v>
      </c>
      <c r="U70">
        <v>6</v>
      </c>
      <c r="V70">
        <v>3</v>
      </c>
      <c r="W70">
        <v>6</v>
      </c>
      <c r="X70">
        <v>7</v>
      </c>
      <c r="Y70">
        <v>2</v>
      </c>
      <c r="Z70">
        <v>6</v>
      </c>
      <c r="AA70">
        <v>4</v>
      </c>
      <c r="AB70">
        <v>1</v>
      </c>
      <c r="AC70">
        <v>1</v>
      </c>
      <c r="AD70">
        <v>1</v>
      </c>
      <c r="AE70">
        <v>3</v>
      </c>
      <c r="AF70">
        <v>1</v>
      </c>
      <c r="AG70">
        <v>8</v>
      </c>
      <c r="AH70">
        <v>8</v>
      </c>
      <c r="AI70">
        <v>7</v>
      </c>
      <c r="AJ70">
        <v>4</v>
      </c>
      <c r="AK70">
        <v>2</v>
      </c>
      <c r="AL70">
        <v>1</v>
      </c>
      <c r="AM70">
        <v>4</v>
      </c>
      <c r="AN70">
        <v>7</v>
      </c>
      <c r="AO70">
        <v>8</v>
      </c>
      <c r="AP70">
        <v>1</v>
      </c>
      <c r="AQ70">
        <v>7</v>
      </c>
      <c r="AR70">
        <v>4</v>
      </c>
      <c r="AS70">
        <v>5</v>
      </c>
      <c r="AT70">
        <v>3</v>
      </c>
      <c r="AU70">
        <v>7</v>
      </c>
      <c r="AV70">
        <v>7</v>
      </c>
      <c r="AW70">
        <v>1</v>
      </c>
      <c r="AX70">
        <v>4</v>
      </c>
      <c r="AY70">
        <v>6</v>
      </c>
      <c r="AZ70">
        <v>1</v>
      </c>
      <c r="BA70">
        <v>1</v>
      </c>
      <c r="BC70" s="38">
        <f t="shared" si="1"/>
        <v>4.4400000000000004</v>
      </c>
    </row>
    <row r="71" spans="1:55" ht="18" customHeight="1" x14ac:dyDescent="0.2">
      <c r="A71" s="54"/>
      <c r="B71" s="55"/>
      <c r="C71" s="38" t="s">
        <v>117</v>
      </c>
      <c r="D71">
        <v>7</v>
      </c>
      <c r="E71">
        <v>8</v>
      </c>
      <c r="F71">
        <v>2</v>
      </c>
      <c r="G71">
        <v>3</v>
      </c>
      <c r="H71">
        <v>8</v>
      </c>
      <c r="I71">
        <v>1</v>
      </c>
      <c r="J71">
        <v>5</v>
      </c>
      <c r="K71">
        <v>7</v>
      </c>
      <c r="L71">
        <v>2</v>
      </c>
      <c r="M71">
        <v>6</v>
      </c>
      <c r="N71">
        <v>8</v>
      </c>
      <c r="O71">
        <v>2</v>
      </c>
      <c r="P71">
        <v>4</v>
      </c>
      <c r="Q71">
        <v>1</v>
      </c>
      <c r="R71">
        <v>5</v>
      </c>
      <c r="S71">
        <v>8</v>
      </c>
      <c r="T71">
        <v>4</v>
      </c>
      <c r="U71">
        <v>8</v>
      </c>
      <c r="V71">
        <v>4</v>
      </c>
      <c r="W71">
        <v>7</v>
      </c>
      <c r="X71">
        <v>8</v>
      </c>
      <c r="Y71">
        <v>8</v>
      </c>
      <c r="Z71">
        <v>3</v>
      </c>
      <c r="AA71">
        <v>4</v>
      </c>
      <c r="AB71">
        <v>8</v>
      </c>
      <c r="AC71">
        <v>3</v>
      </c>
      <c r="AD71">
        <v>7</v>
      </c>
      <c r="AE71">
        <v>8</v>
      </c>
      <c r="AF71">
        <v>7</v>
      </c>
      <c r="AG71">
        <v>2</v>
      </c>
      <c r="AH71">
        <v>6</v>
      </c>
      <c r="AI71">
        <v>2</v>
      </c>
      <c r="AJ71">
        <v>5</v>
      </c>
      <c r="AK71">
        <v>7</v>
      </c>
      <c r="AL71">
        <v>3</v>
      </c>
      <c r="AM71">
        <v>2</v>
      </c>
      <c r="AN71">
        <v>8</v>
      </c>
      <c r="AO71">
        <v>4</v>
      </c>
      <c r="AP71">
        <v>1</v>
      </c>
      <c r="AQ71">
        <v>3</v>
      </c>
      <c r="AR71">
        <v>6</v>
      </c>
      <c r="AS71">
        <v>8</v>
      </c>
      <c r="AT71">
        <v>6</v>
      </c>
      <c r="AU71">
        <v>2</v>
      </c>
      <c r="AV71">
        <v>8</v>
      </c>
      <c r="AW71">
        <v>1</v>
      </c>
      <c r="AX71">
        <v>8</v>
      </c>
      <c r="AY71">
        <v>8</v>
      </c>
      <c r="AZ71">
        <v>7</v>
      </c>
      <c r="BA71">
        <v>3</v>
      </c>
      <c r="BC71" s="38">
        <f t="shared" si="1"/>
        <v>5.12</v>
      </c>
    </row>
    <row r="72" spans="1:55" ht="18" customHeight="1" x14ac:dyDescent="0.2">
      <c r="A72" s="54"/>
      <c r="B72" s="55" t="s">
        <v>8</v>
      </c>
      <c r="C72" s="38" t="s">
        <v>118</v>
      </c>
      <c r="D72">
        <v>7</v>
      </c>
      <c r="E72">
        <v>2</v>
      </c>
      <c r="F72">
        <v>6</v>
      </c>
      <c r="G72">
        <v>4</v>
      </c>
      <c r="H72">
        <v>5</v>
      </c>
      <c r="I72">
        <v>3</v>
      </c>
      <c r="J72">
        <v>2</v>
      </c>
      <c r="K72">
        <v>6</v>
      </c>
      <c r="L72">
        <v>7</v>
      </c>
      <c r="M72">
        <v>3</v>
      </c>
      <c r="N72">
        <v>5</v>
      </c>
      <c r="O72">
        <v>2</v>
      </c>
      <c r="P72">
        <v>3</v>
      </c>
      <c r="Q72">
        <v>4</v>
      </c>
      <c r="R72">
        <v>3</v>
      </c>
      <c r="S72">
        <v>4</v>
      </c>
      <c r="T72">
        <v>5</v>
      </c>
      <c r="U72">
        <v>8</v>
      </c>
      <c r="V72">
        <v>7</v>
      </c>
      <c r="W72">
        <v>4</v>
      </c>
      <c r="X72">
        <v>8</v>
      </c>
      <c r="Y72">
        <v>1</v>
      </c>
      <c r="Z72">
        <v>4</v>
      </c>
      <c r="AA72">
        <v>7</v>
      </c>
      <c r="AB72">
        <v>3</v>
      </c>
      <c r="AC72">
        <v>4</v>
      </c>
      <c r="AD72">
        <v>6</v>
      </c>
      <c r="AE72">
        <v>3</v>
      </c>
      <c r="AF72">
        <v>7</v>
      </c>
      <c r="AG72">
        <v>7</v>
      </c>
      <c r="AH72">
        <v>4</v>
      </c>
      <c r="AI72">
        <v>7</v>
      </c>
      <c r="AJ72">
        <v>7</v>
      </c>
      <c r="AK72">
        <v>1</v>
      </c>
      <c r="AL72">
        <v>4</v>
      </c>
      <c r="AM72">
        <v>3</v>
      </c>
      <c r="AN72">
        <v>4</v>
      </c>
      <c r="AO72">
        <v>2</v>
      </c>
      <c r="AP72">
        <v>6</v>
      </c>
      <c r="AQ72">
        <v>1</v>
      </c>
      <c r="AR72">
        <v>3</v>
      </c>
      <c r="AS72">
        <v>1</v>
      </c>
      <c r="AT72">
        <v>3</v>
      </c>
      <c r="AU72">
        <v>7</v>
      </c>
      <c r="AV72">
        <v>3</v>
      </c>
      <c r="AW72">
        <v>7</v>
      </c>
      <c r="AX72">
        <v>7</v>
      </c>
      <c r="AY72">
        <v>2</v>
      </c>
      <c r="AZ72">
        <v>6</v>
      </c>
      <c r="BA72">
        <v>5</v>
      </c>
      <c r="BC72" s="38">
        <f t="shared" si="1"/>
        <v>4.46</v>
      </c>
    </row>
    <row r="73" spans="1:55" ht="18" customHeight="1" x14ac:dyDescent="0.2">
      <c r="A73" s="54"/>
      <c r="B73" s="55"/>
      <c r="C73" s="38" t="s">
        <v>119</v>
      </c>
      <c r="D73">
        <v>7</v>
      </c>
      <c r="E73">
        <v>8</v>
      </c>
      <c r="F73">
        <v>4</v>
      </c>
      <c r="G73">
        <v>3</v>
      </c>
      <c r="H73">
        <v>3</v>
      </c>
      <c r="I73">
        <v>2</v>
      </c>
      <c r="J73">
        <v>1</v>
      </c>
      <c r="K73">
        <v>4</v>
      </c>
      <c r="L73">
        <v>7</v>
      </c>
      <c r="M73">
        <v>6</v>
      </c>
      <c r="N73">
        <v>7</v>
      </c>
      <c r="O73">
        <v>6</v>
      </c>
      <c r="P73">
        <v>6</v>
      </c>
      <c r="Q73">
        <v>5</v>
      </c>
      <c r="R73">
        <v>6</v>
      </c>
      <c r="S73">
        <v>3</v>
      </c>
      <c r="T73">
        <v>7</v>
      </c>
      <c r="U73">
        <v>1</v>
      </c>
      <c r="V73">
        <v>3</v>
      </c>
      <c r="W73">
        <v>4</v>
      </c>
      <c r="X73">
        <v>1</v>
      </c>
      <c r="Y73">
        <v>5</v>
      </c>
      <c r="Z73">
        <v>2</v>
      </c>
      <c r="AA73">
        <v>5</v>
      </c>
      <c r="AB73">
        <v>3</v>
      </c>
      <c r="AC73">
        <v>5</v>
      </c>
      <c r="AD73">
        <v>4</v>
      </c>
      <c r="AE73">
        <v>8</v>
      </c>
      <c r="AF73">
        <v>7</v>
      </c>
      <c r="AG73">
        <v>3</v>
      </c>
      <c r="AH73">
        <v>7</v>
      </c>
      <c r="AI73">
        <v>7</v>
      </c>
      <c r="AJ73">
        <v>2</v>
      </c>
      <c r="AK73">
        <v>7</v>
      </c>
      <c r="AL73">
        <v>7</v>
      </c>
      <c r="AM73">
        <v>4</v>
      </c>
      <c r="AN73">
        <v>7</v>
      </c>
      <c r="AO73">
        <v>6</v>
      </c>
      <c r="AP73">
        <v>7</v>
      </c>
      <c r="AQ73">
        <v>3</v>
      </c>
      <c r="AR73">
        <v>1</v>
      </c>
      <c r="AS73">
        <v>6</v>
      </c>
      <c r="AT73">
        <v>3</v>
      </c>
      <c r="AU73">
        <v>7</v>
      </c>
      <c r="AV73">
        <v>3</v>
      </c>
      <c r="AW73">
        <v>2</v>
      </c>
      <c r="AX73">
        <v>3</v>
      </c>
      <c r="AY73">
        <v>3</v>
      </c>
      <c r="AZ73">
        <v>4</v>
      </c>
      <c r="BA73">
        <v>6</v>
      </c>
      <c r="BC73" s="38">
        <f t="shared" si="1"/>
        <v>4.62</v>
      </c>
    </row>
    <row r="74" spans="1:55" ht="18" customHeight="1" x14ac:dyDescent="0.2">
      <c r="A74" s="54"/>
      <c r="B74" s="55"/>
      <c r="C74" s="38" t="s">
        <v>117</v>
      </c>
      <c r="D74">
        <v>8</v>
      </c>
      <c r="E74">
        <v>7</v>
      </c>
      <c r="F74">
        <v>2</v>
      </c>
      <c r="G74">
        <v>1</v>
      </c>
      <c r="H74">
        <v>1</v>
      </c>
      <c r="I74">
        <v>7</v>
      </c>
      <c r="J74">
        <v>2</v>
      </c>
      <c r="K74">
        <v>3</v>
      </c>
      <c r="L74">
        <v>2</v>
      </c>
      <c r="M74">
        <v>8</v>
      </c>
      <c r="N74">
        <v>3</v>
      </c>
      <c r="O74">
        <v>7</v>
      </c>
      <c r="P74">
        <v>1</v>
      </c>
      <c r="Q74">
        <v>1</v>
      </c>
      <c r="R74">
        <v>7</v>
      </c>
      <c r="S74">
        <v>5</v>
      </c>
      <c r="T74">
        <v>7</v>
      </c>
      <c r="U74">
        <v>3</v>
      </c>
      <c r="V74">
        <v>2</v>
      </c>
      <c r="W74">
        <v>2</v>
      </c>
      <c r="X74">
        <v>3</v>
      </c>
      <c r="Y74">
        <v>4</v>
      </c>
      <c r="Z74">
        <v>2</v>
      </c>
      <c r="AA74">
        <v>8</v>
      </c>
      <c r="AB74">
        <v>1</v>
      </c>
      <c r="AC74">
        <v>1</v>
      </c>
      <c r="AD74">
        <v>8</v>
      </c>
      <c r="AE74">
        <v>1</v>
      </c>
      <c r="AF74">
        <v>2</v>
      </c>
      <c r="AG74">
        <v>3</v>
      </c>
      <c r="AH74">
        <v>2</v>
      </c>
      <c r="AI74">
        <v>3</v>
      </c>
      <c r="AJ74">
        <v>6</v>
      </c>
      <c r="AK74">
        <v>3</v>
      </c>
      <c r="AL74">
        <v>3</v>
      </c>
      <c r="AM74">
        <v>5</v>
      </c>
      <c r="AN74">
        <v>1</v>
      </c>
      <c r="AO74">
        <v>1</v>
      </c>
      <c r="AP74">
        <v>7</v>
      </c>
      <c r="AQ74">
        <v>6</v>
      </c>
      <c r="AR74">
        <v>4</v>
      </c>
      <c r="AS74">
        <v>7</v>
      </c>
      <c r="AT74">
        <v>7</v>
      </c>
      <c r="AU74">
        <v>3</v>
      </c>
      <c r="AV74">
        <v>7</v>
      </c>
      <c r="AW74">
        <v>3</v>
      </c>
      <c r="AX74">
        <v>1</v>
      </c>
      <c r="AY74">
        <v>8</v>
      </c>
      <c r="AZ74">
        <v>3</v>
      </c>
      <c r="BA74">
        <v>1</v>
      </c>
      <c r="BC74" s="38">
        <f t="shared" si="1"/>
        <v>3.86</v>
      </c>
    </row>
    <row r="75" spans="1:55" ht="18" customHeight="1" x14ac:dyDescent="0.2">
      <c r="A75" s="54"/>
      <c r="B75" s="55" t="s">
        <v>9</v>
      </c>
      <c r="C75" s="41" t="s">
        <v>118</v>
      </c>
      <c r="D75" s="42">
        <v>3</v>
      </c>
      <c r="E75" s="42">
        <v>7</v>
      </c>
      <c r="F75" s="42">
        <v>1</v>
      </c>
      <c r="G75" s="42">
        <v>8</v>
      </c>
      <c r="H75" s="42">
        <v>6</v>
      </c>
      <c r="I75" s="42">
        <v>3</v>
      </c>
      <c r="J75" s="42">
        <v>3</v>
      </c>
      <c r="K75" s="42">
        <v>8</v>
      </c>
      <c r="L75" s="42">
        <v>7</v>
      </c>
      <c r="M75" s="42">
        <v>8</v>
      </c>
      <c r="N75" s="42">
        <v>8</v>
      </c>
      <c r="O75" s="42">
        <v>1</v>
      </c>
      <c r="P75" s="42">
        <v>1</v>
      </c>
      <c r="Q75" s="42">
        <v>3</v>
      </c>
      <c r="R75" s="42">
        <v>2</v>
      </c>
      <c r="S75" s="42">
        <v>1</v>
      </c>
      <c r="T75" s="42">
        <v>8</v>
      </c>
      <c r="U75" s="42">
        <v>3</v>
      </c>
      <c r="V75" s="42">
        <v>4</v>
      </c>
      <c r="W75" s="42">
        <v>6</v>
      </c>
      <c r="X75" s="42">
        <v>8</v>
      </c>
      <c r="Y75" s="42">
        <v>8</v>
      </c>
      <c r="Z75" s="42">
        <v>1</v>
      </c>
      <c r="AA75" s="42">
        <v>4</v>
      </c>
      <c r="AB75" s="42">
        <v>3</v>
      </c>
      <c r="AC75" s="42">
        <v>1</v>
      </c>
      <c r="AD75" s="42">
        <v>5</v>
      </c>
      <c r="AE75" s="42">
        <v>2</v>
      </c>
      <c r="AF75" s="42">
        <v>6</v>
      </c>
      <c r="AG75" s="42">
        <v>3</v>
      </c>
      <c r="AH75" s="42">
        <v>7</v>
      </c>
      <c r="AI75" s="42">
        <v>3</v>
      </c>
      <c r="AJ75" s="42">
        <v>8</v>
      </c>
      <c r="AK75" s="42">
        <v>6</v>
      </c>
      <c r="AL75" s="42">
        <v>2</v>
      </c>
      <c r="AM75" s="42">
        <v>4</v>
      </c>
      <c r="AN75" s="42">
        <v>8</v>
      </c>
      <c r="AO75" s="42">
        <v>4</v>
      </c>
      <c r="AP75" s="42">
        <v>2</v>
      </c>
      <c r="AQ75" s="42">
        <v>4</v>
      </c>
      <c r="AR75" s="42">
        <v>8</v>
      </c>
      <c r="AS75" s="42">
        <v>5</v>
      </c>
      <c r="AT75" s="42">
        <v>5</v>
      </c>
      <c r="AU75" s="42">
        <v>1</v>
      </c>
      <c r="AV75" s="42">
        <v>3</v>
      </c>
      <c r="AW75" s="42">
        <v>6</v>
      </c>
      <c r="AX75" s="42">
        <v>6</v>
      </c>
      <c r="AY75" s="42">
        <v>2</v>
      </c>
      <c r="AZ75" s="42">
        <v>7</v>
      </c>
      <c r="BA75" s="42">
        <v>2</v>
      </c>
      <c r="BC75" s="38">
        <f t="shared" si="1"/>
        <v>4.5</v>
      </c>
    </row>
    <row r="76" spans="1:55" ht="18" customHeight="1" x14ac:dyDescent="0.2">
      <c r="A76" s="54"/>
      <c r="B76" s="55"/>
      <c r="C76" s="38" t="s">
        <v>119</v>
      </c>
      <c r="D76" s="42">
        <v>6</v>
      </c>
      <c r="E76" s="42">
        <v>2</v>
      </c>
      <c r="F76" s="42">
        <v>2</v>
      </c>
      <c r="G76" s="42">
        <v>4</v>
      </c>
      <c r="H76" s="42">
        <v>5</v>
      </c>
      <c r="I76" s="42">
        <v>4</v>
      </c>
      <c r="J76" s="42">
        <v>4</v>
      </c>
      <c r="K76" s="42">
        <v>6</v>
      </c>
      <c r="L76" s="42">
        <v>4</v>
      </c>
      <c r="M76" s="42">
        <v>4</v>
      </c>
      <c r="N76" s="42">
        <v>6</v>
      </c>
      <c r="O76" s="42">
        <v>3</v>
      </c>
      <c r="P76" s="42">
        <v>6</v>
      </c>
      <c r="Q76" s="42">
        <v>1</v>
      </c>
      <c r="R76" s="42">
        <v>2</v>
      </c>
      <c r="S76" s="42">
        <v>8</v>
      </c>
      <c r="T76" s="42">
        <v>8</v>
      </c>
      <c r="U76" s="42">
        <v>1</v>
      </c>
      <c r="V76" s="42">
        <v>4</v>
      </c>
      <c r="W76" s="42">
        <v>6</v>
      </c>
      <c r="X76" s="42">
        <v>8</v>
      </c>
      <c r="Y76" s="42">
        <v>8</v>
      </c>
      <c r="Z76" s="42">
        <v>7</v>
      </c>
      <c r="AA76" s="42">
        <v>1</v>
      </c>
      <c r="AB76" s="42">
        <v>6</v>
      </c>
      <c r="AC76" s="42">
        <v>3</v>
      </c>
      <c r="AD76" s="42">
        <v>2</v>
      </c>
      <c r="AE76" s="42">
        <v>4</v>
      </c>
      <c r="AF76" s="42">
        <v>2</v>
      </c>
      <c r="AG76" s="42">
        <v>4</v>
      </c>
      <c r="AH76" s="42">
        <v>6</v>
      </c>
      <c r="AI76" s="42">
        <v>1</v>
      </c>
      <c r="AJ76" s="42">
        <v>3</v>
      </c>
      <c r="AK76" s="42">
        <v>2</v>
      </c>
      <c r="AL76" s="42">
        <v>3</v>
      </c>
      <c r="AM76" s="42">
        <v>7</v>
      </c>
      <c r="AN76" s="42">
        <v>6</v>
      </c>
      <c r="AO76" s="42">
        <v>8</v>
      </c>
      <c r="AP76" s="42">
        <v>8</v>
      </c>
      <c r="AQ76" s="42">
        <v>8</v>
      </c>
      <c r="AR76" s="42">
        <v>3</v>
      </c>
      <c r="AS76" s="42">
        <v>4</v>
      </c>
      <c r="AT76" s="42">
        <v>7</v>
      </c>
      <c r="AU76" s="42">
        <v>3</v>
      </c>
      <c r="AV76" s="42">
        <v>3</v>
      </c>
      <c r="AW76" s="42">
        <v>6</v>
      </c>
      <c r="AX76" s="42">
        <v>4</v>
      </c>
      <c r="AY76" s="42">
        <v>7</v>
      </c>
      <c r="AZ76" s="42">
        <v>2</v>
      </c>
      <c r="BA76" s="42">
        <v>8</v>
      </c>
      <c r="BC76" s="38">
        <f t="shared" si="1"/>
        <v>4.5999999999999996</v>
      </c>
    </row>
    <row r="77" spans="1:55" ht="18" customHeight="1" x14ac:dyDescent="0.2">
      <c r="A77" s="54"/>
      <c r="B77" s="55"/>
      <c r="C77" s="38" t="s">
        <v>117</v>
      </c>
      <c r="D77" s="42">
        <v>7</v>
      </c>
      <c r="E77" s="42">
        <v>7</v>
      </c>
      <c r="F77" s="42">
        <v>2</v>
      </c>
      <c r="G77" s="42">
        <v>8</v>
      </c>
      <c r="H77" s="42">
        <v>8</v>
      </c>
      <c r="I77" s="42">
        <v>6</v>
      </c>
      <c r="J77" s="42">
        <v>2</v>
      </c>
      <c r="K77" s="42">
        <v>8</v>
      </c>
      <c r="L77" s="42">
        <v>4</v>
      </c>
      <c r="M77" s="42">
        <v>4</v>
      </c>
      <c r="N77" s="42">
        <v>2</v>
      </c>
      <c r="O77" s="42">
        <v>8</v>
      </c>
      <c r="P77" s="42">
        <v>7</v>
      </c>
      <c r="Q77" s="42">
        <v>4</v>
      </c>
      <c r="R77" s="42">
        <v>8</v>
      </c>
      <c r="S77" s="42">
        <v>4</v>
      </c>
      <c r="T77" s="42">
        <v>2</v>
      </c>
      <c r="U77" s="42">
        <v>7</v>
      </c>
      <c r="V77" s="42">
        <v>1</v>
      </c>
      <c r="W77" s="42">
        <v>8</v>
      </c>
      <c r="X77" s="42">
        <v>8</v>
      </c>
      <c r="Y77" s="42">
        <v>8</v>
      </c>
      <c r="Z77" s="42">
        <v>7</v>
      </c>
      <c r="AA77" s="42">
        <v>1</v>
      </c>
      <c r="AB77" s="42">
        <v>6</v>
      </c>
      <c r="AC77" s="42">
        <v>7</v>
      </c>
      <c r="AD77" s="42">
        <v>6</v>
      </c>
      <c r="AE77" s="42">
        <v>3</v>
      </c>
      <c r="AF77" s="42">
        <v>2</v>
      </c>
      <c r="AG77" s="42">
        <v>2</v>
      </c>
      <c r="AH77" s="42">
        <v>3</v>
      </c>
      <c r="AI77" s="42">
        <v>3</v>
      </c>
      <c r="AJ77" s="42">
        <v>1</v>
      </c>
      <c r="AK77" s="42">
        <v>2</v>
      </c>
      <c r="AL77" s="42">
        <v>6</v>
      </c>
      <c r="AM77" s="42">
        <v>1</v>
      </c>
      <c r="AN77" s="42">
        <v>1</v>
      </c>
      <c r="AO77" s="42">
        <v>6</v>
      </c>
      <c r="AP77" s="42">
        <v>4</v>
      </c>
      <c r="AQ77" s="42">
        <v>4</v>
      </c>
      <c r="AR77" s="42">
        <v>3</v>
      </c>
      <c r="AS77" s="42">
        <v>2</v>
      </c>
      <c r="AT77" s="42">
        <v>6</v>
      </c>
      <c r="AU77" s="42">
        <v>8</v>
      </c>
      <c r="AV77" s="42">
        <v>1</v>
      </c>
      <c r="AW77" s="42">
        <v>2</v>
      </c>
      <c r="AX77" s="42">
        <v>2</v>
      </c>
      <c r="AY77" s="42">
        <v>3</v>
      </c>
      <c r="AZ77" s="42">
        <v>3</v>
      </c>
      <c r="BA77" s="42">
        <v>6</v>
      </c>
      <c r="BC77" s="38">
        <f t="shared" si="1"/>
        <v>4.4800000000000004</v>
      </c>
    </row>
    <row r="78" spans="1:55" ht="18" customHeight="1" x14ac:dyDescent="0.2">
      <c r="A78" s="54"/>
      <c r="B78" s="55" t="s">
        <v>10</v>
      </c>
      <c r="C78" s="41" t="s">
        <v>118</v>
      </c>
      <c r="D78">
        <v>3</v>
      </c>
      <c r="E78">
        <v>6</v>
      </c>
      <c r="F78">
        <v>1</v>
      </c>
      <c r="G78">
        <v>6</v>
      </c>
      <c r="H78">
        <v>3</v>
      </c>
      <c r="I78">
        <v>7</v>
      </c>
      <c r="J78">
        <v>3</v>
      </c>
      <c r="K78">
        <v>1</v>
      </c>
      <c r="L78">
        <v>3</v>
      </c>
      <c r="M78">
        <v>8</v>
      </c>
      <c r="N78">
        <v>1</v>
      </c>
      <c r="O78">
        <v>8</v>
      </c>
      <c r="P78">
        <v>4</v>
      </c>
      <c r="Q78">
        <v>4</v>
      </c>
      <c r="R78">
        <v>7</v>
      </c>
      <c r="S78">
        <v>3</v>
      </c>
      <c r="T78">
        <v>3</v>
      </c>
      <c r="U78">
        <v>7</v>
      </c>
      <c r="V78">
        <v>3</v>
      </c>
      <c r="W78">
        <v>4</v>
      </c>
      <c r="X78">
        <v>1</v>
      </c>
      <c r="Y78">
        <v>3</v>
      </c>
      <c r="Z78">
        <v>7</v>
      </c>
      <c r="AA78">
        <v>8</v>
      </c>
      <c r="AB78">
        <v>8</v>
      </c>
      <c r="AC78">
        <v>3</v>
      </c>
      <c r="AD78">
        <v>8</v>
      </c>
      <c r="AE78">
        <v>6</v>
      </c>
      <c r="AF78">
        <v>4</v>
      </c>
      <c r="AG78">
        <v>2</v>
      </c>
      <c r="AH78">
        <v>3</v>
      </c>
      <c r="AI78">
        <v>4</v>
      </c>
      <c r="AJ78">
        <v>2</v>
      </c>
      <c r="AK78">
        <v>1</v>
      </c>
      <c r="AL78">
        <v>1</v>
      </c>
      <c r="AM78">
        <v>7</v>
      </c>
      <c r="AN78">
        <v>6</v>
      </c>
      <c r="AO78">
        <v>5</v>
      </c>
      <c r="AP78">
        <v>3</v>
      </c>
      <c r="AQ78">
        <v>3</v>
      </c>
      <c r="AR78">
        <v>4</v>
      </c>
      <c r="AS78">
        <v>3</v>
      </c>
      <c r="AT78">
        <v>5</v>
      </c>
      <c r="AU78">
        <v>6</v>
      </c>
      <c r="AV78">
        <v>1</v>
      </c>
      <c r="AW78">
        <v>1</v>
      </c>
      <c r="AX78">
        <v>3</v>
      </c>
      <c r="AY78">
        <v>4</v>
      </c>
      <c r="AZ78">
        <v>4</v>
      </c>
      <c r="BA78">
        <v>8</v>
      </c>
      <c r="BC78" s="38">
        <f t="shared" si="1"/>
        <v>4.18</v>
      </c>
    </row>
    <row r="79" spans="1:55" ht="18" customHeight="1" x14ac:dyDescent="0.2">
      <c r="A79" s="54"/>
      <c r="B79" s="55"/>
      <c r="C79" s="38" t="s">
        <v>119</v>
      </c>
      <c r="D79">
        <v>3</v>
      </c>
      <c r="E79">
        <v>6</v>
      </c>
      <c r="F79">
        <v>8</v>
      </c>
      <c r="G79">
        <v>1</v>
      </c>
      <c r="H79">
        <v>1</v>
      </c>
      <c r="I79">
        <v>4</v>
      </c>
      <c r="J79">
        <v>4</v>
      </c>
      <c r="K79">
        <v>1</v>
      </c>
      <c r="L79">
        <v>7</v>
      </c>
      <c r="M79">
        <v>3</v>
      </c>
      <c r="N79">
        <v>6</v>
      </c>
      <c r="O79">
        <v>6</v>
      </c>
      <c r="P79">
        <v>8</v>
      </c>
      <c r="Q79">
        <v>7</v>
      </c>
      <c r="R79">
        <v>5</v>
      </c>
      <c r="S79">
        <v>3</v>
      </c>
      <c r="T79">
        <v>3</v>
      </c>
      <c r="U79">
        <v>2</v>
      </c>
      <c r="V79">
        <v>7</v>
      </c>
      <c r="W79">
        <v>7</v>
      </c>
      <c r="X79">
        <v>2</v>
      </c>
      <c r="Y79">
        <v>2</v>
      </c>
      <c r="Z79">
        <v>2</v>
      </c>
      <c r="AA79">
        <v>1</v>
      </c>
      <c r="AB79">
        <v>4</v>
      </c>
      <c r="AC79">
        <v>8</v>
      </c>
      <c r="AD79">
        <v>2</v>
      </c>
      <c r="AE79">
        <v>4</v>
      </c>
      <c r="AF79">
        <v>1</v>
      </c>
      <c r="AG79">
        <v>3</v>
      </c>
      <c r="AH79">
        <v>2</v>
      </c>
      <c r="AI79">
        <v>5</v>
      </c>
      <c r="AJ79">
        <v>7</v>
      </c>
      <c r="AK79">
        <v>6</v>
      </c>
      <c r="AL79">
        <v>4</v>
      </c>
      <c r="AM79">
        <v>7</v>
      </c>
      <c r="AN79">
        <v>4</v>
      </c>
      <c r="AO79">
        <v>2</v>
      </c>
      <c r="AP79">
        <v>8</v>
      </c>
      <c r="AQ79">
        <v>1</v>
      </c>
      <c r="AR79">
        <v>2</v>
      </c>
      <c r="AS79">
        <v>4</v>
      </c>
      <c r="AT79">
        <v>1</v>
      </c>
      <c r="AU79">
        <v>7</v>
      </c>
      <c r="AV79">
        <v>3</v>
      </c>
      <c r="AW79">
        <v>2</v>
      </c>
      <c r="AX79">
        <v>2</v>
      </c>
      <c r="AY79">
        <v>1</v>
      </c>
      <c r="AZ79">
        <v>5</v>
      </c>
      <c r="BA79">
        <v>3</v>
      </c>
      <c r="BC79" s="38">
        <f t="shared" si="1"/>
        <v>3.94</v>
      </c>
    </row>
    <row r="80" spans="1:55" ht="18" customHeight="1" x14ac:dyDescent="0.2">
      <c r="A80" s="54"/>
      <c r="B80" s="55"/>
      <c r="C80" s="38" t="s">
        <v>117</v>
      </c>
      <c r="D80">
        <v>4</v>
      </c>
      <c r="E80">
        <v>2</v>
      </c>
      <c r="F80">
        <v>3</v>
      </c>
      <c r="G80">
        <v>8</v>
      </c>
      <c r="H80">
        <v>2</v>
      </c>
      <c r="I80">
        <v>6</v>
      </c>
      <c r="J80">
        <v>7</v>
      </c>
      <c r="K80">
        <v>2</v>
      </c>
      <c r="L80">
        <v>1</v>
      </c>
      <c r="M80">
        <v>1</v>
      </c>
      <c r="N80">
        <v>8</v>
      </c>
      <c r="O80">
        <v>7</v>
      </c>
      <c r="P80">
        <v>3</v>
      </c>
      <c r="Q80">
        <v>3</v>
      </c>
      <c r="R80">
        <v>4</v>
      </c>
      <c r="S80">
        <v>8</v>
      </c>
      <c r="T80">
        <v>8</v>
      </c>
      <c r="U80">
        <v>1</v>
      </c>
      <c r="V80">
        <v>7</v>
      </c>
      <c r="W80">
        <v>5</v>
      </c>
      <c r="X80">
        <v>1</v>
      </c>
      <c r="Y80">
        <v>4</v>
      </c>
      <c r="Z80">
        <v>2</v>
      </c>
      <c r="AA80">
        <v>6</v>
      </c>
      <c r="AB80">
        <v>6</v>
      </c>
      <c r="AC80">
        <v>6</v>
      </c>
      <c r="AD80">
        <v>5</v>
      </c>
      <c r="AE80">
        <v>4</v>
      </c>
      <c r="AF80">
        <v>4</v>
      </c>
      <c r="AG80">
        <v>2</v>
      </c>
      <c r="AH80">
        <v>6</v>
      </c>
      <c r="AI80">
        <v>8</v>
      </c>
      <c r="AJ80">
        <v>8</v>
      </c>
      <c r="AK80">
        <v>2</v>
      </c>
      <c r="AL80">
        <v>4</v>
      </c>
      <c r="AM80">
        <v>4</v>
      </c>
      <c r="AN80">
        <v>2</v>
      </c>
      <c r="AO80">
        <v>3</v>
      </c>
      <c r="AP80">
        <v>8</v>
      </c>
      <c r="AQ80">
        <v>7</v>
      </c>
      <c r="AR80">
        <v>4</v>
      </c>
      <c r="AS80">
        <v>8</v>
      </c>
      <c r="AT80">
        <v>3</v>
      </c>
      <c r="AU80">
        <v>3</v>
      </c>
      <c r="AV80">
        <v>3</v>
      </c>
      <c r="AW80">
        <v>7</v>
      </c>
      <c r="AX80">
        <v>7</v>
      </c>
      <c r="AY80">
        <v>4</v>
      </c>
      <c r="AZ80">
        <v>8</v>
      </c>
      <c r="BA80">
        <v>7</v>
      </c>
      <c r="BC80" s="38">
        <f t="shared" si="1"/>
        <v>4.72</v>
      </c>
    </row>
    <row r="81" spans="1:55" ht="18" customHeight="1" x14ac:dyDescent="0.2">
      <c r="A81" s="54"/>
      <c r="B81" s="55" t="s">
        <v>11</v>
      </c>
      <c r="C81" s="41" t="s">
        <v>118</v>
      </c>
      <c r="D81" s="42">
        <v>4</v>
      </c>
      <c r="E81" s="42">
        <v>7</v>
      </c>
      <c r="F81" s="42">
        <v>2</v>
      </c>
      <c r="G81" s="42">
        <v>8</v>
      </c>
      <c r="H81" s="42">
        <v>1</v>
      </c>
      <c r="I81" s="42">
        <v>6</v>
      </c>
      <c r="J81" s="42">
        <v>6</v>
      </c>
      <c r="K81" s="42">
        <v>6</v>
      </c>
      <c r="L81" s="42">
        <v>3</v>
      </c>
      <c r="M81" s="42">
        <v>6</v>
      </c>
      <c r="N81" s="42">
        <v>4</v>
      </c>
      <c r="O81" s="42">
        <v>8</v>
      </c>
      <c r="P81" s="42">
        <v>1</v>
      </c>
      <c r="Q81" s="42">
        <v>8</v>
      </c>
      <c r="R81" s="42">
        <v>3</v>
      </c>
      <c r="S81" s="42">
        <v>7</v>
      </c>
      <c r="T81" s="42">
        <v>8</v>
      </c>
      <c r="U81" s="42">
        <v>7</v>
      </c>
      <c r="V81" s="42">
        <v>2</v>
      </c>
      <c r="W81" s="42">
        <v>2</v>
      </c>
      <c r="X81" s="42">
        <v>1</v>
      </c>
      <c r="Y81" s="42">
        <v>5</v>
      </c>
      <c r="Z81" s="42">
        <v>5</v>
      </c>
      <c r="AA81" s="42">
        <v>8</v>
      </c>
      <c r="AB81" s="42">
        <v>4</v>
      </c>
      <c r="AC81" s="42">
        <v>1</v>
      </c>
      <c r="AD81" s="42">
        <v>4</v>
      </c>
      <c r="AE81" s="42">
        <v>2</v>
      </c>
      <c r="AF81" s="42">
        <v>4</v>
      </c>
      <c r="AG81" s="42">
        <v>1</v>
      </c>
      <c r="AH81" s="42">
        <v>7</v>
      </c>
      <c r="AI81" s="42">
        <v>2</v>
      </c>
      <c r="AJ81" s="42">
        <v>8</v>
      </c>
      <c r="AK81" s="42">
        <v>6</v>
      </c>
      <c r="AL81" s="42">
        <v>4</v>
      </c>
      <c r="AM81" s="42">
        <v>5</v>
      </c>
      <c r="AN81" s="42">
        <v>3</v>
      </c>
      <c r="AO81" s="42">
        <v>3</v>
      </c>
      <c r="AP81" s="42">
        <v>2</v>
      </c>
      <c r="AQ81" s="42">
        <v>4</v>
      </c>
      <c r="AR81" s="42">
        <v>4</v>
      </c>
      <c r="AS81" s="42">
        <v>3</v>
      </c>
      <c r="AT81" s="42">
        <v>3</v>
      </c>
      <c r="AU81" s="42">
        <v>2</v>
      </c>
      <c r="AV81" s="42">
        <v>7</v>
      </c>
      <c r="AW81" s="42">
        <v>4</v>
      </c>
      <c r="AX81" s="42">
        <v>8</v>
      </c>
      <c r="AY81" s="42">
        <v>1</v>
      </c>
      <c r="AZ81" s="42">
        <v>7</v>
      </c>
      <c r="BA81" s="42">
        <v>4</v>
      </c>
      <c r="BC81" s="38">
        <f t="shared" si="1"/>
        <v>4.42</v>
      </c>
    </row>
    <row r="82" spans="1:55" ht="18" customHeight="1" x14ac:dyDescent="0.2">
      <c r="A82" s="54"/>
      <c r="B82" s="55"/>
      <c r="C82" s="38" t="s">
        <v>119</v>
      </c>
      <c r="D82" s="42">
        <v>3</v>
      </c>
      <c r="E82" s="42">
        <v>8</v>
      </c>
      <c r="F82" s="42">
        <v>5</v>
      </c>
      <c r="G82" s="42">
        <v>1</v>
      </c>
      <c r="H82" s="42">
        <v>8</v>
      </c>
      <c r="I82" s="42">
        <v>8</v>
      </c>
      <c r="J82" s="42">
        <v>1</v>
      </c>
      <c r="K82" s="42">
        <v>8</v>
      </c>
      <c r="L82" s="42">
        <v>7</v>
      </c>
      <c r="M82" s="42">
        <v>4</v>
      </c>
      <c r="N82" s="42">
        <v>3</v>
      </c>
      <c r="O82" s="42">
        <v>6</v>
      </c>
      <c r="P82" s="42">
        <v>5</v>
      </c>
      <c r="Q82" s="42">
        <v>8</v>
      </c>
      <c r="R82" s="42">
        <v>6</v>
      </c>
      <c r="S82" s="42">
        <v>7</v>
      </c>
      <c r="T82" s="42">
        <v>3</v>
      </c>
      <c r="U82" s="42">
        <v>1</v>
      </c>
      <c r="V82" s="42">
        <v>2</v>
      </c>
      <c r="W82" s="42">
        <v>3</v>
      </c>
      <c r="X82" s="42">
        <v>3</v>
      </c>
      <c r="Y82" s="42">
        <v>1</v>
      </c>
      <c r="Z82" s="42">
        <v>5</v>
      </c>
      <c r="AA82" s="42">
        <v>2</v>
      </c>
      <c r="AB82" s="42">
        <v>7</v>
      </c>
      <c r="AC82" s="42">
        <v>1</v>
      </c>
      <c r="AD82" s="42">
        <v>1</v>
      </c>
      <c r="AE82" s="42">
        <v>1</v>
      </c>
      <c r="AF82" s="42">
        <v>6</v>
      </c>
      <c r="AG82" s="42">
        <v>2</v>
      </c>
      <c r="AH82" s="42">
        <v>8</v>
      </c>
      <c r="AI82" s="42">
        <v>5</v>
      </c>
      <c r="AJ82" s="42">
        <v>4</v>
      </c>
      <c r="AK82" s="42">
        <v>8</v>
      </c>
      <c r="AL82" s="42">
        <v>2</v>
      </c>
      <c r="AM82" s="42">
        <v>8</v>
      </c>
      <c r="AN82" s="42">
        <v>2</v>
      </c>
      <c r="AO82" s="42">
        <v>5</v>
      </c>
      <c r="AP82" s="42">
        <v>7</v>
      </c>
      <c r="AQ82" s="42">
        <v>1</v>
      </c>
      <c r="AR82" s="42">
        <v>1</v>
      </c>
      <c r="AS82" s="42">
        <v>6</v>
      </c>
      <c r="AT82" s="42">
        <v>7</v>
      </c>
      <c r="AU82" s="42">
        <v>4</v>
      </c>
      <c r="AV82" s="42">
        <v>6</v>
      </c>
      <c r="AW82" s="42">
        <v>3</v>
      </c>
      <c r="AX82" s="42">
        <v>4</v>
      </c>
      <c r="AY82" s="42">
        <v>6</v>
      </c>
      <c r="AZ82" s="42">
        <v>2</v>
      </c>
      <c r="BA82" s="42">
        <v>6</v>
      </c>
      <c r="BC82" s="38">
        <f t="shared" si="1"/>
        <v>4.42</v>
      </c>
    </row>
    <row r="83" spans="1:55" ht="18" customHeight="1" x14ac:dyDescent="0.2">
      <c r="A83" s="54"/>
      <c r="B83" s="55"/>
      <c r="C83" s="38" t="s">
        <v>117</v>
      </c>
      <c r="D83" s="42">
        <v>8</v>
      </c>
      <c r="E83" s="42">
        <v>3</v>
      </c>
      <c r="F83" s="42">
        <v>1</v>
      </c>
      <c r="G83" s="42">
        <v>2</v>
      </c>
      <c r="H83" s="42">
        <v>3</v>
      </c>
      <c r="I83" s="42">
        <v>2</v>
      </c>
      <c r="J83" s="42">
        <v>7</v>
      </c>
      <c r="K83" s="42">
        <v>8</v>
      </c>
      <c r="L83" s="42">
        <v>1</v>
      </c>
      <c r="M83" s="42">
        <v>8</v>
      </c>
      <c r="N83" s="42">
        <v>8</v>
      </c>
      <c r="O83" s="42">
        <v>2</v>
      </c>
      <c r="P83" s="42">
        <v>1</v>
      </c>
      <c r="Q83" s="42">
        <v>5</v>
      </c>
      <c r="R83" s="42">
        <v>6</v>
      </c>
      <c r="S83" s="42">
        <v>5</v>
      </c>
      <c r="T83" s="42">
        <v>3</v>
      </c>
      <c r="U83" s="42">
        <v>5</v>
      </c>
      <c r="V83" s="42">
        <v>7</v>
      </c>
      <c r="W83" s="42">
        <v>4</v>
      </c>
      <c r="X83" s="42">
        <v>2</v>
      </c>
      <c r="Y83" s="42">
        <v>3</v>
      </c>
      <c r="Z83" s="42">
        <v>8</v>
      </c>
      <c r="AA83" s="42">
        <v>6</v>
      </c>
      <c r="AB83" s="42">
        <v>1</v>
      </c>
      <c r="AC83" s="42">
        <v>7</v>
      </c>
      <c r="AD83" s="42">
        <v>8</v>
      </c>
      <c r="AE83" s="42">
        <v>6</v>
      </c>
      <c r="AF83" s="42">
        <v>6</v>
      </c>
      <c r="AG83" s="42">
        <v>7</v>
      </c>
      <c r="AH83" s="42">
        <v>6</v>
      </c>
      <c r="AI83" s="42">
        <v>8</v>
      </c>
      <c r="AJ83" s="42">
        <v>1</v>
      </c>
      <c r="AK83" s="42">
        <v>8</v>
      </c>
      <c r="AL83" s="42">
        <v>7</v>
      </c>
      <c r="AM83" s="42">
        <v>8</v>
      </c>
      <c r="AN83" s="42">
        <v>7</v>
      </c>
      <c r="AO83" s="42">
        <v>5</v>
      </c>
      <c r="AP83" s="42">
        <v>3</v>
      </c>
      <c r="AQ83" s="42">
        <v>3</v>
      </c>
      <c r="AR83" s="42">
        <v>7</v>
      </c>
      <c r="AS83" s="42">
        <v>8</v>
      </c>
      <c r="AT83" s="42">
        <v>4</v>
      </c>
      <c r="AU83" s="42">
        <v>1</v>
      </c>
      <c r="AV83" s="42">
        <v>8</v>
      </c>
      <c r="AW83" s="42">
        <v>1</v>
      </c>
      <c r="AX83" s="42">
        <v>2</v>
      </c>
      <c r="AY83" s="42">
        <v>2</v>
      </c>
      <c r="AZ83" s="42">
        <v>2</v>
      </c>
      <c r="BA83" s="42">
        <v>1</v>
      </c>
      <c r="BC83" s="38">
        <f t="shared" si="1"/>
        <v>4.7</v>
      </c>
    </row>
    <row r="84" spans="1:55" ht="18" customHeight="1" x14ac:dyDescent="0.2">
      <c r="A84" s="54"/>
      <c r="B84" s="55" t="s">
        <v>12</v>
      </c>
      <c r="C84" s="41" t="s">
        <v>118</v>
      </c>
      <c r="D84">
        <v>6</v>
      </c>
      <c r="E84">
        <v>6</v>
      </c>
      <c r="F84">
        <v>6</v>
      </c>
      <c r="G84">
        <v>5</v>
      </c>
      <c r="H84">
        <v>1</v>
      </c>
      <c r="I84">
        <v>8</v>
      </c>
      <c r="J84">
        <v>5</v>
      </c>
      <c r="K84">
        <v>8</v>
      </c>
      <c r="L84">
        <v>7</v>
      </c>
      <c r="M84">
        <v>8</v>
      </c>
      <c r="N84">
        <v>8</v>
      </c>
      <c r="O84">
        <v>5</v>
      </c>
      <c r="P84">
        <v>2</v>
      </c>
      <c r="Q84">
        <v>3</v>
      </c>
      <c r="R84">
        <v>2</v>
      </c>
      <c r="S84">
        <v>3</v>
      </c>
      <c r="T84">
        <v>7</v>
      </c>
      <c r="U84">
        <v>7</v>
      </c>
      <c r="V84">
        <v>4</v>
      </c>
      <c r="W84">
        <v>7</v>
      </c>
      <c r="X84">
        <v>3</v>
      </c>
      <c r="Y84">
        <v>1</v>
      </c>
      <c r="Z84">
        <v>7</v>
      </c>
      <c r="AA84">
        <v>8</v>
      </c>
      <c r="AB84">
        <v>1</v>
      </c>
      <c r="AC84">
        <v>3</v>
      </c>
      <c r="AD84">
        <v>8</v>
      </c>
      <c r="AE84">
        <v>7</v>
      </c>
      <c r="AF84">
        <v>2</v>
      </c>
      <c r="AG84">
        <v>2</v>
      </c>
      <c r="AH84">
        <v>7</v>
      </c>
      <c r="AI84">
        <v>5</v>
      </c>
      <c r="AJ84">
        <v>1</v>
      </c>
      <c r="AK84">
        <v>6</v>
      </c>
      <c r="AL84">
        <v>5</v>
      </c>
      <c r="AM84">
        <v>7</v>
      </c>
      <c r="AN84">
        <v>3</v>
      </c>
      <c r="AO84">
        <v>3</v>
      </c>
      <c r="AP84">
        <v>4</v>
      </c>
      <c r="AQ84">
        <v>2</v>
      </c>
      <c r="AR84">
        <v>2</v>
      </c>
      <c r="AS84">
        <v>4</v>
      </c>
      <c r="AT84">
        <v>7</v>
      </c>
      <c r="AU84">
        <v>1</v>
      </c>
      <c r="AV84">
        <v>6</v>
      </c>
      <c r="AW84">
        <v>8</v>
      </c>
      <c r="AX84">
        <v>3</v>
      </c>
      <c r="AY84">
        <v>5</v>
      </c>
      <c r="AZ84">
        <v>5</v>
      </c>
      <c r="BA84">
        <v>1</v>
      </c>
      <c r="BC84" s="38">
        <f t="shared" si="1"/>
        <v>4.7</v>
      </c>
    </row>
    <row r="85" spans="1:55" ht="18" customHeight="1" x14ac:dyDescent="0.2">
      <c r="A85" s="54"/>
      <c r="B85" s="55"/>
      <c r="C85" s="38" t="s">
        <v>119</v>
      </c>
      <c r="D85">
        <v>7</v>
      </c>
      <c r="E85">
        <v>6</v>
      </c>
      <c r="F85">
        <v>1</v>
      </c>
      <c r="G85">
        <v>2</v>
      </c>
      <c r="H85">
        <v>2</v>
      </c>
      <c r="I85">
        <v>8</v>
      </c>
      <c r="J85">
        <v>1</v>
      </c>
      <c r="K85">
        <v>5</v>
      </c>
      <c r="L85">
        <v>7</v>
      </c>
      <c r="M85">
        <v>3</v>
      </c>
      <c r="N85">
        <v>2</v>
      </c>
      <c r="O85">
        <v>3</v>
      </c>
      <c r="P85">
        <v>2</v>
      </c>
      <c r="Q85">
        <v>1</v>
      </c>
      <c r="R85">
        <v>3</v>
      </c>
      <c r="S85">
        <v>8</v>
      </c>
      <c r="T85">
        <v>6</v>
      </c>
      <c r="U85">
        <v>6</v>
      </c>
      <c r="V85">
        <v>8</v>
      </c>
      <c r="W85">
        <v>7</v>
      </c>
      <c r="X85">
        <v>2</v>
      </c>
      <c r="Y85">
        <v>8</v>
      </c>
      <c r="Z85">
        <v>8</v>
      </c>
      <c r="AA85">
        <v>2</v>
      </c>
      <c r="AB85">
        <v>8</v>
      </c>
      <c r="AC85">
        <v>2</v>
      </c>
      <c r="AD85">
        <v>4</v>
      </c>
      <c r="AE85">
        <v>4</v>
      </c>
      <c r="AF85">
        <v>1</v>
      </c>
      <c r="AG85">
        <v>5</v>
      </c>
      <c r="AH85">
        <v>8</v>
      </c>
      <c r="AI85">
        <v>6</v>
      </c>
      <c r="AJ85">
        <v>7</v>
      </c>
      <c r="AK85">
        <v>3</v>
      </c>
      <c r="AL85">
        <v>1</v>
      </c>
      <c r="AM85">
        <v>8</v>
      </c>
      <c r="AN85">
        <v>1</v>
      </c>
      <c r="AO85">
        <v>4</v>
      </c>
      <c r="AP85">
        <v>6</v>
      </c>
      <c r="AQ85">
        <v>7</v>
      </c>
      <c r="AR85">
        <v>3</v>
      </c>
      <c r="AS85">
        <v>8</v>
      </c>
      <c r="AT85">
        <v>7</v>
      </c>
      <c r="AU85">
        <v>3</v>
      </c>
      <c r="AV85">
        <v>7</v>
      </c>
      <c r="AW85">
        <v>2</v>
      </c>
      <c r="AX85">
        <v>1</v>
      </c>
      <c r="AY85">
        <v>8</v>
      </c>
      <c r="AZ85">
        <v>3</v>
      </c>
      <c r="BA85">
        <v>4</v>
      </c>
      <c r="BC85" s="38">
        <f t="shared" si="1"/>
        <v>4.58</v>
      </c>
    </row>
    <row r="86" spans="1:55" ht="18" customHeight="1" x14ac:dyDescent="0.2">
      <c r="A86" s="54"/>
      <c r="B86" s="55"/>
      <c r="C86" s="38" t="s">
        <v>117</v>
      </c>
      <c r="D86">
        <v>1</v>
      </c>
      <c r="E86">
        <v>3</v>
      </c>
      <c r="F86">
        <v>7</v>
      </c>
      <c r="G86">
        <v>7</v>
      </c>
      <c r="H86">
        <v>1</v>
      </c>
      <c r="I86">
        <v>2</v>
      </c>
      <c r="J86">
        <v>6</v>
      </c>
      <c r="K86">
        <v>7</v>
      </c>
      <c r="L86">
        <v>6</v>
      </c>
      <c r="M86">
        <v>6</v>
      </c>
      <c r="N86">
        <v>7</v>
      </c>
      <c r="O86">
        <v>1</v>
      </c>
      <c r="P86">
        <v>8</v>
      </c>
      <c r="Q86">
        <v>8</v>
      </c>
      <c r="R86">
        <v>4</v>
      </c>
      <c r="S86">
        <v>4</v>
      </c>
      <c r="T86">
        <v>1</v>
      </c>
      <c r="U86">
        <v>7</v>
      </c>
      <c r="V86">
        <v>5</v>
      </c>
      <c r="W86">
        <v>8</v>
      </c>
      <c r="X86">
        <v>5</v>
      </c>
      <c r="Y86">
        <v>2</v>
      </c>
      <c r="Z86">
        <v>6</v>
      </c>
      <c r="AA86">
        <v>1</v>
      </c>
      <c r="AB86">
        <v>8</v>
      </c>
      <c r="AC86">
        <v>2</v>
      </c>
      <c r="AD86">
        <v>2</v>
      </c>
      <c r="AE86">
        <v>4</v>
      </c>
      <c r="AF86">
        <v>8</v>
      </c>
      <c r="AG86">
        <v>6</v>
      </c>
      <c r="AH86">
        <v>7</v>
      </c>
      <c r="AI86">
        <v>4</v>
      </c>
      <c r="AJ86">
        <v>8</v>
      </c>
      <c r="AK86">
        <v>3</v>
      </c>
      <c r="AL86">
        <v>6</v>
      </c>
      <c r="AM86">
        <v>1</v>
      </c>
      <c r="AN86">
        <v>3</v>
      </c>
      <c r="AO86">
        <v>4</v>
      </c>
      <c r="AP86">
        <v>8</v>
      </c>
      <c r="AQ86">
        <v>3</v>
      </c>
      <c r="AR86">
        <v>4</v>
      </c>
      <c r="AS86">
        <v>5</v>
      </c>
      <c r="AT86">
        <v>8</v>
      </c>
      <c r="AU86">
        <v>1</v>
      </c>
      <c r="AV86">
        <v>2</v>
      </c>
      <c r="AW86">
        <v>7</v>
      </c>
      <c r="AX86">
        <v>6</v>
      </c>
      <c r="AY86">
        <v>3</v>
      </c>
      <c r="AZ86">
        <v>3</v>
      </c>
      <c r="BA86">
        <v>1</v>
      </c>
      <c r="BC86" s="38">
        <f t="shared" si="1"/>
        <v>4.5999999999999996</v>
      </c>
    </row>
    <row r="87" spans="1:55" ht="18" customHeight="1" x14ac:dyDescent="0.2">
      <c r="A87" s="54"/>
      <c r="B87" s="55" t="s">
        <v>13</v>
      </c>
      <c r="C87" s="41" t="s">
        <v>118</v>
      </c>
      <c r="D87">
        <v>7</v>
      </c>
      <c r="E87">
        <v>7</v>
      </c>
      <c r="F87">
        <v>3</v>
      </c>
      <c r="G87">
        <v>2</v>
      </c>
      <c r="H87">
        <v>3</v>
      </c>
      <c r="I87">
        <v>1</v>
      </c>
      <c r="J87">
        <v>3</v>
      </c>
      <c r="K87">
        <v>6</v>
      </c>
      <c r="L87">
        <v>6</v>
      </c>
      <c r="M87">
        <v>1</v>
      </c>
      <c r="N87">
        <v>8</v>
      </c>
      <c r="O87">
        <v>1</v>
      </c>
      <c r="P87">
        <v>8</v>
      </c>
      <c r="Q87">
        <v>2</v>
      </c>
      <c r="R87">
        <v>6</v>
      </c>
      <c r="S87">
        <v>8</v>
      </c>
      <c r="T87">
        <v>6</v>
      </c>
      <c r="U87">
        <v>1</v>
      </c>
      <c r="V87">
        <v>7</v>
      </c>
      <c r="W87">
        <v>4</v>
      </c>
      <c r="X87">
        <v>3</v>
      </c>
      <c r="Y87">
        <v>8</v>
      </c>
      <c r="Z87">
        <v>1</v>
      </c>
      <c r="AA87">
        <v>7</v>
      </c>
      <c r="AB87">
        <v>8</v>
      </c>
      <c r="AC87">
        <v>3</v>
      </c>
      <c r="AD87">
        <v>3</v>
      </c>
      <c r="AE87">
        <v>8</v>
      </c>
      <c r="AF87">
        <v>4</v>
      </c>
      <c r="AG87">
        <v>4</v>
      </c>
      <c r="AH87">
        <v>3</v>
      </c>
      <c r="AI87">
        <v>8</v>
      </c>
      <c r="AJ87">
        <v>6</v>
      </c>
      <c r="AK87">
        <v>3</v>
      </c>
      <c r="AL87">
        <v>3</v>
      </c>
      <c r="AM87">
        <v>2</v>
      </c>
      <c r="AN87">
        <v>4</v>
      </c>
      <c r="AO87">
        <v>2</v>
      </c>
      <c r="AP87">
        <v>7</v>
      </c>
      <c r="AQ87">
        <v>8</v>
      </c>
      <c r="AR87">
        <v>4</v>
      </c>
      <c r="AS87">
        <v>8</v>
      </c>
      <c r="AT87">
        <v>4</v>
      </c>
      <c r="AU87">
        <v>6</v>
      </c>
      <c r="AV87">
        <v>3</v>
      </c>
      <c r="AW87">
        <v>4</v>
      </c>
      <c r="AX87">
        <v>4</v>
      </c>
      <c r="AY87">
        <v>6</v>
      </c>
      <c r="AZ87">
        <v>1</v>
      </c>
      <c r="BA87">
        <v>2</v>
      </c>
      <c r="BC87" s="38">
        <f t="shared" si="1"/>
        <v>4.54</v>
      </c>
    </row>
    <row r="88" spans="1:55" ht="18" customHeight="1" x14ac:dyDescent="0.2">
      <c r="A88" s="54"/>
      <c r="B88" s="55"/>
      <c r="C88" s="38" t="s">
        <v>119</v>
      </c>
      <c r="D88">
        <v>7</v>
      </c>
      <c r="E88">
        <v>3</v>
      </c>
      <c r="F88">
        <v>7</v>
      </c>
      <c r="G88">
        <v>4</v>
      </c>
      <c r="H88">
        <v>5</v>
      </c>
      <c r="I88">
        <v>2</v>
      </c>
      <c r="J88">
        <v>8</v>
      </c>
      <c r="K88">
        <v>4</v>
      </c>
      <c r="L88">
        <v>1</v>
      </c>
      <c r="M88">
        <v>4</v>
      </c>
      <c r="N88">
        <v>1</v>
      </c>
      <c r="O88">
        <v>2</v>
      </c>
      <c r="P88">
        <v>1</v>
      </c>
      <c r="Q88">
        <v>7</v>
      </c>
      <c r="R88">
        <v>8</v>
      </c>
      <c r="S88">
        <v>4</v>
      </c>
      <c r="T88">
        <v>4</v>
      </c>
      <c r="U88">
        <v>6</v>
      </c>
      <c r="V88">
        <v>3</v>
      </c>
      <c r="W88">
        <v>6</v>
      </c>
      <c r="X88">
        <v>3</v>
      </c>
      <c r="Y88">
        <v>3</v>
      </c>
      <c r="Z88">
        <v>4</v>
      </c>
      <c r="AA88">
        <v>8</v>
      </c>
      <c r="AB88">
        <v>2</v>
      </c>
      <c r="AC88">
        <v>6</v>
      </c>
      <c r="AD88">
        <v>2</v>
      </c>
      <c r="AE88">
        <v>5</v>
      </c>
      <c r="AF88">
        <v>4</v>
      </c>
      <c r="AG88">
        <v>7</v>
      </c>
      <c r="AH88">
        <v>1</v>
      </c>
      <c r="AI88">
        <v>5</v>
      </c>
      <c r="AJ88">
        <v>2</v>
      </c>
      <c r="AK88">
        <v>8</v>
      </c>
      <c r="AL88">
        <v>6</v>
      </c>
      <c r="AM88">
        <v>2</v>
      </c>
      <c r="AN88">
        <v>4</v>
      </c>
      <c r="AO88">
        <v>4</v>
      </c>
      <c r="AP88">
        <v>6</v>
      </c>
      <c r="AQ88">
        <v>1</v>
      </c>
      <c r="AR88">
        <v>8</v>
      </c>
      <c r="AS88">
        <v>2</v>
      </c>
      <c r="AT88">
        <v>3</v>
      </c>
      <c r="AU88">
        <v>6</v>
      </c>
      <c r="AV88">
        <v>8</v>
      </c>
      <c r="AW88">
        <v>4</v>
      </c>
      <c r="AX88">
        <v>5</v>
      </c>
      <c r="AY88">
        <v>4</v>
      </c>
      <c r="AZ88">
        <v>4</v>
      </c>
      <c r="BA88">
        <v>7</v>
      </c>
      <c r="BC88" s="38">
        <f t="shared" si="1"/>
        <v>4.42</v>
      </c>
    </row>
    <row r="89" spans="1:55" ht="18" customHeight="1" x14ac:dyDescent="0.2">
      <c r="A89" s="54"/>
      <c r="B89" s="55"/>
      <c r="C89" s="38" t="s">
        <v>117</v>
      </c>
      <c r="D89">
        <v>8</v>
      </c>
      <c r="E89">
        <v>6</v>
      </c>
      <c r="F89">
        <v>3</v>
      </c>
      <c r="G89">
        <v>7</v>
      </c>
      <c r="H89">
        <v>4</v>
      </c>
      <c r="I89">
        <v>8</v>
      </c>
      <c r="J89">
        <v>7</v>
      </c>
      <c r="K89">
        <v>6</v>
      </c>
      <c r="L89">
        <v>6</v>
      </c>
      <c r="M89">
        <v>5</v>
      </c>
      <c r="N89">
        <v>4</v>
      </c>
      <c r="O89">
        <v>6</v>
      </c>
      <c r="P89">
        <v>6</v>
      </c>
      <c r="Q89">
        <v>7</v>
      </c>
      <c r="R89">
        <v>1</v>
      </c>
      <c r="S89">
        <v>5</v>
      </c>
      <c r="T89">
        <v>2</v>
      </c>
      <c r="U89">
        <v>1</v>
      </c>
      <c r="V89">
        <v>3</v>
      </c>
      <c r="W89">
        <v>2</v>
      </c>
      <c r="X89">
        <v>4</v>
      </c>
      <c r="Y89">
        <v>4</v>
      </c>
      <c r="Z89">
        <v>8</v>
      </c>
      <c r="AA89">
        <v>3</v>
      </c>
      <c r="AB89">
        <v>4</v>
      </c>
      <c r="AC89">
        <v>1</v>
      </c>
      <c r="AD89">
        <v>3</v>
      </c>
      <c r="AE89">
        <v>4</v>
      </c>
      <c r="AF89">
        <v>1</v>
      </c>
      <c r="AG89">
        <v>5</v>
      </c>
      <c r="AH89">
        <v>1</v>
      </c>
      <c r="AI89">
        <v>7</v>
      </c>
      <c r="AJ89">
        <v>5</v>
      </c>
      <c r="AK89">
        <v>7</v>
      </c>
      <c r="AL89">
        <v>6</v>
      </c>
      <c r="AM89">
        <v>5</v>
      </c>
      <c r="AN89">
        <v>1</v>
      </c>
      <c r="AO89">
        <v>7</v>
      </c>
      <c r="AP89">
        <v>3</v>
      </c>
      <c r="AQ89">
        <v>8</v>
      </c>
      <c r="AR89">
        <v>2</v>
      </c>
      <c r="AS89">
        <v>4</v>
      </c>
      <c r="AT89">
        <v>3</v>
      </c>
      <c r="AU89">
        <v>4</v>
      </c>
      <c r="AV89">
        <v>6</v>
      </c>
      <c r="AW89">
        <v>8</v>
      </c>
      <c r="AX89">
        <v>7</v>
      </c>
      <c r="AY89">
        <v>7</v>
      </c>
      <c r="AZ89">
        <v>5</v>
      </c>
      <c r="BA89">
        <v>7</v>
      </c>
      <c r="BC89" s="38">
        <f t="shared" si="1"/>
        <v>4.74</v>
      </c>
    </row>
    <row r="90" spans="1:55" ht="18" customHeight="1" x14ac:dyDescent="0.2">
      <c r="A90" s="54"/>
      <c r="B90" s="55" t="s">
        <v>14</v>
      </c>
      <c r="C90" s="41" t="s">
        <v>118</v>
      </c>
      <c r="D90" s="42">
        <v>4</v>
      </c>
      <c r="E90" s="42">
        <v>1</v>
      </c>
      <c r="F90" s="42">
        <v>7</v>
      </c>
      <c r="G90" s="42">
        <v>3</v>
      </c>
      <c r="H90" s="42">
        <v>8</v>
      </c>
      <c r="I90" s="42">
        <v>2</v>
      </c>
      <c r="J90" s="42">
        <v>2</v>
      </c>
      <c r="K90" s="42">
        <v>8</v>
      </c>
      <c r="L90" s="42">
        <v>5</v>
      </c>
      <c r="M90" s="42">
        <v>7</v>
      </c>
      <c r="N90" s="42">
        <v>6</v>
      </c>
      <c r="O90" s="42">
        <v>2</v>
      </c>
      <c r="P90" s="42">
        <v>1</v>
      </c>
      <c r="Q90" s="42">
        <v>1</v>
      </c>
      <c r="R90" s="42">
        <v>5</v>
      </c>
      <c r="S90" s="42">
        <v>4</v>
      </c>
      <c r="T90" s="42">
        <v>2</v>
      </c>
      <c r="U90" s="42">
        <v>2</v>
      </c>
      <c r="V90" s="42">
        <v>2</v>
      </c>
      <c r="W90" s="42">
        <v>5</v>
      </c>
      <c r="X90" s="42">
        <v>6</v>
      </c>
      <c r="Y90" s="42">
        <v>8</v>
      </c>
      <c r="Z90" s="42">
        <v>7</v>
      </c>
      <c r="AA90" s="42">
        <v>4</v>
      </c>
      <c r="AB90" s="42">
        <v>1</v>
      </c>
      <c r="AC90" s="42">
        <v>4</v>
      </c>
      <c r="AD90" s="42">
        <v>4</v>
      </c>
      <c r="AE90" s="42">
        <v>8</v>
      </c>
      <c r="AF90" s="42">
        <v>2</v>
      </c>
      <c r="AG90" s="42">
        <v>4</v>
      </c>
      <c r="AH90" s="42">
        <v>8</v>
      </c>
      <c r="AI90" s="42">
        <v>1</v>
      </c>
      <c r="AJ90" s="42">
        <v>1</v>
      </c>
      <c r="AK90" s="42">
        <v>6</v>
      </c>
      <c r="AL90" s="42">
        <v>4</v>
      </c>
      <c r="AM90" s="42">
        <v>2</v>
      </c>
      <c r="AN90" s="42">
        <v>8</v>
      </c>
      <c r="AO90" s="42">
        <v>8</v>
      </c>
      <c r="AP90" s="42">
        <v>2</v>
      </c>
      <c r="AQ90" s="42">
        <v>2</v>
      </c>
      <c r="AR90" s="42">
        <v>7</v>
      </c>
      <c r="AS90" s="42">
        <v>4</v>
      </c>
      <c r="AT90" s="42">
        <v>7</v>
      </c>
      <c r="AU90" s="42">
        <v>4</v>
      </c>
      <c r="AV90" s="42">
        <v>6</v>
      </c>
      <c r="AW90" s="42">
        <v>2</v>
      </c>
      <c r="AX90" s="42">
        <v>2</v>
      </c>
      <c r="AY90" s="42">
        <v>7</v>
      </c>
      <c r="AZ90" s="42">
        <v>1</v>
      </c>
      <c r="BA90" s="42">
        <v>3</v>
      </c>
      <c r="BC90" s="38">
        <f t="shared" si="1"/>
        <v>4.2</v>
      </c>
    </row>
    <row r="91" spans="1:55" ht="18" customHeight="1" x14ac:dyDescent="0.2">
      <c r="A91" s="54"/>
      <c r="B91" s="55"/>
      <c r="C91" s="38" t="s">
        <v>119</v>
      </c>
      <c r="D91" s="42">
        <v>1</v>
      </c>
      <c r="E91" s="42">
        <v>6</v>
      </c>
      <c r="F91" s="42">
        <v>3</v>
      </c>
      <c r="G91" s="42">
        <v>3</v>
      </c>
      <c r="H91" s="42">
        <v>1</v>
      </c>
      <c r="I91" s="42">
        <v>6</v>
      </c>
      <c r="J91" s="42">
        <v>2</v>
      </c>
      <c r="K91" s="42">
        <v>7</v>
      </c>
      <c r="L91" s="42">
        <v>8</v>
      </c>
      <c r="M91" s="42">
        <v>3</v>
      </c>
      <c r="N91" s="42">
        <v>7</v>
      </c>
      <c r="O91" s="42">
        <v>3</v>
      </c>
      <c r="P91" s="42">
        <v>3</v>
      </c>
      <c r="Q91" s="42">
        <v>1</v>
      </c>
      <c r="R91" s="42">
        <v>2</v>
      </c>
      <c r="S91" s="42">
        <v>6</v>
      </c>
      <c r="T91" s="42">
        <v>3</v>
      </c>
      <c r="U91" s="42">
        <v>8</v>
      </c>
      <c r="V91" s="42">
        <v>2</v>
      </c>
      <c r="W91" s="42">
        <v>3</v>
      </c>
      <c r="X91" s="42">
        <v>3</v>
      </c>
      <c r="Y91" s="42">
        <v>5</v>
      </c>
      <c r="Z91" s="42">
        <v>8</v>
      </c>
      <c r="AA91" s="42">
        <v>7</v>
      </c>
      <c r="AB91" s="42">
        <v>1</v>
      </c>
      <c r="AC91" s="42">
        <v>3</v>
      </c>
      <c r="AD91" s="42">
        <v>8</v>
      </c>
      <c r="AE91" s="42">
        <v>2</v>
      </c>
      <c r="AF91" s="42">
        <v>1</v>
      </c>
      <c r="AG91" s="42">
        <v>6</v>
      </c>
      <c r="AH91" s="42">
        <v>8</v>
      </c>
      <c r="AI91" s="42">
        <v>5</v>
      </c>
      <c r="AJ91" s="42">
        <v>7</v>
      </c>
      <c r="AK91" s="42">
        <v>5</v>
      </c>
      <c r="AL91" s="42">
        <v>7</v>
      </c>
      <c r="AM91" s="42">
        <v>4</v>
      </c>
      <c r="AN91" s="42">
        <v>4</v>
      </c>
      <c r="AO91" s="42">
        <v>3</v>
      </c>
      <c r="AP91" s="42">
        <v>1</v>
      </c>
      <c r="AQ91" s="42">
        <v>2</v>
      </c>
      <c r="AR91" s="42">
        <v>4</v>
      </c>
      <c r="AS91" s="42">
        <v>4</v>
      </c>
      <c r="AT91" s="42">
        <v>2</v>
      </c>
      <c r="AU91" s="42">
        <v>4</v>
      </c>
      <c r="AV91" s="42">
        <v>2</v>
      </c>
      <c r="AW91" s="42">
        <v>2</v>
      </c>
      <c r="AX91" s="42">
        <v>8</v>
      </c>
      <c r="AY91" s="42">
        <v>8</v>
      </c>
      <c r="AZ91" s="42">
        <v>8</v>
      </c>
      <c r="BA91" s="42">
        <v>8</v>
      </c>
      <c r="BC91" s="38">
        <f t="shared" si="1"/>
        <v>4.3600000000000003</v>
      </c>
    </row>
    <row r="92" spans="1:55" ht="18" customHeight="1" x14ac:dyDescent="0.2">
      <c r="A92" s="54"/>
      <c r="B92" s="55"/>
      <c r="C92" s="38" t="s">
        <v>117</v>
      </c>
      <c r="D92" s="42">
        <v>4</v>
      </c>
      <c r="E92" s="42">
        <v>3</v>
      </c>
      <c r="F92" s="42">
        <v>8</v>
      </c>
      <c r="G92" s="42">
        <v>4</v>
      </c>
      <c r="H92" s="42">
        <v>8</v>
      </c>
      <c r="I92" s="42">
        <v>4</v>
      </c>
      <c r="J92" s="42">
        <v>3</v>
      </c>
      <c r="K92" s="42">
        <v>4</v>
      </c>
      <c r="L92" s="42">
        <v>5</v>
      </c>
      <c r="M92" s="42">
        <v>5</v>
      </c>
      <c r="N92" s="42">
        <v>1</v>
      </c>
      <c r="O92" s="42">
        <v>6</v>
      </c>
      <c r="P92" s="42">
        <v>1</v>
      </c>
      <c r="Q92" s="42">
        <v>7</v>
      </c>
      <c r="R92" s="42">
        <v>6</v>
      </c>
      <c r="S92" s="42">
        <v>2</v>
      </c>
      <c r="T92" s="42">
        <v>7</v>
      </c>
      <c r="U92" s="42">
        <v>5</v>
      </c>
      <c r="V92" s="42">
        <v>2</v>
      </c>
      <c r="W92" s="42">
        <v>1</v>
      </c>
      <c r="X92" s="42">
        <v>1</v>
      </c>
      <c r="Y92" s="42">
        <v>1</v>
      </c>
      <c r="Z92" s="42">
        <v>7</v>
      </c>
      <c r="AA92" s="42">
        <v>2</v>
      </c>
      <c r="AB92" s="42">
        <v>2</v>
      </c>
      <c r="AC92" s="42">
        <v>6</v>
      </c>
      <c r="AD92" s="42">
        <v>7</v>
      </c>
      <c r="AE92" s="42">
        <v>2</v>
      </c>
      <c r="AF92" s="42">
        <v>7</v>
      </c>
      <c r="AG92" s="42">
        <v>8</v>
      </c>
      <c r="AH92" s="42">
        <v>4</v>
      </c>
      <c r="AI92" s="42">
        <v>4</v>
      </c>
      <c r="AJ92" s="42">
        <v>1</v>
      </c>
      <c r="AK92" s="42">
        <v>4</v>
      </c>
      <c r="AL92" s="42">
        <v>4</v>
      </c>
      <c r="AM92" s="42">
        <v>3</v>
      </c>
      <c r="AN92" s="42">
        <v>3</v>
      </c>
      <c r="AO92" s="42">
        <v>3</v>
      </c>
      <c r="AP92" s="42">
        <v>3</v>
      </c>
      <c r="AQ92" s="42">
        <v>4</v>
      </c>
      <c r="AR92" s="42">
        <v>4</v>
      </c>
      <c r="AS92" s="42">
        <v>3</v>
      </c>
      <c r="AT92" s="42">
        <v>3</v>
      </c>
      <c r="AU92" s="42">
        <v>4</v>
      </c>
      <c r="AV92" s="42">
        <v>1</v>
      </c>
      <c r="AW92" s="42">
        <v>5</v>
      </c>
      <c r="AX92" s="42">
        <v>2</v>
      </c>
      <c r="AY92" s="42">
        <v>1</v>
      </c>
      <c r="AZ92" s="42">
        <v>2</v>
      </c>
      <c r="BA92" s="42">
        <v>8</v>
      </c>
      <c r="BC92" s="38">
        <f t="shared" si="1"/>
        <v>3.9</v>
      </c>
    </row>
    <row r="94" spans="1:55" ht="18" customHeight="1" x14ac:dyDescent="0.2">
      <c r="A94" s="54">
        <v>37</v>
      </c>
      <c r="B94" s="55" t="s">
        <v>0</v>
      </c>
      <c r="C94" s="38" t="s">
        <v>118</v>
      </c>
      <c r="D94">
        <v>4</v>
      </c>
      <c r="E94">
        <v>6</v>
      </c>
      <c r="F94">
        <v>1</v>
      </c>
      <c r="G94">
        <v>8</v>
      </c>
      <c r="H94">
        <v>3</v>
      </c>
      <c r="I94">
        <v>7</v>
      </c>
      <c r="J94">
        <v>4</v>
      </c>
      <c r="K94">
        <v>4</v>
      </c>
      <c r="L94">
        <v>4</v>
      </c>
      <c r="M94">
        <v>8</v>
      </c>
      <c r="N94">
        <v>8</v>
      </c>
      <c r="O94">
        <v>2</v>
      </c>
      <c r="P94">
        <v>1</v>
      </c>
      <c r="Q94">
        <v>5</v>
      </c>
      <c r="R94">
        <v>6</v>
      </c>
      <c r="S94">
        <v>6</v>
      </c>
      <c r="T94">
        <v>2</v>
      </c>
      <c r="U94">
        <v>3</v>
      </c>
      <c r="V94">
        <v>7</v>
      </c>
      <c r="W94">
        <v>1</v>
      </c>
      <c r="X94">
        <v>5</v>
      </c>
      <c r="Y94">
        <v>7</v>
      </c>
      <c r="Z94">
        <v>1</v>
      </c>
      <c r="AA94">
        <v>3</v>
      </c>
      <c r="AB94">
        <v>4</v>
      </c>
      <c r="AC94">
        <v>7</v>
      </c>
      <c r="AD94">
        <v>8</v>
      </c>
      <c r="AE94">
        <v>8</v>
      </c>
      <c r="AF94">
        <v>4</v>
      </c>
      <c r="AG94">
        <v>6</v>
      </c>
      <c r="AH94">
        <v>6</v>
      </c>
      <c r="AI94">
        <v>6</v>
      </c>
      <c r="AJ94">
        <v>4</v>
      </c>
      <c r="AK94">
        <v>4</v>
      </c>
      <c r="AL94">
        <v>7</v>
      </c>
      <c r="AM94">
        <v>8</v>
      </c>
      <c r="AN94">
        <v>7</v>
      </c>
      <c r="AO94">
        <v>1</v>
      </c>
      <c r="AP94">
        <v>5</v>
      </c>
      <c r="AQ94">
        <v>3</v>
      </c>
      <c r="AR94">
        <v>1</v>
      </c>
      <c r="AS94">
        <v>2</v>
      </c>
      <c r="AT94">
        <v>6</v>
      </c>
      <c r="AU94">
        <v>4</v>
      </c>
      <c r="AV94">
        <v>4</v>
      </c>
      <c r="AW94">
        <v>1</v>
      </c>
      <c r="AX94">
        <v>5</v>
      </c>
      <c r="AY94">
        <v>4</v>
      </c>
      <c r="AZ94">
        <v>6</v>
      </c>
      <c r="BA94">
        <v>7</v>
      </c>
      <c r="BC94" s="38">
        <f t="shared" ref="BC94:BC138" si="2">AVERAGE(D94:BA94)</f>
        <v>4.68</v>
      </c>
    </row>
    <row r="95" spans="1:55" ht="18" customHeight="1" x14ac:dyDescent="0.2">
      <c r="A95" s="54"/>
      <c r="B95" s="55"/>
      <c r="C95" s="38" t="s">
        <v>119</v>
      </c>
      <c r="D95">
        <v>3</v>
      </c>
      <c r="E95">
        <v>6</v>
      </c>
      <c r="F95">
        <v>5</v>
      </c>
      <c r="G95">
        <v>2</v>
      </c>
      <c r="H95">
        <v>1</v>
      </c>
      <c r="I95">
        <v>4</v>
      </c>
      <c r="J95">
        <v>4</v>
      </c>
      <c r="K95">
        <v>8</v>
      </c>
      <c r="L95">
        <v>7</v>
      </c>
      <c r="M95">
        <v>4</v>
      </c>
      <c r="N95">
        <v>3</v>
      </c>
      <c r="O95">
        <v>2</v>
      </c>
      <c r="P95">
        <v>1</v>
      </c>
      <c r="Q95">
        <v>2</v>
      </c>
      <c r="R95">
        <v>2</v>
      </c>
      <c r="S95">
        <v>3</v>
      </c>
      <c r="T95">
        <v>1</v>
      </c>
      <c r="U95">
        <v>1</v>
      </c>
      <c r="V95">
        <v>7</v>
      </c>
      <c r="W95">
        <v>8</v>
      </c>
      <c r="X95">
        <v>4</v>
      </c>
      <c r="Y95">
        <v>3</v>
      </c>
      <c r="Z95">
        <v>1</v>
      </c>
      <c r="AA95">
        <v>2</v>
      </c>
      <c r="AB95">
        <v>3</v>
      </c>
      <c r="AC95">
        <v>8</v>
      </c>
      <c r="AD95">
        <v>6</v>
      </c>
      <c r="AE95">
        <v>1</v>
      </c>
      <c r="AF95">
        <v>1</v>
      </c>
      <c r="AG95">
        <v>1</v>
      </c>
      <c r="AH95">
        <v>8</v>
      </c>
      <c r="AI95">
        <v>8</v>
      </c>
      <c r="AJ95">
        <v>2</v>
      </c>
      <c r="AK95">
        <v>5</v>
      </c>
      <c r="AL95">
        <v>1</v>
      </c>
      <c r="AM95">
        <v>5</v>
      </c>
      <c r="AN95">
        <v>2</v>
      </c>
      <c r="AO95">
        <v>8</v>
      </c>
      <c r="AP95">
        <v>4</v>
      </c>
      <c r="AQ95">
        <v>8</v>
      </c>
      <c r="AR95">
        <v>3</v>
      </c>
      <c r="AS95">
        <v>2</v>
      </c>
      <c r="AT95">
        <v>3</v>
      </c>
      <c r="AU95">
        <v>2</v>
      </c>
      <c r="AV95">
        <v>3</v>
      </c>
      <c r="AW95">
        <v>2</v>
      </c>
      <c r="AX95">
        <v>8</v>
      </c>
      <c r="AY95">
        <v>2</v>
      </c>
      <c r="AZ95">
        <v>3</v>
      </c>
      <c r="BA95">
        <v>8</v>
      </c>
      <c r="BC95" s="38">
        <f t="shared" si="2"/>
        <v>3.82</v>
      </c>
    </row>
    <row r="96" spans="1:55" ht="18" customHeight="1" x14ac:dyDescent="0.2">
      <c r="A96" s="54"/>
      <c r="B96" s="55"/>
      <c r="C96" s="38" t="s">
        <v>117</v>
      </c>
      <c r="D96">
        <v>8</v>
      </c>
      <c r="E96">
        <v>6</v>
      </c>
      <c r="F96">
        <v>7</v>
      </c>
      <c r="G96">
        <v>8</v>
      </c>
      <c r="H96">
        <v>1</v>
      </c>
      <c r="I96">
        <v>2</v>
      </c>
      <c r="J96">
        <v>4</v>
      </c>
      <c r="K96">
        <v>2</v>
      </c>
      <c r="L96">
        <v>1</v>
      </c>
      <c r="M96">
        <v>6</v>
      </c>
      <c r="N96">
        <v>7</v>
      </c>
      <c r="O96">
        <v>8</v>
      </c>
      <c r="P96">
        <v>8</v>
      </c>
      <c r="Q96">
        <v>1</v>
      </c>
      <c r="R96">
        <v>3</v>
      </c>
      <c r="S96">
        <v>4</v>
      </c>
      <c r="T96">
        <v>7</v>
      </c>
      <c r="U96">
        <v>6</v>
      </c>
      <c r="V96">
        <v>3</v>
      </c>
      <c r="W96">
        <v>1</v>
      </c>
      <c r="X96">
        <v>3</v>
      </c>
      <c r="Y96">
        <v>2</v>
      </c>
      <c r="Z96">
        <v>1</v>
      </c>
      <c r="AA96">
        <v>1</v>
      </c>
      <c r="AB96">
        <v>3</v>
      </c>
      <c r="AC96">
        <v>2</v>
      </c>
      <c r="AD96">
        <v>1</v>
      </c>
      <c r="AE96">
        <v>3</v>
      </c>
      <c r="AF96">
        <v>1</v>
      </c>
      <c r="AG96">
        <v>6</v>
      </c>
      <c r="AH96">
        <v>4</v>
      </c>
      <c r="AI96">
        <v>7</v>
      </c>
      <c r="AJ96">
        <v>1</v>
      </c>
      <c r="AK96">
        <v>1</v>
      </c>
      <c r="AL96">
        <v>8</v>
      </c>
      <c r="AM96">
        <v>7</v>
      </c>
      <c r="AN96">
        <v>2</v>
      </c>
      <c r="AO96">
        <v>4</v>
      </c>
      <c r="AP96">
        <v>4</v>
      </c>
      <c r="AQ96">
        <v>4</v>
      </c>
      <c r="AR96">
        <v>2</v>
      </c>
      <c r="AS96">
        <v>1</v>
      </c>
      <c r="AT96">
        <v>8</v>
      </c>
      <c r="AU96">
        <v>6</v>
      </c>
      <c r="AV96">
        <v>3</v>
      </c>
      <c r="AW96">
        <v>5</v>
      </c>
      <c r="AX96">
        <v>1</v>
      </c>
      <c r="AY96">
        <v>7</v>
      </c>
      <c r="AZ96">
        <v>5</v>
      </c>
      <c r="BA96">
        <v>4</v>
      </c>
      <c r="BC96" s="38">
        <f t="shared" si="2"/>
        <v>4</v>
      </c>
    </row>
    <row r="97" spans="1:55" ht="18" customHeight="1" x14ac:dyDescent="0.2">
      <c r="A97" s="54"/>
      <c r="B97" s="55" t="s">
        <v>1</v>
      </c>
      <c r="C97" s="41" t="s">
        <v>118</v>
      </c>
      <c r="D97">
        <v>1</v>
      </c>
      <c r="E97">
        <v>4</v>
      </c>
      <c r="F97">
        <v>3</v>
      </c>
      <c r="G97">
        <v>2</v>
      </c>
      <c r="H97">
        <v>4</v>
      </c>
      <c r="I97">
        <v>5</v>
      </c>
      <c r="J97">
        <v>3</v>
      </c>
      <c r="K97">
        <v>2</v>
      </c>
      <c r="L97">
        <v>8</v>
      </c>
      <c r="M97">
        <v>4</v>
      </c>
      <c r="N97">
        <v>6</v>
      </c>
      <c r="O97">
        <v>6</v>
      </c>
      <c r="P97">
        <v>1</v>
      </c>
      <c r="Q97">
        <v>3</v>
      </c>
      <c r="R97">
        <v>4</v>
      </c>
      <c r="S97">
        <v>8</v>
      </c>
      <c r="T97">
        <v>3</v>
      </c>
      <c r="U97">
        <v>4</v>
      </c>
      <c r="V97">
        <v>1</v>
      </c>
      <c r="W97">
        <v>7</v>
      </c>
      <c r="X97">
        <v>4</v>
      </c>
      <c r="Y97">
        <v>8</v>
      </c>
      <c r="Z97">
        <v>8</v>
      </c>
      <c r="AA97">
        <v>6</v>
      </c>
      <c r="AB97">
        <v>2</v>
      </c>
      <c r="AC97">
        <v>3</v>
      </c>
      <c r="AD97">
        <v>7</v>
      </c>
      <c r="AE97">
        <v>1</v>
      </c>
      <c r="AF97">
        <v>3</v>
      </c>
      <c r="AG97">
        <v>7</v>
      </c>
      <c r="AH97">
        <v>6</v>
      </c>
      <c r="AI97">
        <v>6</v>
      </c>
      <c r="AJ97">
        <v>3</v>
      </c>
      <c r="AK97">
        <v>3</v>
      </c>
      <c r="AL97">
        <v>7</v>
      </c>
      <c r="AM97">
        <v>1</v>
      </c>
      <c r="AN97">
        <v>1</v>
      </c>
      <c r="AO97">
        <v>6</v>
      </c>
      <c r="AP97">
        <v>2</v>
      </c>
      <c r="AQ97">
        <v>8</v>
      </c>
      <c r="AR97">
        <v>1</v>
      </c>
      <c r="AS97">
        <v>2</v>
      </c>
      <c r="AT97">
        <v>4</v>
      </c>
      <c r="AU97">
        <v>7</v>
      </c>
      <c r="AV97">
        <v>4</v>
      </c>
      <c r="AW97">
        <v>4</v>
      </c>
      <c r="AX97">
        <v>7</v>
      </c>
      <c r="AY97">
        <v>7</v>
      </c>
      <c r="AZ97">
        <v>4</v>
      </c>
      <c r="BA97">
        <v>6</v>
      </c>
      <c r="BC97" s="38">
        <f t="shared" si="2"/>
        <v>4.34</v>
      </c>
    </row>
    <row r="98" spans="1:55" ht="18" customHeight="1" x14ac:dyDescent="0.2">
      <c r="A98" s="54"/>
      <c r="B98" s="55"/>
      <c r="C98" s="38" t="s">
        <v>119</v>
      </c>
      <c r="D98">
        <v>7</v>
      </c>
      <c r="E98">
        <v>7</v>
      </c>
      <c r="F98">
        <v>3</v>
      </c>
      <c r="G98">
        <v>3</v>
      </c>
      <c r="H98">
        <v>2</v>
      </c>
      <c r="I98">
        <v>3</v>
      </c>
      <c r="J98">
        <v>7</v>
      </c>
      <c r="K98">
        <v>4</v>
      </c>
      <c r="L98">
        <v>7</v>
      </c>
      <c r="M98">
        <v>4</v>
      </c>
      <c r="N98">
        <v>6</v>
      </c>
      <c r="O98">
        <v>3</v>
      </c>
      <c r="P98">
        <v>6</v>
      </c>
      <c r="Q98">
        <v>8</v>
      </c>
      <c r="R98">
        <v>5</v>
      </c>
      <c r="S98">
        <v>8</v>
      </c>
      <c r="T98">
        <v>2</v>
      </c>
      <c r="U98">
        <v>4</v>
      </c>
      <c r="V98">
        <v>1</v>
      </c>
      <c r="W98">
        <v>7</v>
      </c>
      <c r="X98">
        <v>4</v>
      </c>
      <c r="Y98">
        <v>7</v>
      </c>
      <c r="Z98">
        <v>2</v>
      </c>
      <c r="AA98">
        <v>7</v>
      </c>
      <c r="AB98">
        <v>7</v>
      </c>
      <c r="AC98">
        <v>6</v>
      </c>
      <c r="AD98">
        <v>1</v>
      </c>
      <c r="AE98">
        <v>7</v>
      </c>
      <c r="AF98">
        <v>2</v>
      </c>
      <c r="AG98">
        <v>4</v>
      </c>
      <c r="AH98">
        <v>6</v>
      </c>
      <c r="AI98">
        <v>1</v>
      </c>
      <c r="AJ98">
        <v>2</v>
      </c>
      <c r="AK98">
        <v>6</v>
      </c>
      <c r="AL98">
        <v>4</v>
      </c>
      <c r="AM98">
        <v>4</v>
      </c>
      <c r="AN98">
        <v>2</v>
      </c>
      <c r="AO98">
        <v>8</v>
      </c>
      <c r="AP98">
        <v>3</v>
      </c>
      <c r="AQ98">
        <v>3</v>
      </c>
      <c r="AR98">
        <v>3</v>
      </c>
      <c r="AS98">
        <v>7</v>
      </c>
      <c r="AT98">
        <v>8</v>
      </c>
      <c r="AU98">
        <v>3</v>
      </c>
      <c r="AV98">
        <v>6</v>
      </c>
      <c r="AW98">
        <v>8</v>
      </c>
      <c r="AX98">
        <v>3</v>
      </c>
      <c r="AY98">
        <v>4</v>
      </c>
      <c r="AZ98">
        <v>2</v>
      </c>
      <c r="BA98">
        <v>8</v>
      </c>
      <c r="BC98" s="38">
        <f t="shared" si="2"/>
        <v>4.7</v>
      </c>
    </row>
    <row r="99" spans="1:55" ht="18" customHeight="1" x14ac:dyDescent="0.2">
      <c r="A99" s="54"/>
      <c r="B99" s="55"/>
      <c r="C99" s="38" t="s">
        <v>117</v>
      </c>
      <c r="D99">
        <v>2</v>
      </c>
      <c r="E99">
        <v>3</v>
      </c>
      <c r="F99">
        <v>6</v>
      </c>
      <c r="G99">
        <v>4</v>
      </c>
      <c r="H99">
        <v>7</v>
      </c>
      <c r="I99">
        <v>4</v>
      </c>
      <c r="J99">
        <v>5</v>
      </c>
      <c r="K99">
        <v>4</v>
      </c>
      <c r="L99">
        <v>4</v>
      </c>
      <c r="M99">
        <v>1</v>
      </c>
      <c r="N99">
        <v>4</v>
      </c>
      <c r="O99">
        <v>7</v>
      </c>
      <c r="P99">
        <v>8</v>
      </c>
      <c r="Q99">
        <v>3</v>
      </c>
      <c r="R99">
        <v>6</v>
      </c>
      <c r="S99">
        <v>2</v>
      </c>
      <c r="T99">
        <v>6</v>
      </c>
      <c r="U99">
        <v>2</v>
      </c>
      <c r="V99">
        <v>6</v>
      </c>
      <c r="W99">
        <v>5</v>
      </c>
      <c r="X99">
        <v>4</v>
      </c>
      <c r="Y99">
        <v>3</v>
      </c>
      <c r="Z99">
        <v>8</v>
      </c>
      <c r="AA99">
        <v>7</v>
      </c>
      <c r="AB99">
        <v>3</v>
      </c>
      <c r="AC99">
        <v>2</v>
      </c>
      <c r="AD99">
        <v>3</v>
      </c>
      <c r="AE99">
        <v>6</v>
      </c>
      <c r="AF99">
        <v>7</v>
      </c>
      <c r="AG99">
        <v>7</v>
      </c>
      <c r="AH99">
        <v>6</v>
      </c>
      <c r="AI99">
        <v>3</v>
      </c>
      <c r="AJ99">
        <v>4</v>
      </c>
      <c r="AK99">
        <v>7</v>
      </c>
      <c r="AL99">
        <v>3</v>
      </c>
      <c r="AM99">
        <v>1</v>
      </c>
      <c r="AN99">
        <v>4</v>
      </c>
      <c r="AO99">
        <v>3</v>
      </c>
      <c r="AP99">
        <v>5</v>
      </c>
      <c r="AQ99">
        <v>6</v>
      </c>
      <c r="AR99">
        <v>8</v>
      </c>
      <c r="AS99">
        <v>6</v>
      </c>
      <c r="AT99">
        <v>5</v>
      </c>
      <c r="AU99">
        <v>3</v>
      </c>
      <c r="AV99">
        <v>8</v>
      </c>
      <c r="AW99">
        <v>2</v>
      </c>
      <c r="AX99">
        <v>7</v>
      </c>
      <c r="AY99">
        <v>1</v>
      </c>
      <c r="AZ99">
        <v>4</v>
      </c>
      <c r="BA99">
        <v>6</v>
      </c>
      <c r="BC99" s="38">
        <f t="shared" si="2"/>
        <v>4.62</v>
      </c>
    </row>
    <row r="100" spans="1:55" ht="18" customHeight="1" x14ac:dyDescent="0.2">
      <c r="A100" s="54"/>
      <c r="B100" s="55" t="s">
        <v>2</v>
      </c>
      <c r="C100" s="41" t="s">
        <v>118</v>
      </c>
      <c r="D100">
        <v>2</v>
      </c>
      <c r="E100">
        <v>7</v>
      </c>
      <c r="F100">
        <v>4</v>
      </c>
      <c r="G100">
        <v>6</v>
      </c>
      <c r="H100">
        <v>4</v>
      </c>
      <c r="I100">
        <v>2</v>
      </c>
      <c r="J100">
        <v>4</v>
      </c>
      <c r="K100">
        <v>1</v>
      </c>
      <c r="L100">
        <v>4</v>
      </c>
      <c r="M100">
        <v>5</v>
      </c>
      <c r="N100">
        <v>1</v>
      </c>
      <c r="O100">
        <v>7</v>
      </c>
      <c r="P100">
        <v>3</v>
      </c>
      <c r="Q100">
        <v>2</v>
      </c>
      <c r="R100">
        <v>7</v>
      </c>
      <c r="S100">
        <v>5</v>
      </c>
      <c r="T100">
        <v>6</v>
      </c>
      <c r="U100">
        <v>1</v>
      </c>
      <c r="V100">
        <v>8</v>
      </c>
      <c r="W100">
        <v>4</v>
      </c>
      <c r="X100">
        <v>2</v>
      </c>
      <c r="Y100">
        <v>7</v>
      </c>
      <c r="Z100">
        <v>6</v>
      </c>
      <c r="AA100">
        <v>6</v>
      </c>
      <c r="AB100">
        <v>2</v>
      </c>
      <c r="AC100">
        <v>2</v>
      </c>
      <c r="AD100">
        <v>7</v>
      </c>
      <c r="AE100">
        <v>3</v>
      </c>
      <c r="AF100">
        <v>2</v>
      </c>
      <c r="AG100">
        <v>3</v>
      </c>
      <c r="AH100">
        <v>2</v>
      </c>
      <c r="AI100">
        <v>2</v>
      </c>
      <c r="AJ100">
        <v>8</v>
      </c>
      <c r="AK100">
        <v>1</v>
      </c>
      <c r="AL100">
        <v>7</v>
      </c>
      <c r="AM100">
        <v>4</v>
      </c>
      <c r="AN100">
        <v>4</v>
      </c>
      <c r="AO100">
        <v>1</v>
      </c>
      <c r="AP100">
        <v>6</v>
      </c>
      <c r="AQ100">
        <v>6</v>
      </c>
      <c r="AR100">
        <v>6</v>
      </c>
      <c r="AS100">
        <v>4</v>
      </c>
      <c r="AT100">
        <v>7</v>
      </c>
      <c r="AU100">
        <v>8</v>
      </c>
      <c r="AV100">
        <v>3</v>
      </c>
      <c r="AW100">
        <v>7</v>
      </c>
      <c r="AX100">
        <v>1</v>
      </c>
      <c r="AY100">
        <v>3</v>
      </c>
      <c r="AZ100">
        <v>1</v>
      </c>
      <c r="BA100">
        <v>6</v>
      </c>
      <c r="BC100" s="38">
        <f t="shared" si="2"/>
        <v>4.2</v>
      </c>
    </row>
    <row r="101" spans="1:55" ht="18" customHeight="1" x14ac:dyDescent="0.2">
      <c r="A101" s="54"/>
      <c r="B101" s="55"/>
      <c r="C101" s="38" t="s">
        <v>119</v>
      </c>
      <c r="D101">
        <v>2</v>
      </c>
      <c r="E101">
        <v>2</v>
      </c>
      <c r="F101">
        <v>6</v>
      </c>
      <c r="G101">
        <v>8</v>
      </c>
      <c r="H101">
        <v>8</v>
      </c>
      <c r="I101">
        <v>7</v>
      </c>
      <c r="J101">
        <v>7</v>
      </c>
      <c r="K101">
        <v>8</v>
      </c>
      <c r="L101">
        <v>2</v>
      </c>
      <c r="M101">
        <v>4</v>
      </c>
      <c r="N101">
        <v>8</v>
      </c>
      <c r="O101">
        <v>8</v>
      </c>
      <c r="P101">
        <v>2</v>
      </c>
      <c r="Q101">
        <v>6</v>
      </c>
      <c r="R101">
        <v>7</v>
      </c>
      <c r="S101">
        <v>4</v>
      </c>
      <c r="T101">
        <v>7</v>
      </c>
      <c r="U101">
        <v>4</v>
      </c>
      <c r="V101">
        <v>6</v>
      </c>
      <c r="W101">
        <v>8</v>
      </c>
      <c r="X101">
        <v>7</v>
      </c>
      <c r="Y101">
        <v>2</v>
      </c>
      <c r="Z101">
        <v>6</v>
      </c>
      <c r="AA101">
        <v>2</v>
      </c>
      <c r="AB101">
        <v>3</v>
      </c>
      <c r="AC101">
        <v>7</v>
      </c>
      <c r="AD101">
        <v>8</v>
      </c>
      <c r="AE101">
        <v>8</v>
      </c>
      <c r="AF101">
        <v>8</v>
      </c>
      <c r="AG101">
        <v>4</v>
      </c>
      <c r="AH101">
        <v>5</v>
      </c>
      <c r="AI101">
        <v>1</v>
      </c>
      <c r="AJ101">
        <v>7</v>
      </c>
      <c r="AK101">
        <v>1</v>
      </c>
      <c r="AL101">
        <v>6</v>
      </c>
      <c r="AM101">
        <v>2</v>
      </c>
      <c r="AN101">
        <v>7</v>
      </c>
      <c r="AO101">
        <v>7</v>
      </c>
      <c r="AP101">
        <v>8</v>
      </c>
      <c r="AQ101">
        <v>4</v>
      </c>
      <c r="AR101">
        <v>7</v>
      </c>
      <c r="AS101">
        <v>5</v>
      </c>
      <c r="AT101">
        <v>2</v>
      </c>
      <c r="AU101">
        <v>7</v>
      </c>
      <c r="AV101">
        <v>4</v>
      </c>
      <c r="AW101">
        <v>1</v>
      </c>
      <c r="AX101">
        <v>3</v>
      </c>
      <c r="AY101">
        <v>4</v>
      </c>
      <c r="AZ101">
        <v>7</v>
      </c>
      <c r="BA101">
        <v>2</v>
      </c>
      <c r="BC101" s="38">
        <f t="shared" si="2"/>
        <v>5.18</v>
      </c>
    </row>
    <row r="102" spans="1:55" ht="18" customHeight="1" x14ac:dyDescent="0.2">
      <c r="A102" s="54"/>
      <c r="B102" s="55"/>
      <c r="C102" s="38" t="s">
        <v>117</v>
      </c>
      <c r="D102">
        <v>8</v>
      </c>
      <c r="E102">
        <v>4</v>
      </c>
      <c r="F102">
        <v>1</v>
      </c>
      <c r="G102">
        <v>7</v>
      </c>
      <c r="H102">
        <v>5</v>
      </c>
      <c r="I102">
        <v>1</v>
      </c>
      <c r="J102">
        <v>2</v>
      </c>
      <c r="K102">
        <v>3</v>
      </c>
      <c r="L102">
        <v>8</v>
      </c>
      <c r="M102">
        <v>2</v>
      </c>
      <c r="N102">
        <v>5</v>
      </c>
      <c r="O102">
        <v>7</v>
      </c>
      <c r="P102">
        <v>6</v>
      </c>
      <c r="Q102">
        <v>7</v>
      </c>
      <c r="R102">
        <v>4</v>
      </c>
      <c r="S102">
        <v>3</v>
      </c>
      <c r="T102">
        <v>1</v>
      </c>
      <c r="U102">
        <v>7</v>
      </c>
      <c r="V102">
        <v>4</v>
      </c>
      <c r="W102">
        <v>2</v>
      </c>
      <c r="X102">
        <v>6</v>
      </c>
      <c r="Y102">
        <v>6</v>
      </c>
      <c r="Z102">
        <v>6</v>
      </c>
      <c r="AA102">
        <v>2</v>
      </c>
      <c r="AB102">
        <v>6</v>
      </c>
      <c r="AC102">
        <v>7</v>
      </c>
      <c r="AD102">
        <v>7</v>
      </c>
      <c r="AE102">
        <v>2</v>
      </c>
      <c r="AF102">
        <v>8</v>
      </c>
      <c r="AG102">
        <v>6</v>
      </c>
      <c r="AH102">
        <v>8</v>
      </c>
      <c r="AI102">
        <v>3</v>
      </c>
      <c r="AJ102">
        <v>5</v>
      </c>
      <c r="AK102">
        <v>7</v>
      </c>
      <c r="AL102">
        <v>2</v>
      </c>
      <c r="AM102">
        <v>6</v>
      </c>
      <c r="AN102">
        <v>2</v>
      </c>
      <c r="AO102">
        <v>8</v>
      </c>
      <c r="AP102">
        <v>3</v>
      </c>
      <c r="AQ102">
        <v>8</v>
      </c>
      <c r="AR102">
        <v>1</v>
      </c>
      <c r="AS102">
        <v>4</v>
      </c>
      <c r="AT102">
        <v>2</v>
      </c>
      <c r="AU102">
        <v>7</v>
      </c>
      <c r="AV102">
        <v>8</v>
      </c>
      <c r="AW102">
        <v>6</v>
      </c>
      <c r="AX102">
        <v>8</v>
      </c>
      <c r="AY102">
        <v>8</v>
      </c>
      <c r="AZ102">
        <v>6</v>
      </c>
      <c r="BA102">
        <v>5</v>
      </c>
      <c r="BC102" s="38">
        <f t="shared" si="2"/>
        <v>5</v>
      </c>
    </row>
    <row r="103" spans="1:55" ht="18" customHeight="1" x14ac:dyDescent="0.2">
      <c r="A103" s="54"/>
      <c r="B103" s="55" t="s">
        <v>3</v>
      </c>
      <c r="C103" s="41" t="s">
        <v>118</v>
      </c>
      <c r="D103">
        <v>3</v>
      </c>
      <c r="E103">
        <v>4</v>
      </c>
      <c r="F103">
        <v>2</v>
      </c>
      <c r="G103">
        <v>2</v>
      </c>
      <c r="H103">
        <v>4</v>
      </c>
      <c r="I103">
        <v>3</v>
      </c>
      <c r="J103">
        <v>6</v>
      </c>
      <c r="K103">
        <v>6</v>
      </c>
      <c r="L103">
        <v>3</v>
      </c>
      <c r="M103">
        <v>5</v>
      </c>
      <c r="N103">
        <v>3</v>
      </c>
      <c r="O103">
        <v>2</v>
      </c>
      <c r="P103">
        <v>1</v>
      </c>
      <c r="Q103">
        <v>1</v>
      </c>
      <c r="R103">
        <v>1</v>
      </c>
      <c r="S103">
        <v>1</v>
      </c>
      <c r="T103">
        <v>3</v>
      </c>
      <c r="U103">
        <v>8</v>
      </c>
      <c r="V103">
        <v>1</v>
      </c>
      <c r="W103">
        <v>7</v>
      </c>
      <c r="X103">
        <v>1</v>
      </c>
      <c r="Y103">
        <v>4</v>
      </c>
      <c r="Z103">
        <v>7</v>
      </c>
      <c r="AA103">
        <v>3</v>
      </c>
      <c r="AB103">
        <v>2</v>
      </c>
      <c r="AC103">
        <v>3</v>
      </c>
      <c r="AD103">
        <v>2</v>
      </c>
      <c r="AE103">
        <v>2</v>
      </c>
      <c r="AF103">
        <v>6</v>
      </c>
      <c r="AG103">
        <v>6</v>
      </c>
      <c r="AH103">
        <v>2</v>
      </c>
      <c r="AI103">
        <v>1</v>
      </c>
      <c r="AJ103">
        <v>1</v>
      </c>
      <c r="AK103">
        <v>1</v>
      </c>
      <c r="AL103">
        <v>7</v>
      </c>
      <c r="AM103">
        <v>1</v>
      </c>
      <c r="AN103">
        <v>6</v>
      </c>
      <c r="AO103">
        <v>2</v>
      </c>
      <c r="AP103">
        <v>6</v>
      </c>
      <c r="AQ103">
        <v>2</v>
      </c>
      <c r="AR103">
        <v>7</v>
      </c>
      <c r="AS103">
        <v>1</v>
      </c>
      <c r="AT103">
        <v>3</v>
      </c>
      <c r="AU103">
        <v>3</v>
      </c>
      <c r="AV103">
        <v>7</v>
      </c>
      <c r="AW103">
        <v>3</v>
      </c>
      <c r="AX103">
        <v>4</v>
      </c>
      <c r="AY103">
        <v>6</v>
      </c>
      <c r="AZ103">
        <v>4</v>
      </c>
      <c r="BA103">
        <v>2</v>
      </c>
      <c r="BC103" s="38">
        <f t="shared" si="2"/>
        <v>3.42</v>
      </c>
    </row>
    <row r="104" spans="1:55" ht="18" customHeight="1" x14ac:dyDescent="0.2">
      <c r="A104" s="54"/>
      <c r="B104" s="55"/>
      <c r="C104" s="38" t="s">
        <v>119</v>
      </c>
      <c r="D104">
        <v>8</v>
      </c>
      <c r="E104">
        <v>8</v>
      </c>
      <c r="F104">
        <v>1</v>
      </c>
      <c r="G104">
        <v>7</v>
      </c>
      <c r="H104">
        <v>1</v>
      </c>
      <c r="I104">
        <v>4</v>
      </c>
      <c r="J104">
        <v>3</v>
      </c>
      <c r="K104">
        <v>3</v>
      </c>
      <c r="L104">
        <v>3</v>
      </c>
      <c r="M104">
        <v>8</v>
      </c>
      <c r="N104">
        <v>6</v>
      </c>
      <c r="O104">
        <v>1</v>
      </c>
      <c r="P104">
        <v>1</v>
      </c>
      <c r="Q104">
        <v>4</v>
      </c>
      <c r="R104">
        <v>3</v>
      </c>
      <c r="S104">
        <v>3</v>
      </c>
      <c r="T104">
        <v>4</v>
      </c>
      <c r="U104">
        <v>6</v>
      </c>
      <c r="V104">
        <v>4</v>
      </c>
      <c r="W104">
        <v>2</v>
      </c>
      <c r="X104">
        <v>5</v>
      </c>
      <c r="Y104">
        <v>7</v>
      </c>
      <c r="Z104">
        <v>6</v>
      </c>
      <c r="AA104">
        <v>4</v>
      </c>
      <c r="AB104">
        <v>8</v>
      </c>
      <c r="AC104">
        <v>5</v>
      </c>
      <c r="AD104">
        <v>4</v>
      </c>
      <c r="AE104">
        <v>5</v>
      </c>
      <c r="AF104">
        <v>7</v>
      </c>
      <c r="AG104">
        <v>2</v>
      </c>
      <c r="AH104">
        <v>3</v>
      </c>
      <c r="AI104">
        <v>1</v>
      </c>
      <c r="AJ104">
        <v>4</v>
      </c>
      <c r="AK104">
        <v>2</v>
      </c>
      <c r="AL104">
        <v>4</v>
      </c>
      <c r="AM104">
        <v>1</v>
      </c>
      <c r="AN104">
        <v>5</v>
      </c>
      <c r="AO104">
        <v>6</v>
      </c>
      <c r="AP104">
        <v>5</v>
      </c>
      <c r="AQ104">
        <v>3</v>
      </c>
      <c r="AR104">
        <v>2</v>
      </c>
      <c r="AS104">
        <v>3</v>
      </c>
      <c r="AT104">
        <v>1</v>
      </c>
      <c r="AU104">
        <v>5</v>
      </c>
      <c r="AV104">
        <v>2</v>
      </c>
      <c r="AW104">
        <v>1</v>
      </c>
      <c r="AX104">
        <v>1</v>
      </c>
      <c r="AY104">
        <v>1</v>
      </c>
      <c r="AZ104">
        <v>7</v>
      </c>
      <c r="BA104">
        <v>4</v>
      </c>
      <c r="BC104" s="38">
        <f t="shared" si="2"/>
        <v>3.88</v>
      </c>
    </row>
    <row r="105" spans="1:55" ht="18" customHeight="1" x14ac:dyDescent="0.2">
      <c r="A105" s="54"/>
      <c r="B105" s="55"/>
      <c r="C105" s="38" t="s">
        <v>117</v>
      </c>
      <c r="D105">
        <v>2</v>
      </c>
      <c r="E105">
        <v>3</v>
      </c>
      <c r="F105">
        <v>1</v>
      </c>
      <c r="G105">
        <v>6</v>
      </c>
      <c r="H105">
        <v>3</v>
      </c>
      <c r="I105">
        <v>3</v>
      </c>
      <c r="J105">
        <v>8</v>
      </c>
      <c r="K105">
        <v>1</v>
      </c>
      <c r="L105">
        <v>8</v>
      </c>
      <c r="M105">
        <v>8</v>
      </c>
      <c r="N105">
        <v>3</v>
      </c>
      <c r="O105">
        <v>3</v>
      </c>
      <c r="P105">
        <v>3</v>
      </c>
      <c r="Q105">
        <v>1</v>
      </c>
      <c r="R105">
        <v>4</v>
      </c>
      <c r="S105">
        <v>2</v>
      </c>
      <c r="T105">
        <v>3</v>
      </c>
      <c r="U105">
        <v>1</v>
      </c>
      <c r="V105">
        <v>3</v>
      </c>
      <c r="W105">
        <v>5</v>
      </c>
      <c r="X105">
        <v>7</v>
      </c>
      <c r="Y105">
        <v>5</v>
      </c>
      <c r="Z105">
        <v>4</v>
      </c>
      <c r="AA105">
        <v>8</v>
      </c>
      <c r="AB105">
        <v>8</v>
      </c>
      <c r="AC105">
        <v>6</v>
      </c>
      <c r="AD105">
        <v>4</v>
      </c>
      <c r="AE105">
        <v>3</v>
      </c>
      <c r="AF105">
        <v>1</v>
      </c>
      <c r="AG105">
        <v>3</v>
      </c>
      <c r="AH105">
        <v>7</v>
      </c>
      <c r="AI105">
        <v>7</v>
      </c>
      <c r="AJ105">
        <v>7</v>
      </c>
      <c r="AK105">
        <v>3</v>
      </c>
      <c r="AL105">
        <v>8</v>
      </c>
      <c r="AM105">
        <v>1</v>
      </c>
      <c r="AN105">
        <v>1</v>
      </c>
      <c r="AO105">
        <v>1</v>
      </c>
      <c r="AP105">
        <v>6</v>
      </c>
      <c r="AQ105">
        <v>2</v>
      </c>
      <c r="AR105">
        <v>7</v>
      </c>
      <c r="AS105">
        <v>3</v>
      </c>
      <c r="AT105">
        <v>5</v>
      </c>
      <c r="AU105">
        <v>1</v>
      </c>
      <c r="AV105">
        <v>8</v>
      </c>
      <c r="AW105">
        <v>3</v>
      </c>
      <c r="AX105">
        <v>5</v>
      </c>
      <c r="AY105">
        <v>6</v>
      </c>
      <c r="AZ105">
        <v>2</v>
      </c>
      <c r="BA105">
        <v>2</v>
      </c>
      <c r="BC105" s="38">
        <f t="shared" si="2"/>
        <v>4.0999999999999996</v>
      </c>
    </row>
    <row r="106" spans="1:55" ht="18" customHeight="1" x14ac:dyDescent="0.2">
      <c r="A106" s="54"/>
      <c r="B106" s="55" t="s">
        <v>4</v>
      </c>
      <c r="C106" s="38" t="s">
        <v>118</v>
      </c>
      <c r="D106">
        <v>4</v>
      </c>
      <c r="E106">
        <v>7</v>
      </c>
      <c r="F106">
        <v>2</v>
      </c>
      <c r="G106">
        <v>4</v>
      </c>
      <c r="H106">
        <v>7</v>
      </c>
      <c r="I106">
        <v>7</v>
      </c>
      <c r="J106">
        <v>6</v>
      </c>
      <c r="K106">
        <v>2</v>
      </c>
      <c r="L106">
        <v>8</v>
      </c>
      <c r="M106">
        <v>3</v>
      </c>
      <c r="N106">
        <v>3</v>
      </c>
      <c r="O106">
        <v>6</v>
      </c>
      <c r="P106">
        <v>3</v>
      </c>
      <c r="Q106">
        <v>2</v>
      </c>
      <c r="R106">
        <v>3</v>
      </c>
      <c r="S106">
        <v>5</v>
      </c>
      <c r="T106">
        <v>3</v>
      </c>
      <c r="U106">
        <v>2</v>
      </c>
      <c r="V106">
        <v>8</v>
      </c>
      <c r="W106">
        <v>2</v>
      </c>
      <c r="X106">
        <v>1</v>
      </c>
      <c r="Y106">
        <v>1</v>
      </c>
      <c r="Z106">
        <v>3</v>
      </c>
      <c r="AA106">
        <v>8</v>
      </c>
      <c r="AB106">
        <v>3</v>
      </c>
      <c r="AC106">
        <v>8</v>
      </c>
      <c r="AD106">
        <v>4</v>
      </c>
      <c r="AE106">
        <v>8</v>
      </c>
      <c r="AF106">
        <v>2</v>
      </c>
      <c r="AG106">
        <v>1</v>
      </c>
      <c r="AH106">
        <v>7</v>
      </c>
      <c r="AI106">
        <v>2</v>
      </c>
      <c r="AJ106">
        <v>1</v>
      </c>
      <c r="AK106">
        <v>8</v>
      </c>
      <c r="AL106">
        <v>2</v>
      </c>
      <c r="AM106">
        <v>8</v>
      </c>
      <c r="AN106">
        <v>6</v>
      </c>
      <c r="AO106">
        <v>7</v>
      </c>
      <c r="AP106">
        <v>1</v>
      </c>
      <c r="AQ106">
        <v>2</v>
      </c>
      <c r="AR106">
        <v>8</v>
      </c>
      <c r="AS106">
        <v>6</v>
      </c>
      <c r="AT106">
        <v>3</v>
      </c>
      <c r="AU106">
        <v>8</v>
      </c>
      <c r="AV106">
        <v>3</v>
      </c>
      <c r="AW106">
        <v>6</v>
      </c>
      <c r="AX106">
        <v>1</v>
      </c>
      <c r="AY106">
        <v>7</v>
      </c>
      <c r="AZ106">
        <v>7</v>
      </c>
      <c r="BA106">
        <v>5</v>
      </c>
      <c r="BC106" s="38">
        <f t="shared" si="2"/>
        <v>4.4800000000000004</v>
      </c>
    </row>
    <row r="107" spans="1:55" ht="18" customHeight="1" x14ac:dyDescent="0.2">
      <c r="A107" s="54"/>
      <c r="B107" s="55"/>
      <c r="C107" s="38" t="s">
        <v>119</v>
      </c>
      <c r="D107">
        <v>4</v>
      </c>
      <c r="E107">
        <v>8</v>
      </c>
      <c r="F107">
        <v>8</v>
      </c>
      <c r="G107">
        <v>6</v>
      </c>
      <c r="H107">
        <v>3</v>
      </c>
      <c r="I107">
        <v>6</v>
      </c>
      <c r="J107">
        <v>7</v>
      </c>
      <c r="K107">
        <v>8</v>
      </c>
      <c r="L107">
        <v>6</v>
      </c>
      <c r="M107">
        <v>3</v>
      </c>
      <c r="N107">
        <v>8</v>
      </c>
      <c r="O107">
        <v>8</v>
      </c>
      <c r="P107">
        <v>1</v>
      </c>
      <c r="Q107">
        <v>2</v>
      </c>
      <c r="R107">
        <v>8</v>
      </c>
      <c r="S107">
        <v>4</v>
      </c>
      <c r="T107">
        <v>6</v>
      </c>
      <c r="U107">
        <v>6</v>
      </c>
      <c r="V107">
        <v>2</v>
      </c>
      <c r="W107">
        <v>3</v>
      </c>
      <c r="X107">
        <v>7</v>
      </c>
      <c r="Y107">
        <v>6</v>
      </c>
      <c r="Z107">
        <v>4</v>
      </c>
      <c r="AA107">
        <v>3</v>
      </c>
      <c r="AB107">
        <v>7</v>
      </c>
      <c r="AC107">
        <v>3</v>
      </c>
      <c r="AD107">
        <v>7</v>
      </c>
      <c r="AE107">
        <v>2</v>
      </c>
      <c r="AF107">
        <v>8</v>
      </c>
      <c r="AG107">
        <v>1</v>
      </c>
      <c r="AH107">
        <v>3</v>
      </c>
      <c r="AI107">
        <v>6</v>
      </c>
      <c r="AJ107">
        <v>1</v>
      </c>
      <c r="AK107">
        <v>3</v>
      </c>
      <c r="AL107">
        <v>5</v>
      </c>
      <c r="AM107">
        <v>2</v>
      </c>
      <c r="AN107">
        <v>5</v>
      </c>
      <c r="AO107">
        <v>8</v>
      </c>
      <c r="AP107">
        <v>8</v>
      </c>
      <c r="AQ107">
        <v>7</v>
      </c>
      <c r="AR107">
        <v>4</v>
      </c>
      <c r="AS107">
        <v>2</v>
      </c>
      <c r="AT107">
        <v>8</v>
      </c>
      <c r="AU107">
        <v>7</v>
      </c>
      <c r="AV107">
        <v>7</v>
      </c>
      <c r="AW107">
        <v>6</v>
      </c>
      <c r="AX107">
        <v>8</v>
      </c>
      <c r="AY107">
        <v>3</v>
      </c>
      <c r="AZ107">
        <v>8</v>
      </c>
      <c r="BA107">
        <v>3</v>
      </c>
      <c r="BC107" s="38">
        <f t="shared" si="2"/>
        <v>5.18</v>
      </c>
    </row>
    <row r="108" spans="1:55" ht="18" customHeight="1" x14ac:dyDescent="0.2">
      <c r="A108" s="54"/>
      <c r="B108" s="55"/>
      <c r="C108" s="38" t="s">
        <v>117</v>
      </c>
      <c r="D108">
        <v>2</v>
      </c>
      <c r="E108">
        <v>4</v>
      </c>
      <c r="F108">
        <v>7</v>
      </c>
      <c r="G108">
        <v>6</v>
      </c>
      <c r="H108">
        <v>5</v>
      </c>
      <c r="I108">
        <v>7</v>
      </c>
      <c r="J108">
        <v>8</v>
      </c>
      <c r="K108">
        <v>4</v>
      </c>
      <c r="L108">
        <v>3</v>
      </c>
      <c r="M108">
        <v>4</v>
      </c>
      <c r="N108">
        <v>4</v>
      </c>
      <c r="O108">
        <v>6</v>
      </c>
      <c r="P108">
        <v>6</v>
      </c>
      <c r="Q108">
        <v>1</v>
      </c>
      <c r="R108">
        <v>3</v>
      </c>
      <c r="S108">
        <v>1</v>
      </c>
      <c r="T108">
        <v>8</v>
      </c>
      <c r="U108">
        <v>7</v>
      </c>
      <c r="V108">
        <v>1</v>
      </c>
      <c r="W108">
        <v>1</v>
      </c>
      <c r="X108">
        <v>8</v>
      </c>
      <c r="Y108">
        <v>2</v>
      </c>
      <c r="Z108">
        <v>7</v>
      </c>
      <c r="AA108">
        <v>8</v>
      </c>
      <c r="AB108">
        <v>7</v>
      </c>
      <c r="AC108">
        <v>6</v>
      </c>
      <c r="AD108">
        <v>7</v>
      </c>
      <c r="AE108">
        <v>7</v>
      </c>
      <c r="AF108">
        <v>3</v>
      </c>
      <c r="AG108">
        <v>7</v>
      </c>
      <c r="AH108">
        <v>6</v>
      </c>
      <c r="AI108">
        <v>4</v>
      </c>
      <c r="AJ108">
        <v>2</v>
      </c>
      <c r="AK108">
        <v>8</v>
      </c>
      <c r="AL108">
        <v>1</v>
      </c>
      <c r="AM108">
        <v>6</v>
      </c>
      <c r="AN108">
        <v>1</v>
      </c>
      <c r="AO108">
        <v>7</v>
      </c>
      <c r="AP108">
        <v>8</v>
      </c>
      <c r="AQ108">
        <v>6</v>
      </c>
      <c r="AR108">
        <v>6</v>
      </c>
      <c r="AS108">
        <v>7</v>
      </c>
      <c r="AT108">
        <v>7</v>
      </c>
      <c r="AU108">
        <v>2</v>
      </c>
      <c r="AV108">
        <v>2</v>
      </c>
      <c r="AW108">
        <v>3</v>
      </c>
      <c r="AX108">
        <v>5</v>
      </c>
      <c r="AY108">
        <v>6</v>
      </c>
      <c r="AZ108">
        <v>4</v>
      </c>
      <c r="BA108">
        <v>2</v>
      </c>
      <c r="BC108" s="38">
        <f t="shared" si="2"/>
        <v>4.8600000000000003</v>
      </c>
    </row>
    <row r="109" spans="1:55" ht="18" customHeight="1" x14ac:dyDescent="0.2">
      <c r="A109" s="54"/>
      <c r="B109" s="55" t="s">
        <v>5</v>
      </c>
      <c r="C109" s="41" t="s">
        <v>118</v>
      </c>
      <c r="D109">
        <v>3</v>
      </c>
      <c r="E109">
        <v>7</v>
      </c>
      <c r="F109">
        <v>3</v>
      </c>
      <c r="G109">
        <v>2</v>
      </c>
      <c r="H109">
        <v>3</v>
      </c>
      <c r="I109">
        <v>2</v>
      </c>
      <c r="J109">
        <v>1</v>
      </c>
      <c r="K109">
        <v>7</v>
      </c>
      <c r="L109">
        <v>2</v>
      </c>
      <c r="M109">
        <v>2</v>
      </c>
      <c r="N109">
        <v>5</v>
      </c>
      <c r="O109">
        <v>7</v>
      </c>
      <c r="P109">
        <v>3</v>
      </c>
      <c r="Q109">
        <v>8</v>
      </c>
      <c r="R109">
        <v>2</v>
      </c>
      <c r="S109">
        <v>2</v>
      </c>
      <c r="T109">
        <v>2</v>
      </c>
      <c r="U109">
        <v>8</v>
      </c>
      <c r="V109">
        <v>8</v>
      </c>
      <c r="W109">
        <v>6</v>
      </c>
      <c r="X109">
        <v>4</v>
      </c>
      <c r="Y109">
        <v>1</v>
      </c>
      <c r="Z109">
        <v>4</v>
      </c>
      <c r="AA109">
        <v>7</v>
      </c>
      <c r="AB109">
        <v>6</v>
      </c>
      <c r="AC109">
        <v>6</v>
      </c>
      <c r="AD109">
        <v>3</v>
      </c>
      <c r="AE109">
        <v>1</v>
      </c>
      <c r="AF109">
        <v>6</v>
      </c>
      <c r="AG109">
        <v>8</v>
      </c>
      <c r="AH109">
        <v>3</v>
      </c>
      <c r="AI109">
        <v>4</v>
      </c>
      <c r="AJ109">
        <v>1</v>
      </c>
      <c r="AK109">
        <v>1</v>
      </c>
      <c r="AL109">
        <v>2</v>
      </c>
      <c r="AM109">
        <v>8</v>
      </c>
      <c r="AN109">
        <v>6</v>
      </c>
      <c r="AO109">
        <v>7</v>
      </c>
      <c r="AP109">
        <v>8</v>
      </c>
      <c r="AQ109">
        <v>5</v>
      </c>
      <c r="AR109">
        <v>1</v>
      </c>
      <c r="AS109">
        <v>3</v>
      </c>
      <c r="AT109">
        <v>7</v>
      </c>
      <c r="AU109">
        <v>1</v>
      </c>
      <c r="AV109">
        <v>8</v>
      </c>
      <c r="AW109">
        <v>1</v>
      </c>
      <c r="AX109">
        <v>8</v>
      </c>
      <c r="AY109">
        <v>6</v>
      </c>
      <c r="AZ109">
        <v>1</v>
      </c>
      <c r="BA109">
        <v>3</v>
      </c>
      <c r="BC109" s="38">
        <f t="shared" si="2"/>
        <v>4.26</v>
      </c>
    </row>
    <row r="110" spans="1:55" ht="18" customHeight="1" x14ac:dyDescent="0.2">
      <c r="A110" s="54"/>
      <c r="B110" s="55"/>
      <c r="C110" s="38" t="s">
        <v>119</v>
      </c>
      <c r="D110">
        <v>1</v>
      </c>
      <c r="E110">
        <v>5</v>
      </c>
      <c r="F110">
        <v>3</v>
      </c>
      <c r="G110">
        <v>8</v>
      </c>
      <c r="H110">
        <v>2</v>
      </c>
      <c r="I110">
        <v>6</v>
      </c>
      <c r="J110">
        <v>3</v>
      </c>
      <c r="K110">
        <v>2</v>
      </c>
      <c r="L110">
        <v>2</v>
      </c>
      <c r="M110">
        <v>1</v>
      </c>
      <c r="N110">
        <v>6</v>
      </c>
      <c r="O110">
        <v>8</v>
      </c>
      <c r="P110">
        <v>6</v>
      </c>
      <c r="Q110">
        <v>4</v>
      </c>
      <c r="R110">
        <v>7</v>
      </c>
      <c r="S110">
        <v>4</v>
      </c>
      <c r="T110">
        <v>8</v>
      </c>
      <c r="U110">
        <v>1</v>
      </c>
      <c r="V110">
        <v>1</v>
      </c>
      <c r="W110">
        <v>8</v>
      </c>
      <c r="X110">
        <v>7</v>
      </c>
      <c r="Y110">
        <v>4</v>
      </c>
      <c r="Z110">
        <v>5</v>
      </c>
      <c r="AA110">
        <v>1</v>
      </c>
      <c r="AB110">
        <v>1</v>
      </c>
      <c r="AC110">
        <v>4</v>
      </c>
      <c r="AD110">
        <v>3</v>
      </c>
      <c r="AE110">
        <v>6</v>
      </c>
      <c r="AF110">
        <v>3</v>
      </c>
      <c r="AG110">
        <v>1</v>
      </c>
      <c r="AH110">
        <v>1</v>
      </c>
      <c r="AI110">
        <v>3</v>
      </c>
      <c r="AJ110">
        <v>6</v>
      </c>
      <c r="AK110">
        <v>2</v>
      </c>
      <c r="AL110">
        <v>3</v>
      </c>
      <c r="AM110">
        <v>2</v>
      </c>
      <c r="AN110">
        <v>4</v>
      </c>
      <c r="AO110">
        <v>6</v>
      </c>
      <c r="AP110">
        <v>4</v>
      </c>
      <c r="AQ110">
        <v>3</v>
      </c>
      <c r="AR110">
        <v>8</v>
      </c>
      <c r="AS110">
        <v>4</v>
      </c>
      <c r="AT110">
        <v>2</v>
      </c>
      <c r="AU110">
        <v>8</v>
      </c>
      <c r="AV110">
        <v>3</v>
      </c>
      <c r="AW110">
        <v>7</v>
      </c>
      <c r="AX110">
        <v>3</v>
      </c>
      <c r="AY110">
        <v>6</v>
      </c>
      <c r="AZ110">
        <v>5</v>
      </c>
      <c r="BA110">
        <v>8</v>
      </c>
      <c r="BC110" s="38">
        <f t="shared" si="2"/>
        <v>4.18</v>
      </c>
    </row>
    <row r="111" spans="1:55" ht="18" customHeight="1" x14ac:dyDescent="0.2">
      <c r="A111" s="54"/>
      <c r="B111" s="55"/>
      <c r="C111" s="38" t="s">
        <v>117</v>
      </c>
      <c r="D111">
        <v>2</v>
      </c>
      <c r="E111">
        <v>4</v>
      </c>
      <c r="F111">
        <v>4</v>
      </c>
      <c r="G111">
        <v>5</v>
      </c>
      <c r="H111">
        <v>7</v>
      </c>
      <c r="I111">
        <v>7</v>
      </c>
      <c r="J111">
        <v>8</v>
      </c>
      <c r="K111">
        <v>5</v>
      </c>
      <c r="L111">
        <v>5</v>
      </c>
      <c r="M111">
        <v>6</v>
      </c>
      <c r="N111">
        <v>2</v>
      </c>
      <c r="O111">
        <v>8</v>
      </c>
      <c r="P111">
        <v>2</v>
      </c>
      <c r="Q111">
        <v>5</v>
      </c>
      <c r="R111">
        <v>5</v>
      </c>
      <c r="S111">
        <v>6</v>
      </c>
      <c r="T111">
        <v>5</v>
      </c>
      <c r="U111">
        <v>3</v>
      </c>
      <c r="V111">
        <v>3</v>
      </c>
      <c r="W111">
        <v>5</v>
      </c>
      <c r="X111">
        <v>1</v>
      </c>
      <c r="Y111">
        <v>2</v>
      </c>
      <c r="Z111">
        <v>7</v>
      </c>
      <c r="AA111">
        <v>8</v>
      </c>
      <c r="AB111">
        <v>6</v>
      </c>
      <c r="AC111">
        <v>4</v>
      </c>
      <c r="AD111">
        <v>5</v>
      </c>
      <c r="AE111">
        <v>6</v>
      </c>
      <c r="AF111">
        <v>4</v>
      </c>
      <c r="AG111">
        <v>4</v>
      </c>
      <c r="AH111">
        <v>4</v>
      </c>
      <c r="AI111">
        <v>2</v>
      </c>
      <c r="AJ111">
        <v>1</v>
      </c>
      <c r="AK111">
        <v>2</v>
      </c>
      <c r="AL111">
        <v>7</v>
      </c>
      <c r="AM111">
        <v>3</v>
      </c>
      <c r="AN111">
        <v>6</v>
      </c>
      <c r="AO111">
        <v>4</v>
      </c>
      <c r="AP111">
        <v>3</v>
      </c>
      <c r="AQ111">
        <v>2</v>
      </c>
      <c r="AR111">
        <v>1</v>
      </c>
      <c r="AS111">
        <v>6</v>
      </c>
      <c r="AT111">
        <v>4</v>
      </c>
      <c r="AU111">
        <v>3</v>
      </c>
      <c r="AV111">
        <v>3</v>
      </c>
      <c r="AW111">
        <v>1</v>
      </c>
      <c r="AX111">
        <v>8</v>
      </c>
      <c r="AY111">
        <v>8</v>
      </c>
      <c r="AZ111">
        <v>3</v>
      </c>
      <c r="BA111">
        <v>7</v>
      </c>
      <c r="BC111" s="38">
        <f t="shared" si="2"/>
        <v>4.4400000000000004</v>
      </c>
    </row>
    <row r="112" spans="1:55" ht="18" customHeight="1" x14ac:dyDescent="0.2">
      <c r="A112" s="54"/>
      <c r="B112" s="55" t="s">
        <v>6</v>
      </c>
      <c r="C112" s="41" t="s">
        <v>118</v>
      </c>
      <c r="D112" s="42">
        <v>8</v>
      </c>
      <c r="E112" s="42">
        <v>3</v>
      </c>
      <c r="F112" s="42">
        <v>5</v>
      </c>
      <c r="G112" s="42">
        <v>8</v>
      </c>
      <c r="H112" s="42">
        <v>5</v>
      </c>
      <c r="I112" s="42">
        <v>2</v>
      </c>
      <c r="J112" s="42">
        <v>6</v>
      </c>
      <c r="K112" s="42">
        <v>8</v>
      </c>
      <c r="L112" s="42">
        <v>1</v>
      </c>
      <c r="M112" s="42">
        <v>3</v>
      </c>
      <c r="N112" s="42">
        <v>8</v>
      </c>
      <c r="O112" s="42">
        <v>6</v>
      </c>
      <c r="P112" s="42">
        <v>4</v>
      </c>
      <c r="Q112" s="42">
        <v>1</v>
      </c>
      <c r="R112" s="42">
        <v>2</v>
      </c>
      <c r="S112" s="42">
        <v>6</v>
      </c>
      <c r="T112" s="42">
        <v>2</v>
      </c>
      <c r="U112" s="42">
        <v>7</v>
      </c>
      <c r="V112" s="42">
        <v>5</v>
      </c>
      <c r="W112" s="42">
        <v>6</v>
      </c>
      <c r="X112" s="42">
        <v>8</v>
      </c>
      <c r="Y112" s="42">
        <v>2</v>
      </c>
      <c r="Z112" s="42">
        <v>7</v>
      </c>
      <c r="AA112" s="42">
        <v>4</v>
      </c>
      <c r="AB112" s="42">
        <v>7</v>
      </c>
      <c r="AC112" s="42">
        <v>1</v>
      </c>
      <c r="AD112" s="42">
        <v>2</v>
      </c>
      <c r="AE112" s="42">
        <v>1</v>
      </c>
      <c r="AF112" s="42">
        <v>6</v>
      </c>
      <c r="AG112" s="42">
        <v>6</v>
      </c>
      <c r="AH112" s="42">
        <v>6</v>
      </c>
      <c r="AI112" s="42">
        <v>3</v>
      </c>
      <c r="AJ112" s="42">
        <v>4</v>
      </c>
      <c r="AK112" s="42">
        <v>8</v>
      </c>
      <c r="AL112" s="42">
        <v>5</v>
      </c>
      <c r="AM112" s="42">
        <v>1</v>
      </c>
      <c r="AN112" s="42">
        <v>3</v>
      </c>
      <c r="AO112" s="42">
        <v>7</v>
      </c>
      <c r="AP112" s="42">
        <v>8</v>
      </c>
      <c r="AQ112" s="42">
        <v>3</v>
      </c>
      <c r="AR112" s="42">
        <v>2</v>
      </c>
      <c r="AS112" s="42">
        <v>4</v>
      </c>
      <c r="AT112" s="42">
        <v>8</v>
      </c>
      <c r="AU112" s="42">
        <v>7</v>
      </c>
      <c r="AV112" s="42">
        <v>1</v>
      </c>
      <c r="AW112" s="42">
        <v>6</v>
      </c>
      <c r="AX112" s="42">
        <v>1</v>
      </c>
      <c r="AY112" s="42">
        <v>4</v>
      </c>
      <c r="AZ112" s="42">
        <v>1</v>
      </c>
      <c r="BA112" s="42">
        <v>3</v>
      </c>
      <c r="BC112" s="38">
        <f t="shared" si="2"/>
        <v>4.5</v>
      </c>
    </row>
    <row r="113" spans="1:55" ht="18" customHeight="1" x14ac:dyDescent="0.2">
      <c r="A113" s="54"/>
      <c r="B113" s="55"/>
      <c r="C113" s="38" t="s">
        <v>119</v>
      </c>
      <c r="D113" s="42">
        <v>6</v>
      </c>
      <c r="E113" s="42">
        <v>8</v>
      </c>
      <c r="F113" s="42">
        <v>2</v>
      </c>
      <c r="G113" s="42">
        <v>6</v>
      </c>
      <c r="H113" s="42">
        <v>5</v>
      </c>
      <c r="I113" s="42">
        <v>5</v>
      </c>
      <c r="J113" s="42">
        <v>2</v>
      </c>
      <c r="K113" s="42">
        <v>6</v>
      </c>
      <c r="L113" s="42">
        <v>2</v>
      </c>
      <c r="M113" s="42">
        <v>2</v>
      </c>
      <c r="N113" s="42">
        <v>1</v>
      </c>
      <c r="O113" s="42">
        <v>5</v>
      </c>
      <c r="P113" s="42">
        <v>3</v>
      </c>
      <c r="Q113" s="42">
        <v>7</v>
      </c>
      <c r="R113" s="42">
        <v>1</v>
      </c>
      <c r="S113" s="42">
        <v>8</v>
      </c>
      <c r="T113" s="42">
        <v>7</v>
      </c>
      <c r="U113" s="42">
        <v>3</v>
      </c>
      <c r="V113" s="42">
        <v>6</v>
      </c>
      <c r="W113" s="42">
        <v>2</v>
      </c>
      <c r="X113" s="42">
        <v>7</v>
      </c>
      <c r="Y113" s="42">
        <v>7</v>
      </c>
      <c r="Z113" s="42">
        <v>8</v>
      </c>
      <c r="AA113" s="42">
        <v>6</v>
      </c>
      <c r="AB113" s="42">
        <v>6</v>
      </c>
      <c r="AC113" s="42">
        <v>7</v>
      </c>
      <c r="AD113" s="42">
        <v>8</v>
      </c>
      <c r="AE113" s="42">
        <v>2</v>
      </c>
      <c r="AF113" s="42">
        <v>5</v>
      </c>
      <c r="AG113" s="42">
        <v>3</v>
      </c>
      <c r="AH113" s="42">
        <v>3</v>
      </c>
      <c r="AI113" s="42">
        <v>5</v>
      </c>
      <c r="AJ113" s="42">
        <v>4</v>
      </c>
      <c r="AK113" s="42">
        <v>2</v>
      </c>
      <c r="AL113" s="42">
        <v>6</v>
      </c>
      <c r="AM113" s="42">
        <v>6</v>
      </c>
      <c r="AN113" s="42">
        <v>3</v>
      </c>
      <c r="AO113" s="42">
        <v>7</v>
      </c>
      <c r="AP113" s="42">
        <v>6</v>
      </c>
      <c r="AQ113" s="42">
        <v>4</v>
      </c>
      <c r="AR113" s="42">
        <v>4</v>
      </c>
      <c r="AS113" s="42">
        <v>7</v>
      </c>
      <c r="AT113" s="42">
        <v>5</v>
      </c>
      <c r="AU113" s="42">
        <v>2</v>
      </c>
      <c r="AV113" s="42">
        <v>5</v>
      </c>
      <c r="AW113" s="42">
        <v>2</v>
      </c>
      <c r="AX113" s="42">
        <v>8</v>
      </c>
      <c r="AY113" s="42">
        <v>4</v>
      </c>
      <c r="AZ113" s="42">
        <v>1</v>
      </c>
      <c r="BA113" s="42">
        <v>5</v>
      </c>
      <c r="BC113" s="38">
        <f t="shared" si="2"/>
        <v>4.7</v>
      </c>
    </row>
    <row r="114" spans="1:55" ht="18" customHeight="1" x14ac:dyDescent="0.2">
      <c r="A114" s="54"/>
      <c r="B114" s="55"/>
      <c r="C114" s="38" t="s">
        <v>117</v>
      </c>
      <c r="D114" s="42">
        <v>2</v>
      </c>
      <c r="E114" s="42">
        <v>6</v>
      </c>
      <c r="F114" s="42">
        <v>1</v>
      </c>
      <c r="G114" s="42">
        <v>8</v>
      </c>
      <c r="H114" s="42">
        <v>3</v>
      </c>
      <c r="I114" s="42">
        <v>7</v>
      </c>
      <c r="J114" s="42">
        <v>4</v>
      </c>
      <c r="K114" s="42">
        <v>8</v>
      </c>
      <c r="L114" s="42">
        <v>8</v>
      </c>
      <c r="M114" s="42">
        <v>6</v>
      </c>
      <c r="N114" s="42">
        <v>7</v>
      </c>
      <c r="O114" s="42">
        <v>7</v>
      </c>
      <c r="P114" s="42">
        <v>7</v>
      </c>
      <c r="Q114" s="42">
        <v>2</v>
      </c>
      <c r="R114" s="42">
        <v>7</v>
      </c>
      <c r="S114" s="42">
        <v>2</v>
      </c>
      <c r="T114" s="42">
        <v>2</v>
      </c>
      <c r="U114" s="42">
        <v>8</v>
      </c>
      <c r="V114" s="42">
        <v>5</v>
      </c>
      <c r="W114" s="42">
        <v>8</v>
      </c>
      <c r="X114" s="42">
        <v>8</v>
      </c>
      <c r="Y114" s="42">
        <v>8</v>
      </c>
      <c r="Z114" s="42">
        <v>5</v>
      </c>
      <c r="AA114" s="42">
        <v>6</v>
      </c>
      <c r="AB114" s="42">
        <v>8</v>
      </c>
      <c r="AC114" s="42">
        <v>2</v>
      </c>
      <c r="AD114" s="42">
        <v>7</v>
      </c>
      <c r="AE114" s="42">
        <v>2</v>
      </c>
      <c r="AF114" s="42">
        <v>5</v>
      </c>
      <c r="AG114" s="42">
        <v>6</v>
      </c>
      <c r="AH114" s="42">
        <v>5</v>
      </c>
      <c r="AI114" s="42">
        <v>2</v>
      </c>
      <c r="AJ114" s="42">
        <v>7</v>
      </c>
      <c r="AK114" s="42">
        <v>3</v>
      </c>
      <c r="AL114" s="42">
        <v>8</v>
      </c>
      <c r="AM114" s="42">
        <v>3</v>
      </c>
      <c r="AN114" s="42">
        <v>2</v>
      </c>
      <c r="AO114" s="42">
        <v>7</v>
      </c>
      <c r="AP114" s="42">
        <v>3</v>
      </c>
      <c r="AQ114" s="42">
        <v>6</v>
      </c>
      <c r="AR114" s="42">
        <v>8</v>
      </c>
      <c r="AS114" s="42">
        <v>5</v>
      </c>
      <c r="AT114" s="42">
        <v>3</v>
      </c>
      <c r="AU114" s="42">
        <v>2</v>
      </c>
      <c r="AV114" s="42">
        <v>8</v>
      </c>
      <c r="AW114" s="42">
        <v>3</v>
      </c>
      <c r="AX114" s="42">
        <v>3</v>
      </c>
      <c r="AY114" s="42">
        <v>4</v>
      </c>
      <c r="AZ114" s="42">
        <v>6</v>
      </c>
      <c r="BA114" s="42">
        <v>1</v>
      </c>
      <c r="BC114" s="38">
        <f t="shared" si="2"/>
        <v>5.08</v>
      </c>
    </row>
    <row r="115" spans="1:55" ht="18" customHeight="1" x14ac:dyDescent="0.2">
      <c r="A115" s="54"/>
      <c r="B115" s="55" t="s">
        <v>7</v>
      </c>
      <c r="C115" s="41" t="s">
        <v>118</v>
      </c>
      <c r="D115" s="42">
        <v>4</v>
      </c>
      <c r="E115" s="42">
        <v>3</v>
      </c>
      <c r="F115" s="42">
        <v>5</v>
      </c>
      <c r="G115" s="42">
        <v>8</v>
      </c>
      <c r="H115" s="42">
        <v>6</v>
      </c>
      <c r="I115" s="42">
        <v>6</v>
      </c>
      <c r="J115" s="42">
        <v>7</v>
      </c>
      <c r="K115" s="42">
        <v>2</v>
      </c>
      <c r="L115" s="42">
        <v>7</v>
      </c>
      <c r="M115" s="42">
        <v>6</v>
      </c>
      <c r="N115" s="42">
        <v>4</v>
      </c>
      <c r="O115" s="42">
        <v>6</v>
      </c>
      <c r="P115" s="42">
        <v>5</v>
      </c>
      <c r="Q115" s="42">
        <v>6</v>
      </c>
      <c r="R115" s="42">
        <v>2</v>
      </c>
      <c r="S115" s="42">
        <v>4</v>
      </c>
      <c r="T115" s="42">
        <v>4</v>
      </c>
      <c r="U115" s="42">
        <v>1</v>
      </c>
      <c r="V115" s="42">
        <v>8</v>
      </c>
      <c r="W115" s="42">
        <v>4</v>
      </c>
      <c r="X115" s="42">
        <v>8</v>
      </c>
      <c r="Y115" s="42">
        <v>1</v>
      </c>
      <c r="Z115" s="42">
        <v>1</v>
      </c>
      <c r="AA115" s="42">
        <v>6</v>
      </c>
      <c r="AB115" s="42">
        <v>3</v>
      </c>
      <c r="AC115" s="42">
        <v>1</v>
      </c>
      <c r="AD115" s="42">
        <v>3</v>
      </c>
      <c r="AE115" s="42">
        <v>4</v>
      </c>
      <c r="AF115" s="42">
        <v>7</v>
      </c>
      <c r="AG115" s="42">
        <v>8</v>
      </c>
      <c r="AH115" s="42">
        <v>3</v>
      </c>
      <c r="AI115" s="42">
        <v>7</v>
      </c>
      <c r="AJ115" s="42">
        <v>8</v>
      </c>
      <c r="AK115" s="42">
        <v>8</v>
      </c>
      <c r="AL115" s="42">
        <v>2</v>
      </c>
      <c r="AM115" s="42">
        <v>4</v>
      </c>
      <c r="AN115" s="42">
        <v>2</v>
      </c>
      <c r="AO115" s="42">
        <v>6</v>
      </c>
      <c r="AP115" s="42">
        <v>3</v>
      </c>
      <c r="AQ115" s="42">
        <v>2</v>
      </c>
      <c r="AR115" s="42">
        <v>7</v>
      </c>
      <c r="AS115" s="42">
        <v>4</v>
      </c>
      <c r="AT115" s="42">
        <v>8</v>
      </c>
      <c r="AU115" s="42">
        <v>2</v>
      </c>
      <c r="AV115" s="42">
        <v>8</v>
      </c>
      <c r="AW115" s="42">
        <v>2</v>
      </c>
      <c r="AX115" s="42">
        <v>1</v>
      </c>
      <c r="AY115" s="42">
        <v>5</v>
      </c>
      <c r="AZ115" s="42">
        <v>1</v>
      </c>
      <c r="BA115" s="42">
        <v>6</v>
      </c>
      <c r="BC115" s="38">
        <f t="shared" si="2"/>
        <v>4.58</v>
      </c>
    </row>
    <row r="116" spans="1:55" ht="18" customHeight="1" x14ac:dyDescent="0.2">
      <c r="A116" s="54"/>
      <c r="B116" s="55"/>
      <c r="C116" s="38" t="s">
        <v>119</v>
      </c>
      <c r="D116" s="42">
        <v>4</v>
      </c>
      <c r="E116" s="42">
        <v>3</v>
      </c>
      <c r="F116" s="42">
        <v>1</v>
      </c>
      <c r="G116" s="42">
        <v>2</v>
      </c>
      <c r="H116" s="42">
        <v>8</v>
      </c>
      <c r="I116" s="42">
        <v>2</v>
      </c>
      <c r="J116" s="42">
        <v>8</v>
      </c>
      <c r="K116" s="42">
        <v>8</v>
      </c>
      <c r="L116" s="42">
        <v>2</v>
      </c>
      <c r="M116" s="42">
        <v>3</v>
      </c>
      <c r="N116" s="42">
        <v>7</v>
      </c>
      <c r="O116" s="42">
        <v>7</v>
      </c>
      <c r="P116" s="42">
        <v>4</v>
      </c>
      <c r="Q116" s="42">
        <v>7</v>
      </c>
      <c r="R116" s="42">
        <v>6</v>
      </c>
      <c r="S116" s="42">
        <v>3</v>
      </c>
      <c r="T116" s="42">
        <v>6</v>
      </c>
      <c r="U116" s="42">
        <v>6</v>
      </c>
      <c r="V116" s="42">
        <v>3</v>
      </c>
      <c r="W116" s="42">
        <v>4</v>
      </c>
      <c r="X116" s="42">
        <v>7</v>
      </c>
      <c r="Y116" s="42">
        <v>8</v>
      </c>
      <c r="Z116" s="42">
        <v>6</v>
      </c>
      <c r="AA116" s="42">
        <v>4</v>
      </c>
      <c r="AB116" s="42">
        <v>1</v>
      </c>
      <c r="AC116" s="42">
        <v>1</v>
      </c>
      <c r="AD116" s="42">
        <v>1</v>
      </c>
      <c r="AE116" s="42">
        <v>3</v>
      </c>
      <c r="AF116" s="42">
        <v>1</v>
      </c>
      <c r="AG116" s="42">
        <v>8</v>
      </c>
      <c r="AH116" s="42">
        <v>8</v>
      </c>
      <c r="AI116" s="42">
        <v>7</v>
      </c>
      <c r="AJ116" s="42">
        <v>4</v>
      </c>
      <c r="AK116" s="42">
        <v>2</v>
      </c>
      <c r="AL116" s="42">
        <v>1</v>
      </c>
      <c r="AM116" s="42">
        <v>6</v>
      </c>
      <c r="AN116" s="42">
        <v>7</v>
      </c>
      <c r="AO116" s="42">
        <v>2</v>
      </c>
      <c r="AP116" s="42">
        <v>1</v>
      </c>
      <c r="AQ116" s="42">
        <v>7</v>
      </c>
      <c r="AR116" s="42">
        <v>4</v>
      </c>
      <c r="AS116" s="42">
        <v>2</v>
      </c>
      <c r="AT116" s="42">
        <v>4</v>
      </c>
      <c r="AU116" s="42">
        <v>7</v>
      </c>
      <c r="AV116" s="42">
        <v>6</v>
      </c>
      <c r="AW116" s="42">
        <v>1</v>
      </c>
      <c r="AX116" s="42">
        <v>1</v>
      </c>
      <c r="AY116" s="42">
        <v>6</v>
      </c>
      <c r="AZ116" s="42">
        <v>1</v>
      </c>
      <c r="BA116" s="42">
        <v>1</v>
      </c>
      <c r="BC116" s="38">
        <f t="shared" si="2"/>
        <v>4.24</v>
      </c>
    </row>
    <row r="117" spans="1:55" ht="18" customHeight="1" x14ac:dyDescent="0.2">
      <c r="A117" s="54"/>
      <c r="B117" s="55"/>
      <c r="C117" s="38" t="s">
        <v>117</v>
      </c>
      <c r="D117" s="42">
        <v>7</v>
      </c>
      <c r="E117" s="42">
        <v>8</v>
      </c>
      <c r="F117" s="42">
        <v>7</v>
      </c>
      <c r="G117" s="42">
        <v>5</v>
      </c>
      <c r="H117" s="42">
        <v>2</v>
      </c>
      <c r="I117" s="42">
        <v>7</v>
      </c>
      <c r="J117" s="42">
        <v>5</v>
      </c>
      <c r="K117" s="42">
        <v>7</v>
      </c>
      <c r="L117" s="42">
        <v>3</v>
      </c>
      <c r="M117" s="42">
        <v>6</v>
      </c>
      <c r="N117" s="42">
        <v>8</v>
      </c>
      <c r="O117" s="42">
        <v>2</v>
      </c>
      <c r="P117" s="42">
        <v>4</v>
      </c>
      <c r="Q117" s="42">
        <v>1</v>
      </c>
      <c r="R117" s="42">
        <v>5</v>
      </c>
      <c r="S117" s="42">
        <v>8</v>
      </c>
      <c r="T117" s="42">
        <v>6</v>
      </c>
      <c r="U117" s="42">
        <v>2</v>
      </c>
      <c r="V117" s="42">
        <v>2</v>
      </c>
      <c r="W117" s="42">
        <v>7</v>
      </c>
      <c r="X117" s="42">
        <v>8</v>
      </c>
      <c r="Y117" s="42">
        <v>6</v>
      </c>
      <c r="Z117" s="42">
        <v>7</v>
      </c>
      <c r="AA117" s="42">
        <v>4</v>
      </c>
      <c r="AB117" s="42">
        <v>8</v>
      </c>
      <c r="AC117" s="42">
        <v>3</v>
      </c>
      <c r="AD117" s="42">
        <v>6</v>
      </c>
      <c r="AE117" s="42">
        <v>2</v>
      </c>
      <c r="AF117" s="42">
        <v>4</v>
      </c>
      <c r="AG117" s="42">
        <v>2</v>
      </c>
      <c r="AH117" s="42">
        <v>6</v>
      </c>
      <c r="AI117" s="42">
        <v>2</v>
      </c>
      <c r="AJ117" s="42">
        <v>5</v>
      </c>
      <c r="AK117" s="42">
        <v>3</v>
      </c>
      <c r="AL117" s="42">
        <v>3</v>
      </c>
      <c r="AM117" s="42">
        <v>2</v>
      </c>
      <c r="AN117" s="42">
        <v>8</v>
      </c>
      <c r="AO117" s="42">
        <v>4</v>
      </c>
      <c r="AP117" s="42">
        <v>1</v>
      </c>
      <c r="AQ117" s="42">
        <v>3</v>
      </c>
      <c r="AR117" s="42">
        <v>8</v>
      </c>
      <c r="AS117" s="42">
        <v>8</v>
      </c>
      <c r="AT117" s="42">
        <v>6</v>
      </c>
      <c r="AU117" s="42">
        <v>8</v>
      </c>
      <c r="AV117" s="42">
        <v>8</v>
      </c>
      <c r="AW117" s="42">
        <v>8</v>
      </c>
      <c r="AX117" s="42">
        <v>8</v>
      </c>
      <c r="AY117" s="42">
        <v>8</v>
      </c>
      <c r="AZ117" s="42">
        <v>7</v>
      </c>
      <c r="BA117" s="42">
        <v>3</v>
      </c>
      <c r="BC117" s="38">
        <f t="shared" si="2"/>
        <v>5.22</v>
      </c>
    </row>
    <row r="118" spans="1:55" ht="18" customHeight="1" x14ac:dyDescent="0.2">
      <c r="A118" s="54"/>
      <c r="B118" s="55" t="s">
        <v>8</v>
      </c>
      <c r="C118" s="38" t="s">
        <v>118</v>
      </c>
      <c r="D118">
        <v>7</v>
      </c>
      <c r="E118">
        <v>2</v>
      </c>
      <c r="F118">
        <v>6</v>
      </c>
      <c r="G118">
        <v>7</v>
      </c>
      <c r="H118">
        <v>2</v>
      </c>
      <c r="I118">
        <v>3</v>
      </c>
      <c r="J118">
        <v>2</v>
      </c>
      <c r="K118">
        <v>7</v>
      </c>
      <c r="L118">
        <v>7</v>
      </c>
      <c r="M118">
        <v>3</v>
      </c>
      <c r="N118">
        <v>3</v>
      </c>
      <c r="O118">
        <v>2</v>
      </c>
      <c r="P118">
        <v>6</v>
      </c>
      <c r="Q118">
        <v>4</v>
      </c>
      <c r="R118">
        <v>3</v>
      </c>
      <c r="S118">
        <v>4</v>
      </c>
      <c r="T118">
        <v>5</v>
      </c>
      <c r="U118">
        <v>8</v>
      </c>
      <c r="V118">
        <v>7</v>
      </c>
      <c r="W118">
        <v>8</v>
      </c>
      <c r="X118">
        <v>8</v>
      </c>
      <c r="Y118">
        <v>1</v>
      </c>
      <c r="Z118">
        <v>4</v>
      </c>
      <c r="AA118">
        <v>7</v>
      </c>
      <c r="AB118">
        <v>3</v>
      </c>
      <c r="AC118">
        <v>4</v>
      </c>
      <c r="AD118">
        <v>6</v>
      </c>
      <c r="AE118">
        <v>6</v>
      </c>
      <c r="AF118">
        <v>7</v>
      </c>
      <c r="AG118">
        <v>7</v>
      </c>
      <c r="AH118">
        <v>4</v>
      </c>
      <c r="AI118">
        <v>7</v>
      </c>
      <c r="AJ118">
        <v>3</v>
      </c>
      <c r="AK118">
        <v>7</v>
      </c>
      <c r="AL118">
        <v>8</v>
      </c>
      <c r="AM118">
        <v>3</v>
      </c>
      <c r="AN118">
        <v>4</v>
      </c>
      <c r="AO118">
        <v>7</v>
      </c>
      <c r="AP118">
        <v>4</v>
      </c>
      <c r="AQ118">
        <v>1</v>
      </c>
      <c r="AR118">
        <v>3</v>
      </c>
      <c r="AS118">
        <v>6</v>
      </c>
      <c r="AT118">
        <v>3</v>
      </c>
      <c r="AU118">
        <v>4</v>
      </c>
      <c r="AV118">
        <v>3</v>
      </c>
      <c r="AW118">
        <v>1</v>
      </c>
      <c r="AX118">
        <v>7</v>
      </c>
      <c r="AY118">
        <v>2</v>
      </c>
      <c r="AZ118">
        <v>7</v>
      </c>
      <c r="BA118">
        <v>5</v>
      </c>
      <c r="BC118" s="38">
        <f t="shared" si="2"/>
        <v>4.76</v>
      </c>
    </row>
    <row r="119" spans="1:55" ht="18" customHeight="1" x14ac:dyDescent="0.2">
      <c r="A119" s="54"/>
      <c r="B119" s="55"/>
      <c r="C119" s="38" t="s">
        <v>119</v>
      </c>
      <c r="D119">
        <v>5</v>
      </c>
      <c r="E119">
        <v>8</v>
      </c>
      <c r="F119">
        <v>8</v>
      </c>
      <c r="G119">
        <v>3</v>
      </c>
      <c r="H119">
        <v>8</v>
      </c>
      <c r="I119">
        <v>7</v>
      </c>
      <c r="J119">
        <v>1</v>
      </c>
      <c r="K119">
        <v>1</v>
      </c>
      <c r="L119">
        <v>3</v>
      </c>
      <c r="M119">
        <v>2</v>
      </c>
      <c r="N119">
        <v>1</v>
      </c>
      <c r="O119">
        <v>6</v>
      </c>
      <c r="P119">
        <v>6</v>
      </c>
      <c r="Q119">
        <v>4</v>
      </c>
      <c r="R119">
        <v>4</v>
      </c>
      <c r="S119">
        <v>3</v>
      </c>
      <c r="T119">
        <v>2</v>
      </c>
      <c r="U119">
        <v>5</v>
      </c>
      <c r="V119">
        <v>7</v>
      </c>
      <c r="W119">
        <v>7</v>
      </c>
      <c r="X119">
        <v>3</v>
      </c>
      <c r="Y119">
        <v>5</v>
      </c>
      <c r="Z119">
        <v>2</v>
      </c>
      <c r="AA119">
        <v>5</v>
      </c>
      <c r="AB119">
        <v>5</v>
      </c>
      <c r="AC119">
        <v>1</v>
      </c>
      <c r="AD119">
        <v>5</v>
      </c>
      <c r="AE119">
        <v>1</v>
      </c>
      <c r="AF119">
        <v>2</v>
      </c>
      <c r="AG119">
        <v>3</v>
      </c>
      <c r="AH119">
        <v>1</v>
      </c>
      <c r="AI119">
        <v>3</v>
      </c>
      <c r="AJ119">
        <v>6</v>
      </c>
      <c r="AK119">
        <v>7</v>
      </c>
      <c r="AL119">
        <v>7</v>
      </c>
      <c r="AM119">
        <v>1</v>
      </c>
      <c r="AN119">
        <v>8</v>
      </c>
      <c r="AO119">
        <v>4</v>
      </c>
      <c r="AP119">
        <v>7</v>
      </c>
      <c r="AQ119">
        <v>1</v>
      </c>
      <c r="AR119">
        <v>6</v>
      </c>
      <c r="AS119">
        <v>6</v>
      </c>
      <c r="AT119">
        <v>5</v>
      </c>
      <c r="AU119">
        <v>3</v>
      </c>
      <c r="AV119">
        <v>7</v>
      </c>
      <c r="AW119">
        <v>2</v>
      </c>
      <c r="AX119">
        <v>4</v>
      </c>
      <c r="AY119">
        <v>6</v>
      </c>
      <c r="AZ119">
        <v>4</v>
      </c>
      <c r="BA119">
        <v>5</v>
      </c>
      <c r="BC119" s="38">
        <f t="shared" si="2"/>
        <v>4.32</v>
      </c>
    </row>
    <row r="120" spans="1:55" ht="18" customHeight="1" x14ac:dyDescent="0.2">
      <c r="A120" s="54"/>
      <c r="B120" s="55"/>
      <c r="C120" s="38" t="s">
        <v>117</v>
      </c>
      <c r="D120">
        <v>8</v>
      </c>
      <c r="E120">
        <v>4</v>
      </c>
      <c r="F120">
        <v>2</v>
      </c>
      <c r="G120">
        <v>1</v>
      </c>
      <c r="H120">
        <v>6</v>
      </c>
      <c r="I120">
        <v>7</v>
      </c>
      <c r="J120">
        <v>2</v>
      </c>
      <c r="K120">
        <v>7</v>
      </c>
      <c r="L120">
        <v>2</v>
      </c>
      <c r="M120">
        <v>4</v>
      </c>
      <c r="N120">
        <v>3</v>
      </c>
      <c r="O120">
        <v>3</v>
      </c>
      <c r="P120">
        <v>1</v>
      </c>
      <c r="Q120">
        <v>7</v>
      </c>
      <c r="R120">
        <v>1</v>
      </c>
      <c r="S120">
        <v>8</v>
      </c>
      <c r="T120">
        <v>2</v>
      </c>
      <c r="U120">
        <v>5</v>
      </c>
      <c r="V120">
        <v>2</v>
      </c>
      <c r="W120">
        <v>3</v>
      </c>
      <c r="X120">
        <v>3</v>
      </c>
      <c r="Y120">
        <v>4</v>
      </c>
      <c r="Z120">
        <v>2</v>
      </c>
      <c r="AA120">
        <v>8</v>
      </c>
      <c r="AB120">
        <v>1</v>
      </c>
      <c r="AC120">
        <v>2</v>
      </c>
      <c r="AD120">
        <v>8</v>
      </c>
      <c r="AE120">
        <v>1</v>
      </c>
      <c r="AF120">
        <v>2</v>
      </c>
      <c r="AG120">
        <v>3</v>
      </c>
      <c r="AH120">
        <v>4</v>
      </c>
      <c r="AI120">
        <v>8</v>
      </c>
      <c r="AJ120">
        <v>6</v>
      </c>
      <c r="AK120">
        <v>3</v>
      </c>
      <c r="AL120">
        <v>6</v>
      </c>
      <c r="AM120">
        <v>3</v>
      </c>
      <c r="AN120">
        <v>6</v>
      </c>
      <c r="AO120">
        <v>3</v>
      </c>
      <c r="AP120">
        <v>7</v>
      </c>
      <c r="AQ120">
        <v>6</v>
      </c>
      <c r="AR120">
        <v>3</v>
      </c>
      <c r="AS120">
        <v>2</v>
      </c>
      <c r="AT120">
        <v>8</v>
      </c>
      <c r="AU120">
        <v>5</v>
      </c>
      <c r="AV120">
        <v>3</v>
      </c>
      <c r="AW120">
        <v>3</v>
      </c>
      <c r="AX120">
        <v>1</v>
      </c>
      <c r="AY120">
        <v>1</v>
      </c>
      <c r="AZ120">
        <v>4</v>
      </c>
      <c r="BA120">
        <v>1</v>
      </c>
      <c r="BC120" s="38">
        <f t="shared" si="2"/>
        <v>3.9</v>
      </c>
    </row>
    <row r="121" spans="1:55" ht="18" customHeight="1" x14ac:dyDescent="0.2">
      <c r="A121" s="54"/>
      <c r="B121" s="55" t="s">
        <v>9</v>
      </c>
      <c r="C121" s="41" t="s">
        <v>118</v>
      </c>
      <c r="D121">
        <v>3</v>
      </c>
      <c r="E121">
        <v>7</v>
      </c>
      <c r="F121">
        <v>1</v>
      </c>
      <c r="G121">
        <v>8</v>
      </c>
      <c r="H121">
        <v>6</v>
      </c>
      <c r="I121">
        <v>8</v>
      </c>
      <c r="J121">
        <v>3</v>
      </c>
      <c r="K121">
        <v>8</v>
      </c>
      <c r="L121">
        <v>7</v>
      </c>
      <c r="M121">
        <v>8</v>
      </c>
      <c r="N121">
        <v>8</v>
      </c>
      <c r="O121">
        <v>1</v>
      </c>
      <c r="P121">
        <v>1</v>
      </c>
      <c r="Q121">
        <v>4</v>
      </c>
      <c r="R121">
        <v>2</v>
      </c>
      <c r="S121">
        <v>1</v>
      </c>
      <c r="T121">
        <v>8</v>
      </c>
      <c r="U121">
        <v>3</v>
      </c>
      <c r="V121">
        <v>4</v>
      </c>
      <c r="W121">
        <v>4</v>
      </c>
      <c r="X121">
        <v>8</v>
      </c>
      <c r="Y121">
        <v>8</v>
      </c>
      <c r="Z121">
        <v>1</v>
      </c>
      <c r="AA121">
        <v>4</v>
      </c>
      <c r="AB121">
        <v>3</v>
      </c>
      <c r="AC121">
        <v>1</v>
      </c>
      <c r="AD121">
        <v>5</v>
      </c>
      <c r="AE121">
        <v>2</v>
      </c>
      <c r="AF121">
        <v>6</v>
      </c>
      <c r="AG121">
        <v>3</v>
      </c>
      <c r="AH121">
        <v>7</v>
      </c>
      <c r="AI121">
        <v>6</v>
      </c>
      <c r="AJ121">
        <v>8</v>
      </c>
      <c r="AK121">
        <v>6</v>
      </c>
      <c r="AL121">
        <v>2</v>
      </c>
      <c r="AM121">
        <v>4</v>
      </c>
      <c r="AN121">
        <v>8</v>
      </c>
      <c r="AO121">
        <v>4</v>
      </c>
      <c r="AP121">
        <v>2</v>
      </c>
      <c r="AQ121">
        <v>4</v>
      </c>
      <c r="AR121">
        <v>8</v>
      </c>
      <c r="AS121">
        <v>5</v>
      </c>
      <c r="AT121">
        <v>5</v>
      </c>
      <c r="AU121">
        <v>1</v>
      </c>
      <c r="AV121">
        <v>3</v>
      </c>
      <c r="AW121">
        <v>6</v>
      </c>
      <c r="AX121">
        <v>6</v>
      </c>
      <c r="AY121">
        <v>2</v>
      </c>
      <c r="AZ121">
        <v>7</v>
      </c>
      <c r="BA121">
        <v>2</v>
      </c>
      <c r="BC121" s="38">
        <f t="shared" si="2"/>
        <v>4.6399999999999997</v>
      </c>
    </row>
    <row r="122" spans="1:55" ht="18" customHeight="1" x14ac:dyDescent="0.2">
      <c r="A122" s="54"/>
      <c r="B122" s="55"/>
      <c r="C122" s="38" t="s">
        <v>119</v>
      </c>
      <c r="D122">
        <v>6</v>
      </c>
      <c r="E122">
        <v>2</v>
      </c>
      <c r="F122">
        <v>2</v>
      </c>
      <c r="G122">
        <v>6</v>
      </c>
      <c r="H122">
        <v>7</v>
      </c>
      <c r="I122">
        <v>4</v>
      </c>
      <c r="J122">
        <v>4</v>
      </c>
      <c r="K122">
        <v>6</v>
      </c>
      <c r="L122">
        <v>3</v>
      </c>
      <c r="M122">
        <v>5</v>
      </c>
      <c r="N122">
        <v>6</v>
      </c>
      <c r="O122">
        <v>2</v>
      </c>
      <c r="P122">
        <v>3</v>
      </c>
      <c r="Q122">
        <v>1</v>
      </c>
      <c r="R122">
        <v>2</v>
      </c>
      <c r="S122">
        <v>8</v>
      </c>
      <c r="T122">
        <v>8</v>
      </c>
      <c r="U122">
        <v>1</v>
      </c>
      <c r="V122">
        <v>4</v>
      </c>
      <c r="W122">
        <v>6</v>
      </c>
      <c r="X122">
        <v>8</v>
      </c>
      <c r="Y122">
        <v>6</v>
      </c>
      <c r="Z122">
        <v>7</v>
      </c>
      <c r="AA122">
        <v>1</v>
      </c>
      <c r="AB122">
        <v>6</v>
      </c>
      <c r="AC122">
        <v>3</v>
      </c>
      <c r="AD122">
        <v>1</v>
      </c>
      <c r="AE122">
        <v>4</v>
      </c>
      <c r="AF122">
        <v>2</v>
      </c>
      <c r="AG122">
        <v>4</v>
      </c>
      <c r="AH122">
        <v>6</v>
      </c>
      <c r="AI122">
        <v>6</v>
      </c>
      <c r="AJ122">
        <v>3</v>
      </c>
      <c r="AK122">
        <v>2</v>
      </c>
      <c r="AL122">
        <v>3</v>
      </c>
      <c r="AM122">
        <v>7</v>
      </c>
      <c r="AN122">
        <v>7</v>
      </c>
      <c r="AO122">
        <v>8</v>
      </c>
      <c r="AP122">
        <v>5</v>
      </c>
      <c r="AQ122">
        <v>7</v>
      </c>
      <c r="AR122">
        <v>3</v>
      </c>
      <c r="AS122">
        <v>4</v>
      </c>
      <c r="AT122">
        <v>7</v>
      </c>
      <c r="AU122">
        <v>8</v>
      </c>
      <c r="AV122">
        <v>3</v>
      </c>
      <c r="AW122">
        <v>6</v>
      </c>
      <c r="AX122">
        <v>4</v>
      </c>
      <c r="AY122">
        <v>7</v>
      </c>
      <c r="AZ122">
        <v>2</v>
      </c>
      <c r="BA122">
        <v>8</v>
      </c>
      <c r="BC122" s="38">
        <f t="shared" si="2"/>
        <v>4.68</v>
      </c>
    </row>
    <row r="123" spans="1:55" ht="18" customHeight="1" x14ac:dyDescent="0.2">
      <c r="A123" s="54"/>
      <c r="B123" s="55"/>
      <c r="C123" s="38" t="s">
        <v>117</v>
      </c>
      <c r="D123">
        <v>7</v>
      </c>
      <c r="E123">
        <v>7</v>
      </c>
      <c r="F123">
        <v>2</v>
      </c>
      <c r="G123">
        <v>8</v>
      </c>
      <c r="H123">
        <v>8</v>
      </c>
      <c r="I123">
        <v>6</v>
      </c>
      <c r="J123">
        <v>2</v>
      </c>
      <c r="K123">
        <v>8</v>
      </c>
      <c r="L123">
        <v>4</v>
      </c>
      <c r="M123">
        <v>4</v>
      </c>
      <c r="N123">
        <v>2</v>
      </c>
      <c r="O123">
        <v>8</v>
      </c>
      <c r="P123">
        <v>7</v>
      </c>
      <c r="Q123">
        <v>4</v>
      </c>
      <c r="R123">
        <v>8</v>
      </c>
      <c r="S123">
        <v>4</v>
      </c>
      <c r="T123">
        <v>2</v>
      </c>
      <c r="U123">
        <v>7</v>
      </c>
      <c r="V123">
        <v>1</v>
      </c>
      <c r="W123">
        <v>4</v>
      </c>
      <c r="X123">
        <v>8</v>
      </c>
      <c r="Y123">
        <v>8</v>
      </c>
      <c r="Z123">
        <v>7</v>
      </c>
      <c r="AA123">
        <v>1</v>
      </c>
      <c r="AB123">
        <v>6</v>
      </c>
      <c r="AC123">
        <v>7</v>
      </c>
      <c r="AD123">
        <v>6</v>
      </c>
      <c r="AE123">
        <v>3</v>
      </c>
      <c r="AF123">
        <v>2</v>
      </c>
      <c r="AG123">
        <v>2</v>
      </c>
      <c r="AH123">
        <v>3</v>
      </c>
      <c r="AI123">
        <v>3</v>
      </c>
      <c r="AJ123">
        <v>6</v>
      </c>
      <c r="AK123">
        <v>2</v>
      </c>
      <c r="AL123">
        <v>6</v>
      </c>
      <c r="AM123">
        <v>1</v>
      </c>
      <c r="AN123">
        <v>1</v>
      </c>
      <c r="AO123">
        <v>6</v>
      </c>
      <c r="AP123">
        <v>4</v>
      </c>
      <c r="AQ123">
        <v>4</v>
      </c>
      <c r="AR123">
        <v>3</v>
      </c>
      <c r="AS123">
        <v>2</v>
      </c>
      <c r="AT123">
        <v>6</v>
      </c>
      <c r="AU123">
        <v>8</v>
      </c>
      <c r="AV123">
        <v>1</v>
      </c>
      <c r="AW123">
        <v>4</v>
      </c>
      <c r="AX123">
        <v>2</v>
      </c>
      <c r="AY123">
        <v>3</v>
      </c>
      <c r="AZ123">
        <v>1</v>
      </c>
      <c r="BA123">
        <v>6</v>
      </c>
      <c r="BC123" s="38">
        <f t="shared" si="2"/>
        <v>4.5</v>
      </c>
    </row>
    <row r="124" spans="1:55" ht="18" customHeight="1" x14ac:dyDescent="0.2">
      <c r="A124" s="54"/>
      <c r="B124" s="55" t="s">
        <v>10</v>
      </c>
      <c r="C124" s="41" t="s">
        <v>118</v>
      </c>
      <c r="D124">
        <v>3</v>
      </c>
      <c r="E124">
        <v>6</v>
      </c>
      <c r="F124">
        <v>1</v>
      </c>
      <c r="G124">
        <v>6</v>
      </c>
      <c r="H124">
        <v>3</v>
      </c>
      <c r="I124">
        <v>7</v>
      </c>
      <c r="J124">
        <v>3</v>
      </c>
      <c r="K124">
        <v>1</v>
      </c>
      <c r="L124">
        <v>3</v>
      </c>
      <c r="M124">
        <v>8</v>
      </c>
      <c r="N124">
        <v>8</v>
      </c>
      <c r="O124">
        <v>8</v>
      </c>
      <c r="P124">
        <v>4</v>
      </c>
      <c r="Q124">
        <v>4</v>
      </c>
      <c r="R124">
        <v>7</v>
      </c>
      <c r="S124">
        <v>3</v>
      </c>
      <c r="T124">
        <v>3</v>
      </c>
      <c r="U124">
        <v>7</v>
      </c>
      <c r="V124">
        <v>8</v>
      </c>
      <c r="W124">
        <v>4</v>
      </c>
      <c r="X124">
        <v>1</v>
      </c>
      <c r="Y124">
        <v>3</v>
      </c>
      <c r="Z124">
        <v>7</v>
      </c>
      <c r="AA124">
        <v>8</v>
      </c>
      <c r="AB124">
        <v>8</v>
      </c>
      <c r="AC124">
        <v>3</v>
      </c>
      <c r="AD124">
        <v>8</v>
      </c>
      <c r="AE124">
        <v>6</v>
      </c>
      <c r="AF124">
        <v>4</v>
      </c>
      <c r="AG124">
        <v>2</v>
      </c>
      <c r="AH124">
        <v>3</v>
      </c>
      <c r="AI124">
        <v>4</v>
      </c>
      <c r="AJ124">
        <v>2</v>
      </c>
      <c r="AK124">
        <v>1</v>
      </c>
      <c r="AL124">
        <v>4</v>
      </c>
      <c r="AM124">
        <v>7</v>
      </c>
      <c r="AN124">
        <v>6</v>
      </c>
      <c r="AO124">
        <v>3</v>
      </c>
      <c r="AP124">
        <v>3</v>
      </c>
      <c r="AQ124">
        <v>2</v>
      </c>
      <c r="AR124">
        <v>5</v>
      </c>
      <c r="AS124">
        <v>3</v>
      </c>
      <c r="AT124">
        <v>2</v>
      </c>
      <c r="AU124">
        <v>6</v>
      </c>
      <c r="AV124">
        <v>1</v>
      </c>
      <c r="AW124">
        <v>1</v>
      </c>
      <c r="AX124">
        <v>3</v>
      </c>
      <c r="AY124">
        <v>4</v>
      </c>
      <c r="AZ124">
        <v>4</v>
      </c>
      <c r="BA124">
        <v>8</v>
      </c>
      <c r="BC124" s="38">
        <f t="shared" si="2"/>
        <v>4.38</v>
      </c>
    </row>
    <row r="125" spans="1:55" ht="18" customHeight="1" x14ac:dyDescent="0.2">
      <c r="A125" s="54"/>
      <c r="B125" s="55"/>
      <c r="C125" s="38" t="s">
        <v>119</v>
      </c>
      <c r="D125">
        <v>6</v>
      </c>
      <c r="E125">
        <v>6</v>
      </c>
      <c r="F125">
        <v>8</v>
      </c>
      <c r="G125">
        <v>1</v>
      </c>
      <c r="H125">
        <v>5</v>
      </c>
      <c r="I125">
        <v>4</v>
      </c>
      <c r="J125">
        <v>4</v>
      </c>
      <c r="K125">
        <v>2</v>
      </c>
      <c r="L125">
        <v>7</v>
      </c>
      <c r="M125">
        <v>1</v>
      </c>
      <c r="N125">
        <v>6</v>
      </c>
      <c r="O125">
        <v>6</v>
      </c>
      <c r="P125">
        <v>7</v>
      </c>
      <c r="Q125">
        <v>2</v>
      </c>
      <c r="R125">
        <v>4</v>
      </c>
      <c r="S125">
        <v>3</v>
      </c>
      <c r="T125">
        <v>7</v>
      </c>
      <c r="U125">
        <v>6</v>
      </c>
      <c r="V125">
        <v>7</v>
      </c>
      <c r="W125">
        <v>5</v>
      </c>
      <c r="X125">
        <v>2</v>
      </c>
      <c r="Y125">
        <v>2</v>
      </c>
      <c r="Z125">
        <v>2</v>
      </c>
      <c r="AA125">
        <v>4</v>
      </c>
      <c r="AB125">
        <v>4</v>
      </c>
      <c r="AC125">
        <v>8</v>
      </c>
      <c r="AD125">
        <v>2</v>
      </c>
      <c r="AE125">
        <v>6</v>
      </c>
      <c r="AF125">
        <v>1</v>
      </c>
      <c r="AG125">
        <v>3</v>
      </c>
      <c r="AH125">
        <v>5</v>
      </c>
      <c r="AI125">
        <v>5</v>
      </c>
      <c r="AJ125">
        <v>7</v>
      </c>
      <c r="AK125">
        <v>6</v>
      </c>
      <c r="AL125">
        <v>4</v>
      </c>
      <c r="AM125">
        <v>7</v>
      </c>
      <c r="AN125">
        <v>4</v>
      </c>
      <c r="AO125">
        <v>2</v>
      </c>
      <c r="AP125">
        <v>8</v>
      </c>
      <c r="AQ125">
        <v>1</v>
      </c>
      <c r="AR125">
        <v>2</v>
      </c>
      <c r="AS125">
        <v>4</v>
      </c>
      <c r="AT125">
        <v>1</v>
      </c>
      <c r="AU125">
        <v>7</v>
      </c>
      <c r="AV125">
        <v>3</v>
      </c>
      <c r="AW125">
        <v>2</v>
      </c>
      <c r="AX125">
        <v>2</v>
      </c>
      <c r="AY125">
        <v>1</v>
      </c>
      <c r="AZ125">
        <v>8</v>
      </c>
      <c r="BA125">
        <v>3</v>
      </c>
      <c r="BC125" s="38">
        <f t="shared" si="2"/>
        <v>4.26</v>
      </c>
    </row>
    <row r="126" spans="1:55" ht="18" customHeight="1" x14ac:dyDescent="0.2">
      <c r="A126" s="54"/>
      <c r="B126" s="55"/>
      <c r="C126" s="38" t="s">
        <v>117</v>
      </c>
      <c r="D126">
        <v>4</v>
      </c>
      <c r="E126">
        <v>2</v>
      </c>
      <c r="F126">
        <v>1</v>
      </c>
      <c r="G126">
        <v>2</v>
      </c>
      <c r="H126">
        <v>2</v>
      </c>
      <c r="I126">
        <v>6</v>
      </c>
      <c r="J126">
        <v>7</v>
      </c>
      <c r="K126">
        <v>2</v>
      </c>
      <c r="L126">
        <v>1</v>
      </c>
      <c r="M126">
        <v>1</v>
      </c>
      <c r="N126">
        <v>8</v>
      </c>
      <c r="O126">
        <v>7</v>
      </c>
      <c r="P126">
        <v>3</v>
      </c>
      <c r="Q126">
        <v>3</v>
      </c>
      <c r="R126">
        <v>4</v>
      </c>
      <c r="S126">
        <v>8</v>
      </c>
      <c r="T126">
        <v>8</v>
      </c>
      <c r="U126">
        <v>1</v>
      </c>
      <c r="V126">
        <v>1</v>
      </c>
      <c r="W126">
        <v>5</v>
      </c>
      <c r="X126">
        <v>1</v>
      </c>
      <c r="Y126">
        <v>4</v>
      </c>
      <c r="Z126">
        <v>2</v>
      </c>
      <c r="AA126">
        <v>6</v>
      </c>
      <c r="AB126">
        <v>6</v>
      </c>
      <c r="AC126">
        <v>6</v>
      </c>
      <c r="AD126">
        <v>5</v>
      </c>
      <c r="AE126">
        <v>4</v>
      </c>
      <c r="AF126">
        <v>4</v>
      </c>
      <c r="AG126">
        <v>2</v>
      </c>
      <c r="AH126">
        <v>6</v>
      </c>
      <c r="AI126">
        <v>8</v>
      </c>
      <c r="AJ126">
        <v>8</v>
      </c>
      <c r="AK126">
        <v>3</v>
      </c>
      <c r="AL126">
        <v>4</v>
      </c>
      <c r="AM126">
        <v>8</v>
      </c>
      <c r="AN126">
        <v>2</v>
      </c>
      <c r="AO126">
        <v>3</v>
      </c>
      <c r="AP126">
        <v>8</v>
      </c>
      <c r="AQ126">
        <v>7</v>
      </c>
      <c r="AR126">
        <v>4</v>
      </c>
      <c r="AS126">
        <v>2</v>
      </c>
      <c r="AT126">
        <v>3</v>
      </c>
      <c r="AU126">
        <v>6</v>
      </c>
      <c r="AV126">
        <v>1</v>
      </c>
      <c r="AW126">
        <v>6</v>
      </c>
      <c r="AX126">
        <v>7</v>
      </c>
      <c r="AY126">
        <v>4</v>
      </c>
      <c r="AZ126">
        <v>8</v>
      </c>
      <c r="BA126">
        <v>7</v>
      </c>
      <c r="BC126" s="38">
        <f t="shared" si="2"/>
        <v>4.42</v>
      </c>
    </row>
    <row r="127" spans="1:55" ht="18" customHeight="1" x14ac:dyDescent="0.2">
      <c r="A127" s="54"/>
      <c r="B127" s="55" t="s">
        <v>11</v>
      </c>
      <c r="C127" s="41" t="s">
        <v>118</v>
      </c>
      <c r="D127">
        <v>4</v>
      </c>
      <c r="E127">
        <v>7</v>
      </c>
      <c r="F127">
        <v>2</v>
      </c>
      <c r="G127">
        <v>2</v>
      </c>
      <c r="H127">
        <v>1</v>
      </c>
      <c r="I127">
        <v>8</v>
      </c>
      <c r="J127">
        <v>6</v>
      </c>
      <c r="K127">
        <v>6</v>
      </c>
      <c r="L127">
        <v>4</v>
      </c>
      <c r="M127">
        <v>5</v>
      </c>
      <c r="N127">
        <v>7</v>
      </c>
      <c r="O127">
        <v>8</v>
      </c>
      <c r="P127">
        <v>1</v>
      </c>
      <c r="Q127">
        <v>6</v>
      </c>
      <c r="R127">
        <v>3</v>
      </c>
      <c r="S127">
        <v>8</v>
      </c>
      <c r="T127">
        <v>3</v>
      </c>
      <c r="U127">
        <v>7</v>
      </c>
      <c r="V127">
        <v>2</v>
      </c>
      <c r="W127">
        <v>2</v>
      </c>
      <c r="X127">
        <v>1</v>
      </c>
      <c r="Y127">
        <v>5</v>
      </c>
      <c r="Z127">
        <v>4</v>
      </c>
      <c r="AA127">
        <v>8</v>
      </c>
      <c r="AB127">
        <v>4</v>
      </c>
      <c r="AC127">
        <v>1</v>
      </c>
      <c r="AD127">
        <v>4</v>
      </c>
      <c r="AE127">
        <v>7</v>
      </c>
      <c r="AF127">
        <v>7</v>
      </c>
      <c r="AG127">
        <v>1</v>
      </c>
      <c r="AH127">
        <v>5</v>
      </c>
      <c r="AI127">
        <v>2</v>
      </c>
      <c r="AJ127">
        <v>1</v>
      </c>
      <c r="AK127">
        <v>6</v>
      </c>
      <c r="AL127">
        <v>1</v>
      </c>
      <c r="AM127">
        <v>5</v>
      </c>
      <c r="AN127">
        <v>3</v>
      </c>
      <c r="AO127">
        <v>3</v>
      </c>
      <c r="AP127">
        <v>2</v>
      </c>
      <c r="AQ127">
        <v>4</v>
      </c>
      <c r="AR127">
        <v>4</v>
      </c>
      <c r="AS127">
        <v>7</v>
      </c>
      <c r="AT127">
        <v>3</v>
      </c>
      <c r="AU127">
        <v>2</v>
      </c>
      <c r="AV127">
        <v>7</v>
      </c>
      <c r="AW127">
        <v>7</v>
      </c>
      <c r="AX127">
        <v>8</v>
      </c>
      <c r="AY127">
        <v>3</v>
      </c>
      <c r="AZ127">
        <v>7</v>
      </c>
      <c r="BA127">
        <v>4</v>
      </c>
      <c r="BC127" s="38">
        <f t="shared" si="2"/>
        <v>4.3600000000000003</v>
      </c>
    </row>
    <row r="128" spans="1:55" ht="18" customHeight="1" x14ac:dyDescent="0.2">
      <c r="A128" s="54"/>
      <c r="B128" s="55"/>
      <c r="C128" s="38" t="s">
        <v>119</v>
      </c>
      <c r="D128">
        <v>6</v>
      </c>
      <c r="E128">
        <v>2</v>
      </c>
      <c r="F128">
        <v>3</v>
      </c>
      <c r="G128">
        <v>1</v>
      </c>
      <c r="H128">
        <v>8</v>
      </c>
      <c r="I128">
        <v>4</v>
      </c>
      <c r="J128">
        <v>1</v>
      </c>
      <c r="K128">
        <v>5</v>
      </c>
      <c r="L128">
        <v>7</v>
      </c>
      <c r="M128">
        <v>4</v>
      </c>
      <c r="N128">
        <v>3</v>
      </c>
      <c r="O128">
        <v>3</v>
      </c>
      <c r="P128">
        <v>4</v>
      </c>
      <c r="Q128">
        <v>8</v>
      </c>
      <c r="R128">
        <v>6</v>
      </c>
      <c r="S128">
        <v>6</v>
      </c>
      <c r="T128">
        <v>3</v>
      </c>
      <c r="U128">
        <v>1</v>
      </c>
      <c r="V128">
        <v>7</v>
      </c>
      <c r="W128">
        <v>3</v>
      </c>
      <c r="X128">
        <v>7</v>
      </c>
      <c r="Y128">
        <v>5</v>
      </c>
      <c r="Z128">
        <v>2</v>
      </c>
      <c r="AA128">
        <v>3</v>
      </c>
      <c r="AB128">
        <v>1</v>
      </c>
      <c r="AC128">
        <v>1</v>
      </c>
      <c r="AD128">
        <v>1</v>
      </c>
      <c r="AE128">
        <v>1</v>
      </c>
      <c r="AF128">
        <v>6</v>
      </c>
      <c r="AG128">
        <v>6</v>
      </c>
      <c r="AH128">
        <v>6</v>
      </c>
      <c r="AI128">
        <v>5</v>
      </c>
      <c r="AJ128">
        <v>8</v>
      </c>
      <c r="AK128">
        <v>8</v>
      </c>
      <c r="AL128">
        <v>7</v>
      </c>
      <c r="AM128">
        <v>2</v>
      </c>
      <c r="AN128">
        <v>5</v>
      </c>
      <c r="AO128">
        <v>1</v>
      </c>
      <c r="AP128">
        <v>7</v>
      </c>
      <c r="AQ128">
        <v>1</v>
      </c>
      <c r="AR128">
        <v>4</v>
      </c>
      <c r="AS128">
        <v>6</v>
      </c>
      <c r="AT128">
        <v>5</v>
      </c>
      <c r="AU128">
        <v>4</v>
      </c>
      <c r="AV128">
        <v>1</v>
      </c>
      <c r="AW128">
        <v>3</v>
      </c>
      <c r="AX128">
        <v>4</v>
      </c>
      <c r="AY128">
        <v>6</v>
      </c>
      <c r="AZ128">
        <v>2</v>
      </c>
      <c r="BA128">
        <v>6</v>
      </c>
      <c r="BC128" s="38">
        <f t="shared" si="2"/>
        <v>4.18</v>
      </c>
    </row>
    <row r="129" spans="1:55" ht="18" customHeight="1" x14ac:dyDescent="0.2">
      <c r="A129" s="54"/>
      <c r="B129" s="55"/>
      <c r="C129" s="38" t="s">
        <v>117</v>
      </c>
      <c r="D129">
        <v>8</v>
      </c>
      <c r="E129">
        <v>3</v>
      </c>
      <c r="F129">
        <v>1</v>
      </c>
      <c r="G129">
        <v>2</v>
      </c>
      <c r="H129">
        <v>6</v>
      </c>
      <c r="I129">
        <v>2</v>
      </c>
      <c r="J129">
        <v>7</v>
      </c>
      <c r="K129">
        <v>8</v>
      </c>
      <c r="L129">
        <v>1</v>
      </c>
      <c r="M129">
        <v>8</v>
      </c>
      <c r="N129">
        <v>8</v>
      </c>
      <c r="O129">
        <v>2</v>
      </c>
      <c r="P129">
        <v>2</v>
      </c>
      <c r="Q129">
        <v>5</v>
      </c>
      <c r="R129">
        <v>6</v>
      </c>
      <c r="S129">
        <v>5</v>
      </c>
      <c r="T129">
        <v>4</v>
      </c>
      <c r="U129">
        <v>5</v>
      </c>
      <c r="V129">
        <v>4</v>
      </c>
      <c r="W129">
        <v>4</v>
      </c>
      <c r="X129">
        <v>8</v>
      </c>
      <c r="Y129">
        <v>3</v>
      </c>
      <c r="Z129">
        <v>8</v>
      </c>
      <c r="AA129">
        <v>8</v>
      </c>
      <c r="AB129">
        <v>1</v>
      </c>
      <c r="AC129">
        <v>7</v>
      </c>
      <c r="AD129">
        <v>8</v>
      </c>
      <c r="AE129">
        <v>6</v>
      </c>
      <c r="AF129">
        <v>3</v>
      </c>
      <c r="AG129">
        <v>8</v>
      </c>
      <c r="AH129">
        <v>2</v>
      </c>
      <c r="AI129">
        <v>2</v>
      </c>
      <c r="AJ129">
        <v>1</v>
      </c>
      <c r="AK129">
        <v>8</v>
      </c>
      <c r="AL129">
        <v>7</v>
      </c>
      <c r="AM129">
        <v>8</v>
      </c>
      <c r="AN129">
        <v>3</v>
      </c>
      <c r="AO129">
        <v>6</v>
      </c>
      <c r="AP129">
        <v>3</v>
      </c>
      <c r="AQ129">
        <v>6</v>
      </c>
      <c r="AR129">
        <v>7</v>
      </c>
      <c r="AS129">
        <v>8</v>
      </c>
      <c r="AT129">
        <v>3</v>
      </c>
      <c r="AU129">
        <v>1</v>
      </c>
      <c r="AV129">
        <v>8</v>
      </c>
      <c r="AW129">
        <v>7</v>
      </c>
      <c r="AX129">
        <v>2</v>
      </c>
      <c r="AY129">
        <v>2</v>
      </c>
      <c r="AZ129">
        <v>6</v>
      </c>
      <c r="BA129">
        <v>1</v>
      </c>
      <c r="BC129" s="38">
        <f t="shared" si="2"/>
        <v>4.84</v>
      </c>
    </row>
    <row r="130" spans="1:55" ht="18" customHeight="1" x14ac:dyDescent="0.2">
      <c r="A130" s="54"/>
      <c r="B130" s="55" t="s">
        <v>12</v>
      </c>
      <c r="C130" s="41" t="s">
        <v>118</v>
      </c>
      <c r="D130">
        <v>6</v>
      </c>
      <c r="E130">
        <v>6</v>
      </c>
      <c r="F130">
        <v>8</v>
      </c>
      <c r="G130">
        <v>7</v>
      </c>
      <c r="H130">
        <v>1</v>
      </c>
      <c r="I130">
        <v>1</v>
      </c>
      <c r="J130">
        <v>5</v>
      </c>
      <c r="K130">
        <v>8</v>
      </c>
      <c r="L130">
        <v>5</v>
      </c>
      <c r="M130">
        <v>8</v>
      </c>
      <c r="N130">
        <v>8</v>
      </c>
      <c r="O130">
        <v>7</v>
      </c>
      <c r="P130">
        <v>7</v>
      </c>
      <c r="Q130">
        <v>4</v>
      </c>
      <c r="R130">
        <v>8</v>
      </c>
      <c r="S130">
        <v>1</v>
      </c>
      <c r="T130">
        <v>3</v>
      </c>
      <c r="U130">
        <v>7</v>
      </c>
      <c r="V130">
        <v>7</v>
      </c>
      <c r="W130">
        <v>8</v>
      </c>
      <c r="X130">
        <v>5</v>
      </c>
      <c r="Y130">
        <v>6</v>
      </c>
      <c r="Z130">
        <v>1</v>
      </c>
      <c r="AA130">
        <v>4</v>
      </c>
      <c r="AB130">
        <v>8</v>
      </c>
      <c r="AC130">
        <v>5</v>
      </c>
      <c r="AD130">
        <v>2</v>
      </c>
      <c r="AE130">
        <v>6</v>
      </c>
      <c r="AF130">
        <v>2</v>
      </c>
      <c r="AG130">
        <v>1</v>
      </c>
      <c r="AH130">
        <v>3</v>
      </c>
      <c r="AI130">
        <v>4</v>
      </c>
      <c r="AJ130">
        <v>1</v>
      </c>
      <c r="AK130">
        <v>7</v>
      </c>
      <c r="AL130">
        <v>5</v>
      </c>
      <c r="AM130">
        <v>1</v>
      </c>
      <c r="AN130">
        <v>3</v>
      </c>
      <c r="AO130">
        <v>6</v>
      </c>
      <c r="AP130">
        <v>1</v>
      </c>
      <c r="AQ130">
        <v>2</v>
      </c>
      <c r="AR130">
        <v>5</v>
      </c>
      <c r="AS130">
        <v>8</v>
      </c>
      <c r="AT130">
        <v>8</v>
      </c>
      <c r="AU130">
        <v>2</v>
      </c>
      <c r="AV130">
        <v>1</v>
      </c>
      <c r="AW130">
        <v>8</v>
      </c>
      <c r="AX130">
        <v>3</v>
      </c>
      <c r="AY130">
        <v>2</v>
      </c>
      <c r="AZ130">
        <v>4</v>
      </c>
      <c r="BA130">
        <v>5</v>
      </c>
      <c r="BC130" s="38">
        <f t="shared" si="2"/>
        <v>4.68</v>
      </c>
    </row>
    <row r="131" spans="1:55" ht="18" customHeight="1" x14ac:dyDescent="0.2">
      <c r="A131" s="54"/>
      <c r="B131" s="55"/>
      <c r="C131" s="38" t="s">
        <v>119</v>
      </c>
      <c r="D131">
        <v>6</v>
      </c>
      <c r="E131">
        <v>6</v>
      </c>
      <c r="F131">
        <v>1</v>
      </c>
      <c r="G131">
        <v>7</v>
      </c>
      <c r="H131">
        <v>2</v>
      </c>
      <c r="I131">
        <v>8</v>
      </c>
      <c r="J131">
        <v>7</v>
      </c>
      <c r="K131">
        <v>2</v>
      </c>
      <c r="L131">
        <v>2</v>
      </c>
      <c r="M131">
        <v>3</v>
      </c>
      <c r="N131">
        <v>8</v>
      </c>
      <c r="O131">
        <v>3</v>
      </c>
      <c r="P131">
        <v>4</v>
      </c>
      <c r="Q131">
        <v>1</v>
      </c>
      <c r="R131">
        <v>2</v>
      </c>
      <c r="S131">
        <v>8</v>
      </c>
      <c r="T131">
        <v>8</v>
      </c>
      <c r="U131">
        <v>4</v>
      </c>
      <c r="V131">
        <v>4</v>
      </c>
      <c r="W131">
        <v>4</v>
      </c>
      <c r="X131">
        <v>6</v>
      </c>
      <c r="Y131">
        <v>7</v>
      </c>
      <c r="Z131">
        <v>8</v>
      </c>
      <c r="AA131">
        <v>8</v>
      </c>
      <c r="AB131">
        <v>7</v>
      </c>
      <c r="AC131">
        <v>2</v>
      </c>
      <c r="AD131">
        <v>5</v>
      </c>
      <c r="AE131">
        <v>7</v>
      </c>
      <c r="AF131">
        <v>1</v>
      </c>
      <c r="AG131">
        <v>3</v>
      </c>
      <c r="AH131">
        <v>5</v>
      </c>
      <c r="AI131">
        <v>6</v>
      </c>
      <c r="AJ131">
        <v>7</v>
      </c>
      <c r="AK131">
        <v>3</v>
      </c>
      <c r="AL131">
        <v>7</v>
      </c>
      <c r="AM131">
        <v>8</v>
      </c>
      <c r="AN131">
        <v>4</v>
      </c>
      <c r="AO131">
        <v>4</v>
      </c>
      <c r="AP131">
        <v>6</v>
      </c>
      <c r="AQ131">
        <v>1</v>
      </c>
      <c r="AR131">
        <v>5</v>
      </c>
      <c r="AS131">
        <v>8</v>
      </c>
      <c r="AT131">
        <v>7</v>
      </c>
      <c r="AU131">
        <v>3</v>
      </c>
      <c r="AV131">
        <v>6</v>
      </c>
      <c r="AW131">
        <v>1</v>
      </c>
      <c r="AX131">
        <v>1</v>
      </c>
      <c r="AY131">
        <v>3</v>
      </c>
      <c r="AZ131">
        <v>3</v>
      </c>
      <c r="BA131">
        <v>6</v>
      </c>
      <c r="BC131" s="38">
        <f t="shared" si="2"/>
        <v>4.76</v>
      </c>
    </row>
    <row r="132" spans="1:55" ht="18" customHeight="1" x14ac:dyDescent="0.2">
      <c r="A132" s="54"/>
      <c r="B132" s="55"/>
      <c r="C132" s="38" t="s">
        <v>117</v>
      </c>
      <c r="D132">
        <v>1</v>
      </c>
      <c r="E132">
        <v>6</v>
      </c>
      <c r="F132">
        <v>2</v>
      </c>
      <c r="G132">
        <v>1</v>
      </c>
      <c r="H132">
        <v>1</v>
      </c>
      <c r="I132">
        <v>5</v>
      </c>
      <c r="J132">
        <v>5</v>
      </c>
      <c r="K132">
        <v>7</v>
      </c>
      <c r="L132">
        <v>4</v>
      </c>
      <c r="M132">
        <v>3</v>
      </c>
      <c r="N132">
        <v>5</v>
      </c>
      <c r="O132">
        <v>1</v>
      </c>
      <c r="P132">
        <v>4</v>
      </c>
      <c r="Q132">
        <v>8</v>
      </c>
      <c r="R132">
        <v>7</v>
      </c>
      <c r="S132">
        <v>7</v>
      </c>
      <c r="T132">
        <v>1</v>
      </c>
      <c r="U132">
        <v>7</v>
      </c>
      <c r="V132">
        <v>2</v>
      </c>
      <c r="W132">
        <v>8</v>
      </c>
      <c r="X132">
        <v>5</v>
      </c>
      <c r="Y132">
        <v>8</v>
      </c>
      <c r="Z132">
        <v>6</v>
      </c>
      <c r="AA132">
        <v>2</v>
      </c>
      <c r="AB132">
        <v>8</v>
      </c>
      <c r="AC132">
        <v>4</v>
      </c>
      <c r="AD132">
        <v>1</v>
      </c>
      <c r="AE132">
        <v>6</v>
      </c>
      <c r="AF132">
        <v>8</v>
      </c>
      <c r="AG132">
        <v>3</v>
      </c>
      <c r="AH132">
        <v>2</v>
      </c>
      <c r="AI132">
        <v>4</v>
      </c>
      <c r="AJ132">
        <v>8</v>
      </c>
      <c r="AK132">
        <v>3</v>
      </c>
      <c r="AL132">
        <v>6</v>
      </c>
      <c r="AM132">
        <v>1</v>
      </c>
      <c r="AN132">
        <v>7</v>
      </c>
      <c r="AO132">
        <v>6</v>
      </c>
      <c r="AP132">
        <v>8</v>
      </c>
      <c r="AQ132">
        <v>3</v>
      </c>
      <c r="AR132">
        <v>6</v>
      </c>
      <c r="AS132">
        <v>6</v>
      </c>
      <c r="AT132">
        <v>7</v>
      </c>
      <c r="AU132">
        <v>8</v>
      </c>
      <c r="AV132">
        <v>1</v>
      </c>
      <c r="AW132">
        <v>8</v>
      </c>
      <c r="AX132">
        <v>5</v>
      </c>
      <c r="AY132">
        <v>2</v>
      </c>
      <c r="AZ132">
        <v>3</v>
      </c>
      <c r="BA132">
        <v>1</v>
      </c>
      <c r="BC132" s="38">
        <f t="shared" si="2"/>
        <v>4.62</v>
      </c>
    </row>
    <row r="133" spans="1:55" ht="18" customHeight="1" x14ac:dyDescent="0.2">
      <c r="A133" s="54"/>
      <c r="B133" s="55" t="s">
        <v>13</v>
      </c>
      <c r="C133" s="41" t="s">
        <v>118</v>
      </c>
      <c r="D133" s="42">
        <v>7</v>
      </c>
      <c r="E133" s="42">
        <v>6</v>
      </c>
      <c r="F133" s="42">
        <v>3</v>
      </c>
      <c r="G133" s="42">
        <v>3</v>
      </c>
      <c r="H133" s="42">
        <v>3</v>
      </c>
      <c r="I133" s="42">
        <v>1</v>
      </c>
      <c r="J133" s="42">
        <v>2</v>
      </c>
      <c r="K133" s="42">
        <v>4</v>
      </c>
      <c r="L133" s="42">
        <v>7</v>
      </c>
      <c r="M133" s="42">
        <v>1</v>
      </c>
      <c r="N133" s="42">
        <v>8</v>
      </c>
      <c r="O133" s="42">
        <v>1</v>
      </c>
      <c r="P133" s="42">
        <v>5</v>
      </c>
      <c r="Q133" s="42">
        <v>2</v>
      </c>
      <c r="R133" s="42">
        <v>4</v>
      </c>
      <c r="S133" s="42">
        <v>8</v>
      </c>
      <c r="T133" s="42">
        <v>3</v>
      </c>
      <c r="U133" s="42">
        <v>4</v>
      </c>
      <c r="V133" s="42">
        <v>3</v>
      </c>
      <c r="W133" s="42">
        <v>2</v>
      </c>
      <c r="X133" s="42">
        <v>8</v>
      </c>
      <c r="Y133" s="42">
        <v>6</v>
      </c>
      <c r="Z133" s="42">
        <v>1</v>
      </c>
      <c r="AA133" s="42">
        <v>7</v>
      </c>
      <c r="AB133" s="42">
        <v>4</v>
      </c>
      <c r="AC133" s="42">
        <v>6</v>
      </c>
      <c r="AD133" s="42">
        <v>3</v>
      </c>
      <c r="AE133" s="42">
        <v>1</v>
      </c>
      <c r="AF133" s="42">
        <v>4</v>
      </c>
      <c r="AG133" s="42">
        <v>8</v>
      </c>
      <c r="AH133" s="42">
        <v>3</v>
      </c>
      <c r="AI133" s="42">
        <v>5</v>
      </c>
      <c r="AJ133" s="42">
        <v>6</v>
      </c>
      <c r="AK133" s="42">
        <v>3</v>
      </c>
      <c r="AL133" s="42">
        <v>3</v>
      </c>
      <c r="AM133" s="42">
        <v>2</v>
      </c>
      <c r="AN133" s="42">
        <v>1</v>
      </c>
      <c r="AO133" s="42">
        <v>1</v>
      </c>
      <c r="AP133" s="42">
        <v>7</v>
      </c>
      <c r="AQ133" s="42">
        <v>8</v>
      </c>
      <c r="AR133" s="42">
        <v>3</v>
      </c>
      <c r="AS133" s="42">
        <v>8</v>
      </c>
      <c r="AT133" s="42">
        <v>3</v>
      </c>
      <c r="AU133" s="42">
        <v>6</v>
      </c>
      <c r="AV133" s="42">
        <v>3</v>
      </c>
      <c r="AW133" s="42">
        <v>4</v>
      </c>
      <c r="AX133" s="42">
        <v>4</v>
      </c>
      <c r="AY133" s="42">
        <v>6</v>
      </c>
      <c r="AZ133" s="42">
        <v>1</v>
      </c>
      <c r="BA133" s="42">
        <v>1</v>
      </c>
      <c r="BC133" s="38">
        <f t="shared" si="2"/>
        <v>4.0599999999999996</v>
      </c>
    </row>
    <row r="134" spans="1:55" ht="18" customHeight="1" x14ac:dyDescent="0.2">
      <c r="A134" s="54"/>
      <c r="B134" s="55"/>
      <c r="C134" s="38" t="s">
        <v>119</v>
      </c>
      <c r="D134" s="42">
        <v>2</v>
      </c>
      <c r="E134" s="42">
        <v>3</v>
      </c>
      <c r="F134" s="42">
        <v>8</v>
      </c>
      <c r="G134" s="42">
        <v>2</v>
      </c>
      <c r="H134" s="42">
        <v>7</v>
      </c>
      <c r="I134" s="42">
        <v>4</v>
      </c>
      <c r="J134" s="42">
        <v>7</v>
      </c>
      <c r="K134" s="42">
        <v>3</v>
      </c>
      <c r="L134" s="42">
        <v>5</v>
      </c>
      <c r="M134" s="42">
        <v>7</v>
      </c>
      <c r="N134" s="42">
        <v>8</v>
      </c>
      <c r="O134" s="42">
        <v>7</v>
      </c>
      <c r="P134" s="42">
        <v>1</v>
      </c>
      <c r="Q134" s="42">
        <v>7</v>
      </c>
      <c r="R134" s="42">
        <v>8</v>
      </c>
      <c r="S134" s="42">
        <v>8</v>
      </c>
      <c r="T134" s="42">
        <v>7</v>
      </c>
      <c r="U134" s="42">
        <v>8</v>
      </c>
      <c r="V134" s="42">
        <v>5</v>
      </c>
      <c r="W134" s="42">
        <v>6</v>
      </c>
      <c r="X134" s="42">
        <v>8</v>
      </c>
      <c r="Y134" s="42">
        <v>3</v>
      </c>
      <c r="Z134" s="42">
        <v>3</v>
      </c>
      <c r="AA134" s="42">
        <v>8</v>
      </c>
      <c r="AB134" s="42">
        <v>4</v>
      </c>
      <c r="AC134" s="42">
        <v>4</v>
      </c>
      <c r="AD134" s="42">
        <v>2</v>
      </c>
      <c r="AE134" s="42">
        <v>4</v>
      </c>
      <c r="AF134" s="42">
        <v>1</v>
      </c>
      <c r="AG134" s="42">
        <v>3</v>
      </c>
      <c r="AH134" s="42">
        <v>8</v>
      </c>
      <c r="AI134" s="42">
        <v>7</v>
      </c>
      <c r="AJ134" s="42">
        <v>2</v>
      </c>
      <c r="AK134" s="42">
        <v>4</v>
      </c>
      <c r="AL134" s="42">
        <v>6</v>
      </c>
      <c r="AM134" s="42">
        <v>2</v>
      </c>
      <c r="AN134" s="42">
        <v>5</v>
      </c>
      <c r="AO134" s="42">
        <v>4</v>
      </c>
      <c r="AP134" s="42">
        <v>4</v>
      </c>
      <c r="AQ134" s="42">
        <v>1</v>
      </c>
      <c r="AR134" s="42">
        <v>8</v>
      </c>
      <c r="AS134" s="42">
        <v>2</v>
      </c>
      <c r="AT134" s="42">
        <v>6</v>
      </c>
      <c r="AU134" s="42">
        <v>6</v>
      </c>
      <c r="AV134" s="42">
        <v>8</v>
      </c>
      <c r="AW134" s="42">
        <v>7</v>
      </c>
      <c r="AX134" s="42">
        <v>4</v>
      </c>
      <c r="AY134" s="42">
        <v>4</v>
      </c>
      <c r="AZ134" s="42">
        <v>8</v>
      </c>
      <c r="BA134" s="42">
        <v>7</v>
      </c>
      <c r="BC134" s="38">
        <f t="shared" si="2"/>
        <v>5.12</v>
      </c>
    </row>
    <row r="135" spans="1:55" ht="18" customHeight="1" x14ac:dyDescent="0.2">
      <c r="A135" s="54"/>
      <c r="B135" s="55"/>
      <c r="C135" s="38" t="s">
        <v>117</v>
      </c>
      <c r="D135" s="42">
        <v>8</v>
      </c>
      <c r="E135" s="42">
        <v>6</v>
      </c>
      <c r="F135" s="42">
        <v>8</v>
      </c>
      <c r="G135" s="42">
        <v>7</v>
      </c>
      <c r="H135" s="42">
        <v>4</v>
      </c>
      <c r="I135" s="42">
        <v>3</v>
      </c>
      <c r="J135" s="42">
        <v>7</v>
      </c>
      <c r="K135" s="42">
        <v>6</v>
      </c>
      <c r="L135" s="42">
        <v>1</v>
      </c>
      <c r="M135" s="42">
        <v>1</v>
      </c>
      <c r="N135" s="42">
        <v>8</v>
      </c>
      <c r="O135" s="42">
        <v>6</v>
      </c>
      <c r="P135" s="42">
        <v>5</v>
      </c>
      <c r="Q135" s="42">
        <v>4</v>
      </c>
      <c r="R135" s="42">
        <v>5</v>
      </c>
      <c r="S135" s="42">
        <v>8</v>
      </c>
      <c r="T135" s="42">
        <v>2</v>
      </c>
      <c r="U135" s="42">
        <v>1</v>
      </c>
      <c r="V135" s="42">
        <v>8</v>
      </c>
      <c r="W135" s="42">
        <v>7</v>
      </c>
      <c r="X135" s="42">
        <v>5</v>
      </c>
      <c r="Y135" s="42">
        <v>4</v>
      </c>
      <c r="Z135" s="42">
        <v>6</v>
      </c>
      <c r="AA135" s="42">
        <v>7</v>
      </c>
      <c r="AB135" s="42">
        <v>1</v>
      </c>
      <c r="AC135" s="42">
        <v>6</v>
      </c>
      <c r="AD135" s="42">
        <v>3</v>
      </c>
      <c r="AE135" s="42">
        <v>4</v>
      </c>
      <c r="AF135" s="42">
        <v>1</v>
      </c>
      <c r="AG135" s="42">
        <v>4</v>
      </c>
      <c r="AH135" s="42">
        <v>2</v>
      </c>
      <c r="AI135" s="42">
        <v>7</v>
      </c>
      <c r="AJ135" s="42">
        <v>4</v>
      </c>
      <c r="AK135" s="42">
        <v>3</v>
      </c>
      <c r="AL135" s="42">
        <v>1</v>
      </c>
      <c r="AM135" s="42">
        <v>2</v>
      </c>
      <c r="AN135" s="42">
        <v>5</v>
      </c>
      <c r="AO135" s="42">
        <v>1</v>
      </c>
      <c r="AP135" s="42">
        <v>1</v>
      </c>
      <c r="AQ135" s="42">
        <v>2</v>
      </c>
      <c r="AR135" s="42">
        <v>2</v>
      </c>
      <c r="AS135" s="42">
        <v>7</v>
      </c>
      <c r="AT135" s="42">
        <v>8</v>
      </c>
      <c r="AU135" s="42">
        <v>3</v>
      </c>
      <c r="AV135" s="42">
        <v>6</v>
      </c>
      <c r="AW135" s="42">
        <v>3</v>
      </c>
      <c r="AX135" s="42">
        <v>7</v>
      </c>
      <c r="AY135" s="42">
        <v>7</v>
      </c>
      <c r="AZ135" s="42">
        <v>5</v>
      </c>
      <c r="BA135" s="42">
        <v>6</v>
      </c>
      <c r="BC135" s="38">
        <f t="shared" si="2"/>
        <v>4.5599999999999996</v>
      </c>
    </row>
    <row r="136" spans="1:55" ht="18" customHeight="1" x14ac:dyDescent="0.2">
      <c r="A136" s="54"/>
      <c r="B136" s="55" t="s">
        <v>14</v>
      </c>
      <c r="C136" s="41" t="s">
        <v>118</v>
      </c>
      <c r="D136">
        <v>1</v>
      </c>
      <c r="E136">
        <v>4</v>
      </c>
      <c r="F136">
        <v>1</v>
      </c>
      <c r="G136">
        <v>1</v>
      </c>
      <c r="H136">
        <v>5</v>
      </c>
      <c r="I136">
        <v>3</v>
      </c>
      <c r="J136">
        <v>5</v>
      </c>
      <c r="K136">
        <v>8</v>
      </c>
      <c r="L136">
        <v>5</v>
      </c>
      <c r="M136">
        <v>4</v>
      </c>
      <c r="N136">
        <v>5</v>
      </c>
      <c r="O136">
        <v>2</v>
      </c>
      <c r="P136">
        <v>1</v>
      </c>
      <c r="Q136">
        <v>1</v>
      </c>
      <c r="R136">
        <v>5</v>
      </c>
      <c r="S136">
        <v>2</v>
      </c>
      <c r="T136">
        <v>2</v>
      </c>
      <c r="U136">
        <v>6</v>
      </c>
      <c r="V136">
        <v>1</v>
      </c>
      <c r="W136">
        <v>5</v>
      </c>
      <c r="X136">
        <v>4</v>
      </c>
      <c r="Y136">
        <v>8</v>
      </c>
      <c r="Z136">
        <v>6</v>
      </c>
      <c r="AA136">
        <v>4</v>
      </c>
      <c r="AB136">
        <v>8</v>
      </c>
      <c r="AC136">
        <v>4</v>
      </c>
      <c r="AD136">
        <v>3</v>
      </c>
      <c r="AE136">
        <v>7</v>
      </c>
      <c r="AF136">
        <v>8</v>
      </c>
      <c r="AG136">
        <v>4</v>
      </c>
      <c r="AH136">
        <v>8</v>
      </c>
      <c r="AI136">
        <v>2</v>
      </c>
      <c r="AJ136">
        <v>1</v>
      </c>
      <c r="AK136">
        <v>3</v>
      </c>
      <c r="AL136">
        <v>1</v>
      </c>
      <c r="AM136">
        <v>6</v>
      </c>
      <c r="AN136">
        <v>8</v>
      </c>
      <c r="AO136">
        <v>8</v>
      </c>
      <c r="AP136">
        <v>2</v>
      </c>
      <c r="AQ136">
        <v>2</v>
      </c>
      <c r="AR136">
        <v>1</v>
      </c>
      <c r="AS136">
        <v>4</v>
      </c>
      <c r="AT136">
        <v>6</v>
      </c>
      <c r="AU136">
        <v>7</v>
      </c>
      <c r="AV136">
        <v>6</v>
      </c>
      <c r="AW136">
        <v>2</v>
      </c>
      <c r="AX136">
        <v>6</v>
      </c>
      <c r="AY136">
        <v>7</v>
      </c>
      <c r="AZ136">
        <v>1</v>
      </c>
      <c r="BA136">
        <v>3</v>
      </c>
      <c r="BC136" s="38">
        <f t="shared" si="2"/>
        <v>4.1399999999999997</v>
      </c>
    </row>
    <row r="137" spans="1:55" ht="18" customHeight="1" x14ac:dyDescent="0.2">
      <c r="A137" s="54"/>
      <c r="B137" s="55"/>
      <c r="C137" s="38" t="s">
        <v>119</v>
      </c>
      <c r="D137">
        <v>8</v>
      </c>
      <c r="E137">
        <v>6</v>
      </c>
      <c r="F137">
        <v>3</v>
      </c>
      <c r="G137">
        <v>6</v>
      </c>
      <c r="H137">
        <v>1</v>
      </c>
      <c r="I137">
        <v>6</v>
      </c>
      <c r="J137">
        <v>2</v>
      </c>
      <c r="K137">
        <v>7</v>
      </c>
      <c r="L137">
        <v>1</v>
      </c>
      <c r="M137">
        <v>3</v>
      </c>
      <c r="N137">
        <v>7</v>
      </c>
      <c r="O137">
        <v>6</v>
      </c>
      <c r="P137">
        <v>8</v>
      </c>
      <c r="Q137">
        <v>1</v>
      </c>
      <c r="R137">
        <v>2</v>
      </c>
      <c r="S137">
        <v>3</v>
      </c>
      <c r="T137">
        <v>3</v>
      </c>
      <c r="U137">
        <v>8</v>
      </c>
      <c r="V137">
        <v>2</v>
      </c>
      <c r="W137">
        <v>3</v>
      </c>
      <c r="X137">
        <v>3</v>
      </c>
      <c r="Y137">
        <v>2</v>
      </c>
      <c r="Z137">
        <v>7</v>
      </c>
      <c r="AA137">
        <v>7</v>
      </c>
      <c r="AB137">
        <v>1</v>
      </c>
      <c r="AC137">
        <v>3</v>
      </c>
      <c r="AD137">
        <v>8</v>
      </c>
      <c r="AE137">
        <v>2</v>
      </c>
      <c r="AF137">
        <v>1</v>
      </c>
      <c r="AG137">
        <v>5</v>
      </c>
      <c r="AH137">
        <v>8</v>
      </c>
      <c r="AI137">
        <v>5</v>
      </c>
      <c r="AJ137">
        <v>7</v>
      </c>
      <c r="AK137">
        <v>5</v>
      </c>
      <c r="AL137">
        <v>7</v>
      </c>
      <c r="AM137">
        <v>4</v>
      </c>
      <c r="AN137">
        <v>4</v>
      </c>
      <c r="AO137">
        <v>3</v>
      </c>
      <c r="AP137">
        <v>1</v>
      </c>
      <c r="AQ137">
        <v>8</v>
      </c>
      <c r="AR137">
        <v>4</v>
      </c>
      <c r="AS137">
        <v>3</v>
      </c>
      <c r="AT137">
        <v>2</v>
      </c>
      <c r="AU137">
        <v>4</v>
      </c>
      <c r="AV137">
        <v>2</v>
      </c>
      <c r="AW137">
        <v>2</v>
      </c>
      <c r="AX137">
        <v>8</v>
      </c>
      <c r="AY137">
        <v>8</v>
      </c>
      <c r="AZ137">
        <v>5</v>
      </c>
      <c r="BA137">
        <v>8</v>
      </c>
      <c r="BC137" s="38">
        <f t="shared" si="2"/>
        <v>4.46</v>
      </c>
    </row>
    <row r="138" spans="1:55" ht="18" customHeight="1" x14ac:dyDescent="0.2">
      <c r="A138" s="54"/>
      <c r="B138" s="55"/>
      <c r="C138" s="38" t="s">
        <v>117</v>
      </c>
      <c r="D138">
        <v>4</v>
      </c>
      <c r="E138">
        <v>3</v>
      </c>
      <c r="F138">
        <v>8</v>
      </c>
      <c r="G138">
        <v>4</v>
      </c>
      <c r="H138">
        <v>8</v>
      </c>
      <c r="I138">
        <v>4</v>
      </c>
      <c r="J138">
        <v>3</v>
      </c>
      <c r="K138">
        <v>4</v>
      </c>
      <c r="L138">
        <v>7</v>
      </c>
      <c r="M138">
        <v>7</v>
      </c>
      <c r="N138">
        <v>5</v>
      </c>
      <c r="O138">
        <v>6</v>
      </c>
      <c r="P138">
        <v>5</v>
      </c>
      <c r="Q138">
        <v>7</v>
      </c>
      <c r="R138">
        <v>7</v>
      </c>
      <c r="S138">
        <v>2</v>
      </c>
      <c r="T138">
        <v>3</v>
      </c>
      <c r="U138">
        <v>8</v>
      </c>
      <c r="V138">
        <v>2</v>
      </c>
      <c r="W138">
        <v>1</v>
      </c>
      <c r="X138">
        <v>7</v>
      </c>
      <c r="Y138">
        <v>1</v>
      </c>
      <c r="Z138">
        <v>7</v>
      </c>
      <c r="AA138">
        <v>2</v>
      </c>
      <c r="AB138">
        <v>2</v>
      </c>
      <c r="AC138">
        <v>6</v>
      </c>
      <c r="AD138">
        <v>7</v>
      </c>
      <c r="AE138">
        <v>2</v>
      </c>
      <c r="AF138">
        <v>7</v>
      </c>
      <c r="AG138">
        <v>8</v>
      </c>
      <c r="AH138">
        <v>4</v>
      </c>
      <c r="AI138">
        <v>4</v>
      </c>
      <c r="AJ138">
        <v>2</v>
      </c>
      <c r="AK138">
        <v>5</v>
      </c>
      <c r="AL138">
        <v>4</v>
      </c>
      <c r="AM138">
        <v>6</v>
      </c>
      <c r="AN138">
        <v>3</v>
      </c>
      <c r="AO138">
        <v>3</v>
      </c>
      <c r="AP138">
        <v>3</v>
      </c>
      <c r="AQ138">
        <v>3</v>
      </c>
      <c r="AR138">
        <v>8</v>
      </c>
      <c r="AS138">
        <v>2</v>
      </c>
      <c r="AT138">
        <v>3</v>
      </c>
      <c r="AU138">
        <v>1</v>
      </c>
      <c r="AV138">
        <v>1</v>
      </c>
      <c r="AW138">
        <v>2</v>
      </c>
      <c r="AX138">
        <v>2</v>
      </c>
      <c r="AY138">
        <v>1</v>
      </c>
      <c r="AZ138">
        <v>2</v>
      </c>
      <c r="BA138">
        <v>8</v>
      </c>
      <c r="BC138" s="38">
        <f t="shared" si="2"/>
        <v>4.28</v>
      </c>
    </row>
    <row r="140" spans="1:55" ht="18" customHeight="1" x14ac:dyDescent="0.2">
      <c r="A140" s="54">
        <v>38</v>
      </c>
      <c r="B140" s="55" t="s">
        <v>0</v>
      </c>
      <c r="C140" s="38" t="s">
        <v>118</v>
      </c>
      <c r="D140">
        <v>4</v>
      </c>
      <c r="E140">
        <v>6</v>
      </c>
      <c r="F140">
        <v>1</v>
      </c>
      <c r="G140">
        <v>8</v>
      </c>
      <c r="H140">
        <v>3</v>
      </c>
      <c r="I140">
        <v>7</v>
      </c>
      <c r="J140">
        <v>7</v>
      </c>
      <c r="K140">
        <v>4</v>
      </c>
      <c r="L140">
        <v>7</v>
      </c>
      <c r="M140">
        <v>6</v>
      </c>
      <c r="N140">
        <v>8</v>
      </c>
      <c r="O140">
        <v>4</v>
      </c>
      <c r="P140">
        <v>1</v>
      </c>
      <c r="Q140">
        <v>5</v>
      </c>
      <c r="R140">
        <v>5</v>
      </c>
      <c r="S140">
        <v>6</v>
      </c>
      <c r="T140">
        <v>5</v>
      </c>
      <c r="U140">
        <v>8</v>
      </c>
      <c r="V140">
        <v>7</v>
      </c>
      <c r="W140">
        <v>1</v>
      </c>
      <c r="X140">
        <v>3</v>
      </c>
      <c r="Y140">
        <v>8</v>
      </c>
      <c r="Z140">
        <v>7</v>
      </c>
      <c r="AA140">
        <v>3</v>
      </c>
      <c r="AB140">
        <v>4</v>
      </c>
      <c r="AC140">
        <v>6</v>
      </c>
      <c r="AD140">
        <v>8</v>
      </c>
      <c r="AE140">
        <v>4</v>
      </c>
      <c r="AF140">
        <v>4</v>
      </c>
      <c r="AG140">
        <v>6</v>
      </c>
      <c r="AH140">
        <v>4</v>
      </c>
      <c r="AI140">
        <v>6</v>
      </c>
      <c r="AJ140">
        <v>4</v>
      </c>
      <c r="AK140">
        <v>4</v>
      </c>
      <c r="AL140">
        <v>3</v>
      </c>
      <c r="AM140">
        <v>7</v>
      </c>
      <c r="AN140">
        <v>7</v>
      </c>
      <c r="AO140">
        <v>1</v>
      </c>
      <c r="AP140">
        <v>5</v>
      </c>
      <c r="AQ140">
        <v>8</v>
      </c>
      <c r="AR140">
        <v>1</v>
      </c>
      <c r="AS140">
        <v>8</v>
      </c>
      <c r="AT140">
        <v>6</v>
      </c>
      <c r="AU140">
        <v>1</v>
      </c>
      <c r="AV140">
        <v>4</v>
      </c>
      <c r="AW140">
        <v>7</v>
      </c>
      <c r="AX140">
        <v>5</v>
      </c>
      <c r="AY140">
        <v>4</v>
      </c>
      <c r="AZ140">
        <v>4</v>
      </c>
      <c r="BA140">
        <v>7</v>
      </c>
      <c r="BC140" s="38">
        <f t="shared" ref="BC140:BC184" si="3">AVERAGE(D140:BA140)</f>
        <v>5.04</v>
      </c>
    </row>
    <row r="141" spans="1:55" ht="18" customHeight="1" x14ac:dyDescent="0.2">
      <c r="A141" s="54"/>
      <c r="B141" s="55"/>
      <c r="C141" s="38" t="s">
        <v>119</v>
      </c>
      <c r="D141">
        <v>3</v>
      </c>
      <c r="E141">
        <v>1</v>
      </c>
      <c r="F141">
        <v>5</v>
      </c>
      <c r="G141">
        <v>4</v>
      </c>
      <c r="H141">
        <v>2</v>
      </c>
      <c r="I141">
        <v>2</v>
      </c>
      <c r="J141">
        <v>4</v>
      </c>
      <c r="K141">
        <v>3</v>
      </c>
      <c r="L141">
        <v>7</v>
      </c>
      <c r="M141">
        <v>5</v>
      </c>
      <c r="N141">
        <v>4</v>
      </c>
      <c r="O141">
        <v>3</v>
      </c>
      <c r="P141">
        <v>3</v>
      </c>
      <c r="Q141">
        <v>1</v>
      </c>
      <c r="R141">
        <v>2</v>
      </c>
      <c r="S141">
        <v>7</v>
      </c>
      <c r="T141">
        <v>1</v>
      </c>
      <c r="U141">
        <v>1</v>
      </c>
      <c r="V141">
        <v>7</v>
      </c>
      <c r="W141">
        <v>7</v>
      </c>
      <c r="X141">
        <v>8</v>
      </c>
      <c r="Y141">
        <v>3</v>
      </c>
      <c r="Z141">
        <v>1</v>
      </c>
      <c r="AA141">
        <v>5</v>
      </c>
      <c r="AB141">
        <v>3</v>
      </c>
      <c r="AC141">
        <v>8</v>
      </c>
      <c r="AD141">
        <v>6</v>
      </c>
      <c r="AE141">
        <v>3</v>
      </c>
      <c r="AF141">
        <v>3</v>
      </c>
      <c r="AG141">
        <v>1</v>
      </c>
      <c r="AH141">
        <v>7</v>
      </c>
      <c r="AI141">
        <v>3</v>
      </c>
      <c r="AJ141">
        <v>3</v>
      </c>
      <c r="AK141">
        <v>2</v>
      </c>
      <c r="AL141">
        <v>8</v>
      </c>
      <c r="AM141">
        <v>7</v>
      </c>
      <c r="AN141">
        <v>4</v>
      </c>
      <c r="AO141">
        <v>5</v>
      </c>
      <c r="AP141">
        <v>6</v>
      </c>
      <c r="AQ141">
        <v>5</v>
      </c>
      <c r="AR141">
        <v>7</v>
      </c>
      <c r="AS141">
        <v>2</v>
      </c>
      <c r="AT141">
        <v>6</v>
      </c>
      <c r="AU141">
        <v>2</v>
      </c>
      <c r="AV141">
        <v>3</v>
      </c>
      <c r="AW141">
        <v>2</v>
      </c>
      <c r="AX141">
        <v>3</v>
      </c>
      <c r="AY141">
        <v>2</v>
      </c>
      <c r="AZ141">
        <v>3</v>
      </c>
      <c r="BA141">
        <v>8</v>
      </c>
      <c r="BC141" s="38">
        <f t="shared" si="3"/>
        <v>4.0199999999999996</v>
      </c>
    </row>
    <row r="142" spans="1:55" ht="18" customHeight="1" x14ac:dyDescent="0.2">
      <c r="A142" s="54"/>
      <c r="B142" s="55"/>
      <c r="C142" s="38" t="s">
        <v>117</v>
      </c>
      <c r="D142">
        <v>1</v>
      </c>
      <c r="E142">
        <v>6</v>
      </c>
      <c r="F142">
        <v>6</v>
      </c>
      <c r="G142">
        <v>3</v>
      </c>
      <c r="H142">
        <v>1</v>
      </c>
      <c r="I142">
        <v>2</v>
      </c>
      <c r="J142">
        <v>1</v>
      </c>
      <c r="K142">
        <v>3</v>
      </c>
      <c r="L142">
        <v>7</v>
      </c>
      <c r="M142">
        <v>7</v>
      </c>
      <c r="N142">
        <v>1</v>
      </c>
      <c r="O142">
        <v>6</v>
      </c>
      <c r="P142">
        <v>8</v>
      </c>
      <c r="Q142">
        <v>8</v>
      </c>
      <c r="R142">
        <v>6</v>
      </c>
      <c r="S142">
        <v>2</v>
      </c>
      <c r="T142">
        <v>3</v>
      </c>
      <c r="U142">
        <v>6</v>
      </c>
      <c r="V142">
        <v>6</v>
      </c>
      <c r="W142">
        <v>1</v>
      </c>
      <c r="X142">
        <v>3</v>
      </c>
      <c r="Y142">
        <v>2</v>
      </c>
      <c r="Z142">
        <v>1</v>
      </c>
      <c r="AA142">
        <v>1</v>
      </c>
      <c r="AB142">
        <v>5</v>
      </c>
      <c r="AC142">
        <v>5</v>
      </c>
      <c r="AD142">
        <v>7</v>
      </c>
      <c r="AE142">
        <v>3</v>
      </c>
      <c r="AF142">
        <v>2</v>
      </c>
      <c r="AG142">
        <v>6</v>
      </c>
      <c r="AH142">
        <v>6</v>
      </c>
      <c r="AI142">
        <v>7</v>
      </c>
      <c r="AJ142">
        <v>3</v>
      </c>
      <c r="AK142">
        <v>1</v>
      </c>
      <c r="AL142">
        <v>8</v>
      </c>
      <c r="AM142">
        <v>6</v>
      </c>
      <c r="AN142">
        <v>8</v>
      </c>
      <c r="AO142">
        <v>1</v>
      </c>
      <c r="AP142">
        <v>1</v>
      </c>
      <c r="AQ142">
        <v>4</v>
      </c>
      <c r="AR142">
        <v>1</v>
      </c>
      <c r="AS142">
        <v>1</v>
      </c>
      <c r="AT142">
        <v>7</v>
      </c>
      <c r="AU142">
        <v>1</v>
      </c>
      <c r="AV142">
        <v>4</v>
      </c>
      <c r="AW142">
        <v>8</v>
      </c>
      <c r="AX142">
        <v>3</v>
      </c>
      <c r="AY142">
        <v>6</v>
      </c>
      <c r="AZ142">
        <v>1</v>
      </c>
      <c r="BA142">
        <v>6</v>
      </c>
      <c r="BC142" s="38">
        <f t="shared" si="3"/>
        <v>4.04</v>
      </c>
    </row>
    <row r="143" spans="1:55" ht="18" customHeight="1" x14ac:dyDescent="0.2">
      <c r="A143" s="54"/>
      <c r="B143" s="55" t="s">
        <v>1</v>
      </c>
      <c r="C143" s="41" t="s">
        <v>118</v>
      </c>
      <c r="D143">
        <v>1</v>
      </c>
      <c r="E143">
        <v>4</v>
      </c>
      <c r="F143">
        <v>8</v>
      </c>
      <c r="G143">
        <v>2</v>
      </c>
      <c r="H143">
        <v>6</v>
      </c>
      <c r="I143">
        <v>5</v>
      </c>
      <c r="J143">
        <v>3</v>
      </c>
      <c r="K143">
        <v>2</v>
      </c>
      <c r="L143">
        <v>8</v>
      </c>
      <c r="M143">
        <v>4</v>
      </c>
      <c r="N143">
        <v>6</v>
      </c>
      <c r="O143">
        <v>6</v>
      </c>
      <c r="P143">
        <v>1</v>
      </c>
      <c r="Q143">
        <v>3</v>
      </c>
      <c r="R143">
        <v>4</v>
      </c>
      <c r="S143">
        <v>8</v>
      </c>
      <c r="T143">
        <v>3</v>
      </c>
      <c r="U143">
        <v>4</v>
      </c>
      <c r="V143">
        <v>1</v>
      </c>
      <c r="W143">
        <v>7</v>
      </c>
      <c r="X143">
        <v>4</v>
      </c>
      <c r="Y143">
        <v>8</v>
      </c>
      <c r="Z143">
        <v>8</v>
      </c>
      <c r="AA143">
        <v>6</v>
      </c>
      <c r="AB143">
        <v>2</v>
      </c>
      <c r="AC143">
        <v>3</v>
      </c>
      <c r="AD143">
        <v>7</v>
      </c>
      <c r="AE143">
        <v>1</v>
      </c>
      <c r="AF143">
        <v>3</v>
      </c>
      <c r="AG143">
        <v>7</v>
      </c>
      <c r="AH143">
        <v>1</v>
      </c>
      <c r="AI143">
        <v>6</v>
      </c>
      <c r="AJ143">
        <v>5</v>
      </c>
      <c r="AK143">
        <v>3</v>
      </c>
      <c r="AL143">
        <v>7</v>
      </c>
      <c r="AM143">
        <v>1</v>
      </c>
      <c r="AN143">
        <v>1</v>
      </c>
      <c r="AO143">
        <v>6</v>
      </c>
      <c r="AP143">
        <v>4</v>
      </c>
      <c r="AQ143">
        <v>8</v>
      </c>
      <c r="AR143">
        <v>1</v>
      </c>
      <c r="AS143">
        <v>2</v>
      </c>
      <c r="AT143">
        <v>4</v>
      </c>
      <c r="AU143">
        <v>8</v>
      </c>
      <c r="AV143">
        <v>4</v>
      </c>
      <c r="AW143">
        <v>4</v>
      </c>
      <c r="AX143">
        <v>7</v>
      </c>
      <c r="AY143">
        <v>7</v>
      </c>
      <c r="AZ143">
        <v>4</v>
      </c>
      <c r="BA143">
        <v>1</v>
      </c>
      <c r="BC143" s="38">
        <f t="shared" si="3"/>
        <v>4.38</v>
      </c>
    </row>
    <row r="144" spans="1:55" ht="18" customHeight="1" x14ac:dyDescent="0.2">
      <c r="A144" s="54"/>
      <c r="B144" s="55"/>
      <c r="C144" s="38" t="s">
        <v>119</v>
      </c>
      <c r="D144">
        <v>7</v>
      </c>
      <c r="E144">
        <v>7</v>
      </c>
      <c r="F144">
        <v>3</v>
      </c>
      <c r="G144">
        <v>3</v>
      </c>
      <c r="H144">
        <v>5</v>
      </c>
      <c r="I144">
        <v>3</v>
      </c>
      <c r="J144">
        <v>7</v>
      </c>
      <c r="K144">
        <v>4</v>
      </c>
      <c r="L144">
        <v>7</v>
      </c>
      <c r="M144">
        <v>4</v>
      </c>
      <c r="N144">
        <v>6</v>
      </c>
      <c r="O144">
        <v>3</v>
      </c>
      <c r="P144">
        <v>6</v>
      </c>
      <c r="Q144">
        <v>8</v>
      </c>
      <c r="R144">
        <v>5</v>
      </c>
      <c r="S144">
        <v>8</v>
      </c>
      <c r="T144">
        <v>2</v>
      </c>
      <c r="U144">
        <v>4</v>
      </c>
      <c r="V144">
        <v>1</v>
      </c>
      <c r="W144">
        <v>7</v>
      </c>
      <c r="X144">
        <v>3</v>
      </c>
      <c r="Y144">
        <v>7</v>
      </c>
      <c r="Z144">
        <v>2</v>
      </c>
      <c r="AA144">
        <v>7</v>
      </c>
      <c r="AB144">
        <v>7</v>
      </c>
      <c r="AC144">
        <v>6</v>
      </c>
      <c r="AD144">
        <v>1</v>
      </c>
      <c r="AE144">
        <v>7</v>
      </c>
      <c r="AF144">
        <v>2</v>
      </c>
      <c r="AG144">
        <v>4</v>
      </c>
      <c r="AH144">
        <v>6</v>
      </c>
      <c r="AI144">
        <v>1</v>
      </c>
      <c r="AJ144">
        <v>2</v>
      </c>
      <c r="AK144">
        <v>6</v>
      </c>
      <c r="AL144">
        <v>4</v>
      </c>
      <c r="AM144">
        <v>2</v>
      </c>
      <c r="AN144">
        <v>2</v>
      </c>
      <c r="AO144">
        <v>8</v>
      </c>
      <c r="AP144">
        <v>3</v>
      </c>
      <c r="AQ144">
        <v>3</v>
      </c>
      <c r="AR144">
        <v>7</v>
      </c>
      <c r="AS144">
        <v>7</v>
      </c>
      <c r="AT144">
        <v>8</v>
      </c>
      <c r="AU144">
        <v>3</v>
      </c>
      <c r="AV144">
        <v>6</v>
      </c>
      <c r="AW144">
        <v>8</v>
      </c>
      <c r="AX144">
        <v>3</v>
      </c>
      <c r="AY144">
        <v>4</v>
      </c>
      <c r="AZ144">
        <v>3</v>
      </c>
      <c r="BA144">
        <v>8</v>
      </c>
      <c r="BC144" s="38">
        <f t="shared" si="3"/>
        <v>4.8</v>
      </c>
    </row>
    <row r="145" spans="1:55" ht="18" customHeight="1" x14ac:dyDescent="0.2">
      <c r="A145" s="54"/>
      <c r="B145" s="55"/>
      <c r="C145" s="38" t="s">
        <v>117</v>
      </c>
      <c r="D145">
        <v>2</v>
      </c>
      <c r="E145">
        <v>3</v>
      </c>
      <c r="F145">
        <v>6</v>
      </c>
      <c r="G145">
        <v>4</v>
      </c>
      <c r="H145">
        <v>7</v>
      </c>
      <c r="I145">
        <v>4</v>
      </c>
      <c r="J145">
        <v>6</v>
      </c>
      <c r="K145">
        <v>4</v>
      </c>
      <c r="L145">
        <v>4</v>
      </c>
      <c r="M145">
        <v>1</v>
      </c>
      <c r="N145">
        <v>4</v>
      </c>
      <c r="O145">
        <v>7</v>
      </c>
      <c r="P145">
        <v>8</v>
      </c>
      <c r="Q145">
        <v>3</v>
      </c>
      <c r="R145">
        <v>6</v>
      </c>
      <c r="S145">
        <v>2</v>
      </c>
      <c r="T145">
        <v>2</v>
      </c>
      <c r="U145">
        <v>2</v>
      </c>
      <c r="V145">
        <v>6</v>
      </c>
      <c r="W145">
        <v>5</v>
      </c>
      <c r="X145">
        <v>4</v>
      </c>
      <c r="Y145">
        <v>8</v>
      </c>
      <c r="Z145">
        <v>8</v>
      </c>
      <c r="AA145">
        <v>7</v>
      </c>
      <c r="AB145">
        <v>3</v>
      </c>
      <c r="AC145">
        <v>2</v>
      </c>
      <c r="AD145">
        <v>3</v>
      </c>
      <c r="AE145">
        <v>6</v>
      </c>
      <c r="AF145">
        <v>7</v>
      </c>
      <c r="AG145">
        <v>7</v>
      </c>
      <c r="AH145">
        <v>6</v>
      </c>
      <c r="AI145">
        <v>3</v>
      </c>
      <c r="AJ145">
        <v>5</v>
      </c>
      <c r="AK145">
        <v>5</v>
      </c>
      <c r="AL145">
        <v>3</v>
      </c>
      <c r="AM145">
        <v>1</v>
      </c>
      <c r="AN145">
        <v>8</v>
      </c>
      <c r="AO145">
        <v>3</v>
      </c>
      <c r="AP145">
        <v>8</v>
      </c>
      <c r="AQ145">
        <v>6</v>
      </c>
      <c r="AR145">
        <v>8</v>
      </c>
      <c r="AS145">
        <v>6</v>
      </c>
      <c r="AT145">
        <v>6</v>
      </c>
      <c r="AU145">
        <v>3</v>
      </c>
      <c r="AV145">
        <v>2</v>
      </c>
      <c r="AW145">
        <v>2</v>
      </c>
      <c r="AX145">
        <v>7</v>
      </c>
      <c r="AY145">
        <v>1</v>
      </c>
      <c r="AZ145">
        <v>7</v>
      </c>
      <c r="BA145">
        <v>6</v>
      </c>
      <c r="BC145" s="38">
        <f t="shared" si="3"/>
        <v>4.74</v>
      </c>
    </row>
    <row r="146" spans="1:55" ht="18" customHeight="1" x14ac:dyDescent="0.2">
      <c r="A146" s="54"/>
      <c r="B146" s="55" t="s">
        <v>2</v>
      </c>
      <c r="C146" s="41" t="s">
        <v>118</v>
      </c>
      <c r="D146">
        <v>2</v>
      </c>
      <c r="E146">
        <v>7</v>
      </c>
      <c r="F146">
        <v>4</v>
      </c>
      <c r="G146">
        <v>8</v>
      </c>
      <c r="H146">
        <v>4</v>
      </c>
      <c r="I146">
        <v>2</v>
      </c>
      <c r="J146">
        <v>4</v>
      </c>
      <c r="K146">
        <v>3</v>
      </c>
      <c r="L146">
        <v>4</v>
      </c>
      <c r="M146">
        <v>5</v>
      </c>
      <c r="N146">
        <v>1</v>
      </c>
      <c r="O146">
        <v>7</v>
      </c>
      <c r="P146">
        <v>3</v>
      </c>
      <c r="Q146">
        <v>2</v>
      </c>
      <c r="R146">
        <v>7</v>
      </c>
      <c r="S146">
        <v>4</v>
      </c>
      <c r="T146">
        <v>6</v>
      </c>
      <c r="U146">
        <v>1</v>
      </c>
      <c r="V146">
        <v>2</v>
      </c>
      <c r="W146">
        <v>4</v>
      </c>
      <c r="X146">
        <v>1</v>
      </c>
      <c r="Y146">
        <v>7</v>
      </c>
      <c r="Z146">
        <v>6</v>
      </c>
      <c r="AA146">
        <v>4</v>
      </c>
      <c r="AB146">
        <v>2</v>
      </c>
      <c r="AC146">
        <v>2</v>
      </c>
      <c r="AD146">
        <v>7</v>
      </c>
      <c r="AE146">
        <v>3</v>
      </c>
      <c r="AF146">
        <v>2</v>
      </c>
      <c r="AG146">
        <v>3</v>
      </c>
      <c r="AH146">
        <v>2</v>
      </c>
      <c r="AI146">
        <v>2</v>
      </c>
      <c r="AJ146">
        <v>8</v>
      </c>
      <c r="AK146">
        <v>1</v>
      </c>
      <c r="AL146">
        <v>7</v>
      </c>
      <c r="AM146">
        <v>7</v>
      </c>
      <c r="AN146">
        <v>4</v>
      </c>
      <c r="AO146">
        <v>1</v>
      </c>
      <c r="AP146">
        <v>3</v>
      </c>
      <c r="AQ146">
        <v>6</v>
      </c>
      <c r="AR146">
        <v>6</v>
      </c>
      <c r="AS146">
        <v>4</v>
      </c>
      <c r="AT146">
        <v>7</v>
      </c>
      <c r="AU146">
        <v>8</v>
      </c>
      <c r="AV146">
        <v>3</v>
      </c>
      <c r="AW146">
        <v>7</v>
      </c>
      <c r="AX146">
        <v>1</v>
      </c>
      <c r="AY146">
        <v>3</v>
      </c>
      <c r="AZ146">
        <v>3</v>
      </c>
      <c r="BA146">
        <v>6</v>
      </c>
      <c r="BC146" s="38">
        <f t="shared" si="3"/>
        <v>4.12</v>
      </c>
    </row>
    <row r="147" spans="1:55" ht="18" customHeight="1" x14ac:dyDescent="0.2">
      <c r="A147" s="54"/>
      <c r="B147" s="55"/>
      <c r="C147" s="38" t="s">
        <v>119</v>
      </c>
      <c r="D147">
        <v>4</v>
      </c>
      <c r="E147">
        <v>7</v>
      </c>
      <c r="F147">
        <v>6</v>
      </c>
      <c r="G147">
        <v>8</v>
      </c>
      <c r="H147">
        <v>8</v>
      </c>
      <c r="I147">
        <v>4</v>
      </c>
      <c r="J147">
        <v>8</v>
      </c>
      <c r="K147">
        <v>6</v>
      </c>
      <c r="L147">
        <v>3</v>
      </c>
      <c r="M147">
        <v>6</v>
      </c>
      <c r="N147">
        <v>2</v>
      </c>
      <c r="O147">
        <v>8</v>
      </c>
      <c r="P147">
        <v>8</v>
      </c>
      <c r="Q147">
        <v>6</v>
      </c>
      <c r="R147">
        <v>7</v>
      </c>
      <c r="S147">
        <v>4</v>
      </c>
      <c r="T147">
        <v>7</v>
      </c>
      <c r="U147">
        <v>7</v>
      </c>
      <c r="V147">
        <v>6</v>
      </c>
      <c r="W147">
        <v>6</v>
      </c>
      <c r="X147">
        <v>8</v>
      </c>
      <c r="Y147">
        <v>7</v>
      </c>
      <c r="Z147">
        <v>3</v>
      </c>
      <c r="AA147">
        <v>2</v>
      </c>
      <c r="AB147">
        <v>2</v>
      </c>
      <c r="AC147">
        <v>7</v>
      </c>
      <c r="AD147">
        <v>2</v>
      </c>
      <c r="AE147">
        <v>1</v>
      </c>
      <c r="AF147">
        <v>8</v>
      </c>
      <c r="AG147">
        <v>3</v>
      </c>
      <c r="AH147">
        <v>5</v>
      </c>
      <c r="AI147">
        <v>1</v>
      </c>
      <c r="AJ147">
        <v>4</v>
      </c>
      <c r="AK147">
        <v>1</v>
      </c>
      <c r="AL147">
        <v>6</v>
      </c>
      <c r="AM147">
        <v>2</v>
      </c>
      <c r="AN147">
        <v>7</v>
      </c>
      <c r="AO147">
        <v>2</v>
      </c>
      <c r="AP147">
        <v>5</v>
      </c>
      <c r="AQ147">
        <v>4</v>
      </c>
      <c r="AR147">
        <v>7</v>
      </c>
      <c r="AS147">
        <v>6</v>
      </c>
      <c r="AT147">
        <v>8</v>
      </c>
      <c r="AU147">
        <v>5</v>
      </c>
      <c r="AV147">
        <v>2</v>
      </c>
      <c r="AW147">
        <v>3</v>
      </c>
      <c r="AX147">
        <v>3</v>
      </c>
      <c r="AY147">
        <v>3</v>
      </c>
      <c r="AZ147">
        <v>7</v>
      </c>
      <c r="BA147">
        <v>7</v>
      </c>
      <c r="BC147" s="38">
        <f t="shared" si="3"/>
        <v>5.04</v>
      </c>
    </row>
    <row r="148" spans="1:55" ht="18" customHeight="1" x14ac:dyDescent="0.2">
      <c r="A148" s="54"/>
      <c r="B148" s="55"/>
      <c r="C148" s="38" t="s">
        <v>117</v>
      </c>
      <c r="D148">
        <v>8</v>
      </c>
      <c r="E148">
        <v>4</v>
      </c>
      <c r="F148">
        <v>7</v>
      </c>
      <c r="G148">
        <v>8</v>
      </c>
      <c r="H148">
        <v>7</v>
      </c>
      <c r="I148">
        <v>5</v>
      </c>
      <c r="J148">
        <v>5</v>
      </c>
      <c r="K148">
        <v>3</v>
      </c>
      <c r="L148">
        <v>8</v>
      </c>
      <c r="M148">
        <v>3</v>
      </c>
      <c r="N148">
        <v>2</v>
      </c>
      <c r="O148">
        <v>7</v>
      </c>
      <c r="P148">
        <v>6</v>
      </c>
      <c r="Q148">
        <v>1</v>
      </c>
      <c r="R148">
        <v>4</v>
      </c>
      <c r="S148">
        <v>1</v>
      </c>
      <c r="T148">
        <v>2</v>
      </c>
      <c r="U148">
        <v>3</v>
      </c>
      <c r="V148">
        <v>4</v>
      </c>
      <c r="W148">
        <v>5</v>
      </c>
      <c r="X148">
        <v>6</v>
      </c>
      <c r="Y148">
        <v>5</v>
      </c>
      <c r="Z148">
        <v>3</v>
      </c>
      <c r="AA148">
        <v>7</v>
      </c>
      <c r="AB148">
        <v>6</v>
      </c>
      <c r="AC148">
        <v>7</v>
      </c>
      <c r="AD148">
        <v>7</v>
      </c>
      <c r="AE148">
        <v>2</v>
      </c>
      <c r="AF148">
        <v>8</v>
      </c>
      <c r="AG148">
        <v>2</v>
      </c>
      <c r="AH148">
        <v>6</v>
      </c>
      <c r="AI148">
        <v>3</v>
      </c>
      <c r="AJ148">
        <v>5</v>
      </c>
      <c r="AK148">
        <v>7</v>
      </c>
      <c r="AL148">
        <v>8</v>
      </c>
      <c r="AM148">
        <v>6</v>
      </c>
      <c r="AN148">
        <v>2</v>
      </c>
      <c r="AO148">
        <v>8</v>
      </c>
      <c r="AP148">
        <v>3</v>
      </c>
      <c r="AQ148">
        <v>6</v>
      </c>
      <c r="AR148">
        <v>1</v>
      </c>
      <c r="AS148">
        <v>8</v>
      </c>
      <c r="AT148">
        <v>2</v>
      </c>
      <c r="AU148">
        <v>7</v>
      </c>
      <c r="AV148">
        <v>8</v>
      </c>
      <c r="AW148">
        <v>1</v>
      </c>
      <c r="AX148">
        <v>8</v>
      </c>
      <c r="AY148">
        <v>8</v>
      </c>
      <c r="AZ148">
        <v>8</v>
      </c>
      <c r="BA148">
        <v>6</v>
      </c>
      <c r="BC148" s="38">
        <f t="shared" si="3"/>
        <v>5.14</v>
      </c>
    </row>
    <row r="149" spans="1:55" ht="18" customHeight="1" x14ac:dyDescent="0.2">
      <c r="A149" s="54"/>
      <c r="B149" s="55" t="s">
        <v>3</v>
      </c>
      <c r="C149" s="41" t="s">
        <v>118</v>
      </c>
      <c r="D149">
        <v>3</v>
      </c>
      <c r="E149">
        <v>7</v>
      </c>
      <c r="F149">
        <v>2</v>
      </c>
      <c r="G149">
        <v>2</v>
      </c>
      <c r="H149">
        <v>4</v>
      </c>
      <c r="I149">
        <v>4</v>
      </c>
      <c r="J149">
        <v>6</v>
      </c>
      <c r="K149">
        <v>3</v>
      </c>
      <c r="L149">
        <v>3</v>
      </c>
      <c r="M149">
        <v>5</v>
      </c>
      <c r="N149">
        <v>5</v>
      </c>
      <c r="O149">
        <v>2</v>
      </c>
      <c r="P149">
        <v>8</v>
      </c>
      <c r="Q149">
        <v>1</v>
      </c>
      <c r="R149">
        <v>4</v>
      </c>
      <c r="S149">
        <v>1</v>
      </c>
      <c r="T149">
        <v>3</v>
      </c>
      <c r="U149">
        <v>8</v>
      </c>
      <c r="V149">
        <v>1</v>
      </c>
      <c r="W149">
        <v>7</v>
      </c>
      <c r="X149">
        <v>1</v>
      </c>
      <c r="Y149">
        <v>6</v>
      </c>
      <c r="Z149">
        <v>4</v>
      </c>
      <c r="AA149">
        <v>3</v>
      </c>
      <c r="AB149">
        <v>2</v>
      </c>
      <c r="AC149">
        <v>3</v>
      </c>
      <c r="AD149">
        <v>2</v>
      </c>
      <c r="AE149">
        <v>4</v>
      </c>
      <c r="AF149">
        <v>8</v>
      </c>
      <c r="AG149">
        <v>6</v>
      </c>
      <c r="AH149">
        <v>2</v>
      </c>
      <c r="AI149">
        <v>1</v>
      </c>
      <c r="AJ149">
        <v>1</v>
      </c>
      <c r="AK149">
        <v>1</v>
      </c>
      <c r="AL149">
        <v>5</v>
      </c>
      <c r="AM149">
        <v>8</v>
      </c>
      <c r="AN149">
        <v>7</v>
      </c>
      <c r="AO149">
        <v>2</v>
      </c>
      <c r="AP149">
        <v>3</v>
      </c>
      <c r="AQ149">
        <v>2</v>
      </c>
      <c r="AR149">
        <v>7</v>
      </c>
      <c r="AS149">
        <v>1</v>
      </c>
      <c r="AT149">
        <v>3</v>
      </c>
      <c r="AU149">
        <v>3</v>
      </c>
      <c r="AV149">
        <v>7</v>
      </c>
      <c r="AW149">
        <v>1</v>
      </c>
      <c r="AX149">
        <v>4</v>
      </c>
      <c r="AY149">
        <v>6</v>
      </c>
      <c r="AZ149">
        <v>4</v>
      </c>
      <c r="BA149">
        <v>2</v>
      </c>
      <c r="BC149" s="38">
        <f t="shared" si="3"/>
        <v>3.76</v>
      </c>
    </row>
    <row r="150" spans="1:55" ht="18" customHeight="1" x14ac:dyDescent="0.2">
      <c r="A150" s="54"/>
      <c r="B150" s="55"/>
      <c r="C150" s="38" t="s">
        <v>119</v>
      </c>
      <c r="D150">
        <v>8</v>
      </c>
      <c r="E150">
        <v>8</v>
      </c>
      <c r="F150">
        <v>1</v>
      </c>
      <c r="G150">
        <v>3</v>
      </c>
      <c r="H150">
        <v>2</v>
      </c>
      <c r="I150">
        <v>4</v>
      </c>
      <c r="J150">
        <v>3</v>
      </c>
      <c r="K150">
        <v>5</v>
      </c>
      <c r="L150">
        <v>3</v>
      </c>
      <c r="M150">
        <v>6</v>
      </c>
      <c r="N150">
        <v>6</v>
      </c>
      <c r="O150">
        <v>8</v>
      </c>
      <c r="P150">
        <v>5</v>
      </c>
      <c r="Q150">
        <v>1</v>
      </c>
      <c r="R150">
        <v>3</v>
      </c>
      <c r="S150">
        <v>3</v>
      </c>
      <c r="T150">
        <v>1</v>
      </c>
      <c r="U150">
        <v>7</v>
      </c>
      <c r="V150">
        <v>4</v>
      </c>
      <c r="W150">
        <v>2</v>
      </c>
      <c r="X150">
        <v>1</v>
      </c>
      <c r="Y150">
        <v>4</v>
      </c>
      <c r="Z150">
        <v>6</v>
      </c>
      <c r="AA150">
        <v>4</v>
      </c>
      <c r="AB150">
        <v>4</v>
      </c>
      <c r="AC150">
        <v>8</v>
      </c>
      <c r="AD150">
        <v>3</v>
      </c>
      <c r="AE150">
        <v>5</v>
      </c>
      <c r="AF150">
        <v>7</v>
      </c>
      <c r="AG150">
        <v>2</v>
      </c>
      <c r="AH150">
        <v>3</v>
      </c>
      <c r="AI150">
        <v>7</v>
      </c>
      <c r="AJ150">
        <v>4</v>
      </c>
      <c r="AK150">
        <v>2</v>
      </c>
      <c r="AL150">
        <v>7</v>
      </c>
      <c r="AM150">
        <v>4</v>
      </c>
      <c r="AN150">
        <v>5</v>
      </c>
      <c r="AO150">
        <v>3</v>
      </c>
      <c r="AP150">
        <v>5</v>
      </c>
      <c r="AQ150">
        <v>3</v>
      </c>
      <c r="AR150">
        <v>6</v>
      </c>
      <c r="AS150">
        <v>3</v>
      </c>
      <c r="AT150">
        <v>1</v>
      </c>
      <c r="AU150">
        <v>4</v>
      </c>
      <c r="AV150">
        <v>2</v>
      </c>
      <c r="AW150">
        <v>8</v>
      </c>
      <c r="AX150">
        <v>1</v>
      </c>
      <c r="AY150">
        <v>1</v>
      </c>
      <c r="AZ150">
        <v>7</v>
      </c>
      <c r="BA150">
        <v>4</v>
      </c>
      <c r="BC150" s="38">
        <f t="shared" si="3"/>
        <v>4.1399999999999997</v>
      </c>
    </row>
    <row r="151" spans="1:55" ht="18" customHeight="1" x14ac:dyDescent="0.2">
      <c r="A151" s="54"/>
      <c r="B151" s="55"/>
      <c r="C151" s="38" t="s">
        <v>117</v>
      </c>
      <c r="D151">
        <v>2</v>
      </c>
      <c r="E151">
        <v>4</v>
      </c>
      <c r="F151">
        <v>1</v>
      </c>
      <c r="G151">
        <v>5</v>
      </c>
      <c r="H151">
        <v>5</v>
      </c>
      <c r="I151">
        <v>3</v>
      </c>
      <c r="J151">
        <v>1</v>
      </c>
      <c r="K151">
        <v>4</v>
      </c>
      <c r="L151">
        <v>8</v>
      </c>
      <c r="M151">
        <v>8</v>
      </c>
      <c r="N151">
        <v>6</v>
      </c>
      <c r="O151">
        <v>3</v>
      </c>
      <c r="P151">
        <v>3</v>
      </c>
      <c r="Q151">
        <v>1</v>
      </c>
      <c r="R151">
        <v>5</v>
      </c>
      <c r="S151">
        <v>2</v>
      </c>
      <c r="T151">
        <v>6</v>
      </c>
      <c r="U151">
        <v>1</v>
      </c>
      <c r="V151">
        <v>3</v>
      </c>
      <c r="W151">
        <v>8</v>
      </c>
      <c r="X151">
        <v>8</v>
      </c>
      <c r="Y151">
        <v>4</v>
      </c>
      <c r="Z151">
        <v>6</v>
      </c>
      <c r="AA151">
        <v>8</v>
      </c>
      <c r="AB151">
        <v>8</v>
      </c>
      <c r="AC151">
        <v>6</v>
      </c>
      <c r="AD151">
        <v>6</v>
      </c>
      <c r="AE151">
        <v>3</v>
      </c>
      <c r="AF151">
        <v>1</v>
      </c>
      <c r="AG151">
        <v>4</v>
      </c>
      <c r="AH151">
        <v>4</v>
      </c>
      <c r="AI151">
        <v>7</v>
      </c>
      <c r="AJ151">
        <v>7</v>
      </c>
      <c r="AK151">
        <v>3</v>
      </c>
      <c r="AL151">
        <v>5</v>
      </c>
      <c r="AM151">
        <v>4</v>
      </c>
      <c r="AN151">
        <v>1</v>
      </c>
      <c r="AO151">
        <v>1</v>
      </c>
      <c r="AP151">
        <v>7</v>
      </c>
      <c r="AQ151">
        <v>2</v>
      </c>
      <c r="AR151">
        <v>7</v>
      </c>
      <c r="AS151">
        <v>3</v>
      </c>
      <c r="AT151">
        <v>5</v>
      </c>
      <c r="AU151">
        <v>1</v>
      </c>
      <c r="AV151">
        <v>8</v>
      </c>
      <c r="AW151">
        <v>3</v>
      </c>
      <c r="AX151">
        <v>5</v>
      </c>
      <c r="AY151">
        <v>3</v>
      </c>
      <c r="AZ151">
        <v>2</v>
      </c>
      <c r="BA151">
        <v>7</v>
      </c>
      <c r="BC151" s="38">
        <f t="shared" si="3"/>
        <v>4.3600000000000003</v>
      </c>
    </row>
    <row r="152" spans="1:55" ht="18" customHeight="1" x14ac:dyDescent="0.2">
      <c r="A152" s="54"/>
      <c r="B152" s="55" t="s">
        <v>4</v>
      </c>
      <c r="C152" s="38" t="s">
        <v>118</v>
      </c>
      <c r="D152">
        <v>4</v>
      </c>
      <c r="E152">
        <v>7</v>
      </c>
      <c r="F152">
        <v>2</v>
      </c>
      <c r="G152">
        <v>2</v>
      </c>
      <c r="H152">
        <v>5</v>
      </c>
      <c r="I152">
        <v>5</v>
      </c>
      <c r="J152">
        <v>5</v>
      </c>
      <c r="K152">
        <v>2</v>
      </c>
      <c r="L152">
        <v>8</v>
      </c>
      <c r="M152">
        <v>2</v>
      </c>
      <c r="N152">
        <v>6</v>
      </c>
      <c r="O152">
        <v>4</v>
      </c>
      <c r="P152">
        <v>3</v>
      </c>
      <c r="Q152">
        <v>2</v>
      </c>
      <c r="R152">
        <v>3</v>
      </c>
      <c r="S152">
        <v>5</v>
      </c>
      <c r="T152">
        <v>3</v>
      </c>
      <c r="U152">
        <v>2</v>
      </c>
      <c r="V152">
        <v>8</v>
      </c>
      <c r="W152">
        <v>7</v>
      </c>
      <c r="X152">
        <v>1</v>
      </c>
      <c r="Y152">
        <v>1</v>
      </c>
      <c r="Z152">
        <v>3</v>
      </c>
      <c r="AA152">
        <v>8</v>
      </c>
      <c r="AB152">
        <v>3</v>
      </c>
      <c r="AC152">
        <v>2</v>
      </c>
      <c r="AD152">
        <v>8</v>
      </c>
      <c r="AE152">
        <v>2</v>
      </c>
      <c r="AF152">
        <v>2</v>
      </c>
      <c r="AG152">
        <v>1</v>
      </c>
      <c r="AH152">
        <v>7</v>
      </c>
      <c r="AI152">
        <v>2</v>
      </c>
      <c r="AJ152">
        <v>2</v>
      </c>
      <c r="AK152">
        <v>4</v>
      </c>
      <c r="AL152">
        <v>8</v>
      </c>
      <c r="AM152">
        <v>8</v>
      </c>
      <c r="AN152">
        <v>1</v>
      </c>
      <c r="AO152">
        <v>7</v>
      </c>
      <c r="AP152">
        <v>1</v>
      </c>
      <c r="AQ152">
        <v>2</v>
      </c>
      <c r="AR152">
        <v>8</v>
      </c>
      <c r="AS152">
        <v>4</v>
      </c>
      <c r="AT152">
        <v>3</v>
      </c>
      <c r="AU152">
        <v>8</v>
      </c>
      <c r="AV152">
        <v>3</v>
      </c>
      <c r="AW152">
        <v>6</v>
      </c>
      <c r="AX152">
        <v>1</v>
      </c>
      <c r="AY152">
        <v>6</v>
      </c>
      <c r="AZ152">
        <v>7</v>
      </c>
      <c r="BA152">
        <v>3</v>
      </c>
      <c r="BC152" s="38">
        <f t="shared" si="3"/>
        <v>4.1399999999999997</v>
      </c>
    </row>
    <row r="153" spans="1:55" ht="18" customHeight="1" x14ac:dyDescent="0.2">
      <c r="A153" s="54"/>
      <c r="B153" s="55"/>
      <c r="C153" s="38" t="s">
        <v>119</v>
      </c>
      <c r="D153">
        <v>6</v>
      </c>
      <c r="E153">
        <v>8</v>
      </c>
      <c r="F153">
        <v>1</v>
      </c>
      <c r="G153">
        <v>1</v>
      </c>
      <c r="H153">
        <v>1</v>
      </c>
      <c r="I153">
        <v>6</v>
      </c>
      <c r="J153">
        <v>7</v>
      </c>
      <c r="K153">
        <v>3</v>
      </c>
      <c r="L153">
        <v>3</v>
      </c>
      <c r="M153">
        <v>6</v>
      </c>
      <c r="N153">
        <v>8</v>
      </c>
      <c r="O153">
        <v>7</v>
      </c>
      <c r="P153">
        <v>8</v>
      </c>
      <c r="Q153">
        <v>6</v>
      </c>
      <c r="R153">
        <v>8</v>
      </c>
      <c r="S153">
        <v>8</v>
      </c>
      <c r="T153">
        <v>6</v>
      </c>
      <c r="U153">
        <v>6</v>
      </c>
      <c r="V153">
        <v>3</v>
      </c>
      <c r="W153">
        <v>4</v>
      </c>
      <c r="X153">
        <v>5</v>
      </c>
      <c r="Y153">
        <v>6</v>
      </c>
      <c r="Z153">
        <v>6</v>
      </c>
      <c r="AA153">
        <v>3</v>
      </c>
      <c r="AB153">
        <v>4</v>
      </c>
      <c r="AC153">
        <v>3</v>
      </c>
      <c r="AD153">
        <v>7</v>
      </c>
      <c r="AE153">
        <v>8</v>
      </c>
      <c r="AF153">
        <v>8</v>
      </c>
      <c r="AG153">
        <v>2</v>
      </c>
      <c r="AH153">
        <v>2</v>
      </c>
      <c r="AI153">
        <v>6</v>
      </c>
      <c r="AJ153">
        <v>2</v>
      </c>
      <c r="AK153">
        <v>3</v>
      </c>
      <c r="AL153">
        <v>1</v>
      </c>
      <c r="AM153">
        <v>2</v>
      </c>
      <c r="AN153">
        <v>1</v>
      </c>
      <c r="AO153">
        <v>8</v>
      </c>
      <c r="AP153">
        <v>8</v>
      </c>
      <c r="AQ153">
        <v>3</v>
      </c>
      <c r="AR153">
        <v>2</v>
      </c>
      <c r="AS153">
        <v>2</v>
      </c>
      <c r="AT153">
        <v>4</v>
      </c>
      <c r="AU153">
        <v>1</v>
      </c>
      <c r="AV153">
        <v>6</v>
      </c>
      <c r="AW153">
        <v>6</v>
      </c>
      <c r="AX153">
        <v>3</v>
      </c>
      <c r="AY153">
        <v>6</v>
      </c>
      <c r="AZ153">
        <v>8</v>
      </c>
      <c r="BA153">
        <v>8</v>
      </c>
      <c r="BC153" s="38">
        <f t="shared" si="3"/>
        <v>4.8</v>
      </c>
    </row>
    <row r="154" spans="1:55" ht="18" customHeight="1" x14ac:dyDescent="0.2">
      <c r="A154" s="54"/>
      <c r="B154" s="55"/>
      <c r="C154" s="38" t="s">
        <v>117</v>
      </c>
      <c r="D154">
        <v>3</v>
      </c>
      <c r="E154">
        <v>3</v>
      </c>
      <c r="F154">
        <v>7</v>
      </c>
      <c r="G154">
        <v>6</v>
      </c>
      <c r="H154">
        <v>6</v>
      </c>
      <c r="I154">
        <v>7</v>
      </c>
      <c r="J154">
        <v>3</v>
      </c>
      <c r="K154">
        <v>4</v>
      </c>
      <c r="L154">
        <v>3</v>
      </c>
      <c r="M154">
        <v>1</v>
      </c>
      <c r="N154">
        <v>4</v>
      </c>
      <c r="O154">
        <v>6</v>
      </c>
      <c r="P154">
        <v>6</v>
      </c>
      <c r="Q154">
        <v>3</v>
      </c>
      <c r="R154">
        <v>3</v>
      </c>
      <c r="S154">
        <v>2</v>
      </c>
      <c r="T154">
        <v>8</v>
      </c>
      <c r="U154">
        <v>7</v>
      </c>
      <c r="V154">
        <v>1</v>
      </c>
      <c r="W154">
        <v>5</v>
      </c>
      <c r="X154">
        <v>8</v>
      </c>
      <c r="Y154">
        <v>2</v>
      </c>
      <c r="Z154">
        <v>6</v>
      </c>
      <c r="AA154">
        <v>8</v>
      </c>
      <c r="AB154">
        <v>7</v>
      </c>
      <c r="AC154">
        <v>6</v>
      </c>
      <c r="AD154">
        <v>7</v>
      </c>
      <c r="AE154">
        <v>7</v>
      </c>
      <c r="AF154">
        <v>2</v>
      </c>
      <c r="AG154">
        <v>5</v>
      </c>
      <c r="AH154">
        <v>2</v>
      </c>
      <c r="AI154">
        <v>5</v>
      </c>
      <c r="AJ154">
        <v>4</v>
      </c>
      <c r="AK154">
        <v>8</v>
      </c>
      <c r="AL154">
        <v>2</v>
      </c>
      <c r="AM154">
        <v>6</v>
      </c>
      <c r="AN154">
        <v>1</v>
      </c>
      <c r="AO154">
        <v>8</v>
      </c>
      <c r="AP154">
        <v>8</v>
      </c>
      <c r="AQ154">
        <v>6</v>
      </c>
      <c r="AR154">
        <v>6</v>
      </c>
      <c r="AS154">
        <v>7</v>
      </c>
      <c r="AT154">
        <v>5</v>
      </c>
      <c r="AU154">
        <v>2</v>
      </c>
      <c r="AV154">
        <v>2</v>
      </c>
      <c r="AW154">
        <v>6</v>
      </c>
      <c r="AX154">
        <v>4</v>
      </c>
      <c r="AY154">
        <v>6</v>
      </c>
      <c r="AZ154">
        <v>7</v>
      </c>
      <c r="BA154">
        <v>2</v>
      </c>
      <c r="BC154" s="38">
        <f t="shared" si="3"/>
        <v>4.8600000000000003</v>
      </c>
    </row>
    <row r="155" spans="1:55" ht="18" customHeight="1" x14ac:dyDescent="0.2">
      <c r="A155" s="54"/>
      <c r="B155" s="55" t="s">
        <v>5</v>
      </c>
      <c r="C155" s="41" t="s">
        <v>118</v>
      </c>
      <c r="D155">
        <v>5</v>
      </c>
      <c r="E155">
        <v>7</v>
      </c>
      <c r="F155">
        <v>1</v>
      </c>
      <c r="G155">
        <v>3</v>
      </c>
      <c r="H155">
        <v>3</v>
      </c>
      <c r="I155">
        <v>2</v>
      </c>
      <c r="J155">
        <v>8</v>
      </c>
      <c r="K155">
        <v>6</v>
      </c>
      <c r="L155">
        <v>8</v>
      </c>
      <c r="M155">
        <v>2</v>
      </c>
      <c r="N155">
        <v>1</v>
      </c>
      <c r="O155">
        <v>3</v>
      </c>
      <c r="P155">
        <v>6</v>
      </c>
      <c r="Q155">
        <v>8</v>
      </c>
      <c r="R155">
        <v>6</v>
      </c>
      <c r="S155">
        <v>8</v>
      </c>
      <c r="T155">
        <v>2</v>
      </c>
      <c r="U155">
        <v>4</v>
      </c>
      <c r="V155">
        <v>8</v>
      </c>
      <c r="W155">
        <v>7</v>
      </c>
      <c r="X155">
        <v>4</v>
      </c>
      <c r="Y155">
        <v>8</v>
      </c>
      <c r="Z155">
        <v>2</v>
      </c>
      <c r="AA155">
        <v>7</v>
      </c>
      <c r="AB155">
        <v>4</v>
      </c>
      <c r="AC155">
        <v>8</v>
      </c>
      <c r="AD155">
        <v>3</v>
      </c>
      <c r="AE155">
        <v>1</v>
      </c>
      <c r="AF155">
        <v>6</v>
      </c>
      <c r="AG155">
        <v>8</v>
      </c>
      <c r="AH155">
        <v>8</v>
      </c>
      <c r="AI155">
        <v>4</v>
      </c>
      <c r="AJ155">
        <v>3</v>
      </c>
      <c r="AK155">
        <v>1</v>
      </c>
      <c r="AL155">
        <v>2</v>
      </c>
      <c r="AM155">
        <v>2</v>
      </c>
      <c r="AN155">
        <v>6</v>
      </c>
      <c r="AO155">
        <v>5</v>
      </c>
      <c r="AP155">
        <v>8</v>
      </c>
      <c r="AQ155">
        <v>6</v>
      </c>
      <c r="AR155">
        <v>7</v>
      </c>
      <c r="AS155">
        <v>3</v>
      </c>
      <c r="AT155">
        <v>4</v>
      </c>
      <c r="AU155">
        <v>1</v>
      </c>
      <c r="AV155">
        <v>7</v>
      </c>
      <c r="AW155">
        <v>1</v>
      </c>
      <c r="AX155">
        <v>6</v>
      </c>
      <c r="AY155">
        <v>1</v>
      </c>
      <c r="AZ155">
        <v>7</v>
      </c>
      <c r="BA155">
        <v>3</v>
      </c>
      <c r="BC155" s="38">
        <f t="shared" si="3"/>
        <v>4.68</v>
      </c>
    </row>
    <row r="156" spans="1:55" ht="18" customHeight="1" x14ac:dyDescent="0.2">
      <c r="A156" s="54"/>
      <c r="B156" s="55"/>
      <c r="C156" s="38" t="s">
        <v>119</v>
      </c>
      <c r="D156">
        <v>1</v>
      </c>
      <c r="E156">
        <v>7</v>
      </c>
      <c r="F156">
        <v>3</v>
      </c>
      <c r="G156">
        <v>8</v>
      </c>
      <c r="H156">
        <v>1</v>
      </c>
      <c r="I156">
        <v>7</v>
      </c>
      <c r="J156">
        <v>3</v>
      </c>
      <c r="K156">
        <v>2</v>
      </c>
      <c r="L156">
        <v>2</v>
      </c>
      <c r="M156">
        <v>1</v>
      </c>
      <c r="N156">
        <v>8</v>
      </c>
      <c r="O156">
        <v>2</v>
      </c>
      <c r="P156">
        <v>6</v>
      </c>
      <c r="Q156">
        <v>2</v>
      </c>
      <c r="R156">
        <v>3</v>
      </c>
      <c r="S156">
        <v>8</v>
      </c>
      <c r="T156">
        <v>8</v>
      </c>
      <c r="U156">
        <v>6</v>
      </c>
      <c r="V156">
        <v>2</v>
      </c>
      <c r="W156">
        <v>5</v>
      </c>
      <c r="X156">
        <v>4</v>
      </c>
      <c r="Y156">
        <v>4</v>
      </c>
      <c r="Z156">
        <v>1</v>
      </c>
      <c r="AA156">
        <v>5</v>
      </c>
      <c r="AB156">
        <v>2</v>
      </c>
      <c r="AC156">
        <v>7</v>
      </c>
      <c r="AD156">
        <v>3</v>
      </c>
      <c r="AE156">
        <v>6</v>
      </c>
      <c r="AF156">
        <v>3</v>
      </c>
      <c r="AG156">
        <v>7</v>
      </c>
      <c r="AH156">
        <v>7</v>
      </c>
      <c r="AI156">
        <v>3</v>
      </c>
      <c r="AJ156">
        <v>6</v>
      </c>
      <c r="AK156">
        <v>8</v>
      </c>
      <c r="AL156">
        <v>3</v>
      </c>
      <c r="AM156">
        <v>8</v>
      </c>
      <c r="AN156">
        <v>4</v>
      </c>
      <c r="AO156">
        <v>7</v>
      </c>
      <c r="AP156">
        <v>4</v>
      </c>
      <c r="AQ156">
        <v>4</v>
      </c>
      <c r="AR156">
        <v>7</v>
      </c>
      <c r="AS156">
        <v>4</v>
      </c>
      <c r="AT156">
        <v>6</v>
      </c>
      <c r="AU156">
        <v>8</v>
      </c>
      <c r="AV156">
        <v>3</v>
      </c>
      <c r="AW156">
        <v>3</v>
      </c>
      <c r="AX156">
        <v>6</v>
      </c>
      <c r="AY156">
        <v>6</v>
      </c>
      <c r="AZ156">
        <v>3</v>
      </c>
      <c r="BA156">
        <v>1</v>
      </c>
      <c r="BC156" s="38">
        <f t="shared" si="3"/>
        <v>4.5599999999999996</v>
      </c>
    </row>
    <row r="157" spans="1:55" ht="18" customHeight="1" x14ac:dyDescent="0.2">
      <c r="A157" s="54"/>
      <c r="B157" s="55"/>
      <c r="C157" s="38" t="s">
        <v>117</v>
      </c>
      <c r="D157">
        <v>2</v>
      </c>
      <c r="E157">
        <v>7</v>
      </c>
      <c r="F157">
        <v>8</v>
      </c>
      <c r="G157">
        <v>5</v>
      </c>
      <c r="H157">
        <v>7</v>
      </c>
      <c r="I157">
        <v>7</v>
      </c>
      <c r="J157">
        <v>7</v>
      </c>
      <c r="K157">
        <v>4</v>
      </c>
      <c r="L157">
        <v>3</v>
      </c>
      <c r="M157">
        <v>7</v>
      </c>
      <c r="N157">
        <v>2</v>
      </c>
      <c r="O157">
        <v>5</v>
      </c>
      <c r="P157">
        <v>2</v>
      </c>
      <c r="Q157">
        <v>5</v>
      </c>
      <c r="R157">
        <v>8</v>
      </c>
      <c r="S157">
        <v>6</v>
      </c>
      <c r="T157">
        <v>5</v>
      </c>
      <c r="U157">
        <v>3</v>
      </c>
      <c r="V157">
        <v>5</v>
      </c>
      <c r="W157">
        <v>5</v>
      </c>
      <c r="X157">
        <v>1</v>
      </c>
      <c r="Y157">
        <v>2</v>
      </c>
      <c r="Z157">
        <v>4</v>
      </c>
      <c r="AA157">
        <v>3</v>
      </c>
      <c r="AB157">
        <v>1</v>
      </c>
      <c r="AC157">
        <v>3</v>
      </c>
      <c r="AD157">
        <v>6</v>
      </c>
      <c r="AE157">
        <v>4</v>
      </c>
      <c r="AF157">
        <v>4</v>
      </c>
      <c r="AG157">
        <v>8</v>
      </c>
      <c r="AH157">
        <v>7</v>
      </c>
      <c r="AI157">
        <v>7</v>
      </c>
      <c r="AJ157">
        <v>1</v>
      </c>
      <c r="AK157">
        <v>5</v>
      </c>
      <c r="AL157">
        <v>1</v>
      </c>
      <c r="AM157">
        <v>3</v>
      </c>
      <c r="AN157">
        <v>6</v>
      </c>
      <c r="AO157">
        <v>4</v>
      </c>
      <c r="AP157">
        <v>3</v>
      </c>
      <c r="AQ157">
        <v>2</v>
      </c>
      <c r="AR157">
        <v>1</v>
      </c>
      <c r="AS157">
        <v>4</v>
      </c>
      <c r="AT157">
        <v>7</v>
      </c>
      <c r="AU157">
        <v>6</v>
      </c>
      <c r="AV157">
        <v>3</v>
      </c>
      <c r="AW157">
        <v>4</v>
      </c>
      <c r="AX157">
        <v>8</v>
      </c>
      <c r="AY157">
        <v>2</v>
      </c>
      <c r="AZ157">
        <v>4</v>
      </c>
      <c r="BA157">
        <v>7</v>
      </c>
      <c r="BC157" s="38">
        <f t="shared" si="3"/>
        <v>4.4800000000000004</v>
      </c>
    </row>
    <row r="158" spans="1:55" ht="18" customHeight="1" x14ac:dyDescent="0.2">
      <c r="A158" s="54"/>
      <c r="B158" s="55" t="s">
        <v>6</v>
      </c>
      <c r="C158" s="41" t="s">
        <v>118</v>
      </c>
      <c r="D158">
        <v>4</v>
      </c>
      <c r="E158">
        <v>8</v>
      </c>
      <c r="F158">
        <v>4</v>
      </c>
      <c r="G158">
        <v>6</v>
      </c>
      <c r="H158">
        <v>7</v>
      </c>
      <c r="I158">
        <v>7</v>
      </c>
      <c r="J158">
        <v>1</v>
      </c>
      <c r="K158">
        <v>2</v>
      </c>
      <c r="L158">
        <v>8</v>
      </c>
      <c r="M158">
        <v>3</v>
      </c>
      <c r="N158">
        <v>7</v>
      </c>
      <c r="O158">
        <v>6</v>
      </c>
      <c r="P158">
        <v>2</v>
      </c>
      <c r="Q158">
        <v>2</v>
      </c>
      <c r="R158">
        <v>1</v>
      </c>
      <c r="S158">
        <v>5</v>
      </c>
      <c r="T158">
        <v>2</v>
      </c>
      <c r="U158">
        <v>7</v>
      </c>
      <c r="V158">
        <v>7</v>
      </c>
      <c r="W158">
        <v>1</v>
      </c>
      <c r="X158">
        <v>8</v>
      </c>
      <c r="Y158">
        <v>2</v>
      </c>
      <c r="Z158">
        <v>1</v>
      </c>
      <c r="AA158">
        <v>8</v>
      </c>
      <c r="AB158">
        <v>7</v>
      </c>
      <c r="AC158">
        <v>2</v>
      </c>
      <c r="AD158">
        <v>2</v>
      </c>
      <c r="AE158">
        <v>8</v>
      </c>
      <c r="AF158">
        <v>6</v>
      </c>
      <c r="AG158">
        <v>5</v>
      </c>
      <c r="AH158">
        <v>6</v>
      </c>
      <c r="AI158">
        <v>1</v>
      </c>
      <c r="AJ158">
        <v>4</v>
      </c>
      <c r="AK158">
        <v>1</v>
      </c>
      <c r="AL158">
        <v>8</v>
      </c>
      <c r="AM158">
        <v>1</v>
      </c>
      <c r="AN158">
        <v>1</v>
      </c>
      <c r="AO158">
        <v>7</v>
      </c>
      <c r="AP158">
        <v>5</v>
      </c>
      <c r="AQ158">
        <v>3</v>
      </c>
      <c r="AR158">
        <v>2</v>
      </c>
      <c r="AS158">
        <v>2</v>
      </c>
      <c r="AT158">
        <v>8</v>
      </c>
      <c r="AU158">
        <v>2</v>
      </c>
      <c r="AV158">
        <v>8</v>
      </c>
      <c r="AW158">
        <v>5</v>
      </c>
      <c r="AX158">
        <v>1</v>
      </c>
      <c r="AY158">
        <v>4</v>
      </c>
      <c r="AZ158">
        <v>1</v>
      </c>
      <c r="BA158">
        <v>6</v>
      </c>
      <c r="BC158" s="38">
        <f t="shared" si="3"/>
        <v>4.3</v>
      </c>
    </row>
    <row r="159" spans="1:55" ht="18" customHeight="1" x14ac:dyDescent="0.2">
      <c r="A159" s="54"/>
      <c r="B159" s="55"/>
      <c r="C159" s="38" t="s">
        <v>119</v>
      </c>
      <c r="D159">
        <v>6</v>
      </c>
      <c r="E159">
        <v>1</v>
      </c>
      <c r="F159">
        <v>8</v>
      </c>
      <c r="G159">
        <v>2</v>
      </c>
      <c r="H159">
        <v>6</v>
      </c>
      <c r="I159">
        <v>7</v>
      </c>
      <c r="J159">
        <v>2</v>
      </c>
      <c r="K159">
        <v>6</v>
      </c>
      <c r="L159">
        <v>2</v>
      </c>
      <c r="M159">
        <v>3</v>
      </c>
      <c r="N159">
        <v>1</v>
      </c>
      <c r="O159">
        <v>4</v>
      </c>
      <c r="P159">
        <v>7</v>
      </c>
      <c r="Q159">
        <v>7</v>
      </c>
      <c r="R159">
        <v>1</v>
      </c>
      <c r="S159">
        <v>8</v>
      </c>
      <c r="T159">
        <v>4</v>
      </c>
      <c r="U159">
        <v>3</v>
      </c>
      <c r="V159">
        <v>3</v>
      </c>
      <c r="W159">
        <v>2</v>
      </c>
      <c r="X159">
        <v>2</v>
      </c>
      <c r="Y159">
        <v>7</v>
      </c>
      <c r="Z159">
        <v>8</v>
      </c>
      <c r="AA159">
        <v>1</v>
      </c>
      <c r="AB159">
        <v>5</v>
      </c>
      <c r="AC159">
        <v>7</v>
      </c>
      <c r="AD159">
        <v>8</v>
      </c>
      <c r="AE159">
        <v>2</v>
      </c>
      <c r="AF159">
        <v>3</v>
      </c>
      <c r="AG159">
        <v>4</v>
      </c>
      <c r="AH159">
        <v>3</v>
      </c>
      <c r="AI159">
        <v>5</v>
      </c>
      <c r="AJ159">
        <v>4</v>
      </c>
      <c r="AK159">
        <v>6</v>
      </c>
      <c r="AL159">
        <v>7</v>
      </c>
      <c r="AM159">
        <v>5</v>
      </c>
      <c r="AN159">
        <v>3</v>
      </c>
      <c r="AO159">
        <v>7</v>
      </c>
      <c r="AP159">
        <v>3</v>
      </c>
      <c r="AQ159">
        <v>1</v>
      </c>
      <c r="AR159">
        <v>8</v>
      </c>
      <c r="AS159">
        <v>6</v>
      </c>
      <c r="AT159">
        <v>5</v>
      </c>
      <c r="AU159">
        <v>2</v>
      </c>
      <c r="AV159">
        <v>5</v>
      </c>
      <c r="AW159">
        <v>5</v>
      </c>
      <c r="AX159">
        <v>8</v>
      </c>
      <c r="AY159">
        <v>6</v>
      </c>
      <c r="AZ159">
        <v>8</v>
      </c>
      <c r="BA159">
        <v>4</v>
      </c>
      <c r="BC159" s="38">
        <f t="shared" si="3"/>
        <v>4.62</v>
      </c>
    </row>
    <row r="160" spans="1:55" ht="18" customHeight="1" x14ac:dyDescent="0.2">
      <c r="A160" s="54"/>
      <c r="B160" s="55"/>
      <c r="C160" s="38" t="s">
        <v>117</v>
      </c>
      <c r="D160">
        <v>2</v>
      </c>
      <c r="E160">
        <v>8</v>
      </c>
      <c r="F160">
        <v>2</v>
      </c>
      <c r="G160">
        <v>4</v>
      </c>
      <c r="H160">
        <v>1</v>
      </c>
      <c r="I160">
        <v>7</v>
      </c>
      <c r="J160">
        <v>6</v>
      </c>
      <c r="K160">
        <v>8</v>
      </c>
      <c r="L160">
        <v>1</v>
      </c>
      <c r="M160">
        <v>8</v>
      </c>
      <c r="N160">
        <v>7</v>
      </c>
      <c r="O160">
        <v>2</v>
      </c>
      <c r="P160">
        <v>4</v>
      </c>
      <c r="Q160">
        <v>2</v>
      </c>
      <c r="R160">
        <v>7</v>
      </c>
      <c r="S160">
        <v>2</v>
      </c>
      <c r="T160">
        <v>1</v>
      </c>
      <c r="U160">
        <v>8</v>
      </c>
      <c r="V160">
        <v>7</v>
      </c>
      <c r="W160">
        <v>6</v>
      </c>
      <c r="X160">
        <v>7</v>
      </c>
      <c r="Y160">
        <v>1</v>
      </c>
      <c r="Z160">
        <v>1</v>
      </c>
      <c r="AA160">
        <v>6</v>
      </c>
      <c r="AB160">
        <v>8</v>
      </c>
      <c r="AC160">
        <v>2</v>
      </c>
      <c r="AD160">
        <v>5</v>
      </c>
      <c r="AE160">
        <v>2</v>
      </c>
      <c r="AF160">
        <v>5</v>
      </c>
      <c r="AG160">
        <v>6</v>
      </c>
      <c r="AH160">
        <v>5</v>
      </c>
      <c r="AI160">
        <v>2</v>
      </c>
      <c r="AJ160">
        <v>2</v>
      </c>
      <c r="AK160">
        <v>7</v>
      </c>
      <c r="AL160">
        <v>3</v>
      </c>
      <c r="AM160">
        <v>6</v>
      </c>
      <c r="AN160">
        <v>2</v>
      </c>
      <c r="AO160">
        <v>7</v>
      </c>
      <c r="AP160">
        <v>3</v>
      </c>
      <c r="AQ160">
        <v>8</v>
      </c>
      <c r="AR160">
        <v>1</v>
      </c>
      <c r="AS160">
        <v>2</v>
      </c>
      <c r="AT160">
        <v>3</v>
      </c>
      <c r="AU160">
        <v>6</v>
      </c>
      <c r="AV160">
        <v>8</v>
      </c>
      <c r="AW160">
        <v>3</v>
      </c>
      <c r="AX160">
        <v>3</v>
      </c>
      <c r="AY160">
        <v>6</v>
      </c>
      <c r="AZ160">
        <v>6</v>
      </c>
      <c r="BA160">
        <v>1</v>
      </c>
      <c r="BC160" s="38">
        <f t="shared" si="3"/>
        <v>4.4000000000000004</v>
      </c>
    </row>
    <row r="161" spans="1:55" ht="18" customHeight="1" x14ac:dyDescent="0.2">
      <c r="A161" s="54"/>
      <c r="B161" s="55" t="s">
        <v>7</v>
      </c>
      <c r="C161" s="41" t="s">
        <v>118</v>
      </c>
      <c r="D161">
        <v>5</v>
      </c>
      <c r="E161">
        <v>3</v>
      </c>
      <c r="F161">
        <v>7</v>
      </c>
      <c r="G161">
        <v>8</v>
      </c>
      <c r="H161">
        <v>6</v>
      </c>
      <c r="I161">
        <v>6</v>
      </c>
      <c r="J161">
        <v>7</v>
      </c>
      <c r="K161">
        <v>8</v>
      </c>
      <c r="L161">
        <v>7</v>
      </c>
      <c r="M161">
        <v>4</v>
      </c>
      <c r="N161">
        <v>5</v>
      </c>
      <c r="O161">
        <v>6</v>
      </c>
      <c r="P161">
        <v>5</v>
      </c>
      <c r="Q161">
        <v>6</v>
      </c>
      <c r="R161">
        <v>2</v>
      </c>
      <c r="S161">
        <v>4</v>
      </c>
      <c r="T161">
        <v>4</v>
      </c>
      <c r="U161">
        <v>1</v>
      </c>
      <c r="V161">
        <v>8</v>
      </c>
      <c r="W161">
        <v>4</v>
      </c>
      <c r="X161">
        <v>8</v>
      </c>
      <c r="Y161">
        <v>1</v>
      </c>
      <c r="Z161">
        <v>1</v>
      </c>
      <c r="AA161">
        <v>6</v>
      </c>
      <c r="AB161">
        <v>6</v>
      </c>
      <c r="AC161">
        <v>1</v>
      </c>
      <c r="AD161">
        <v>2</v>
      </c>
      <c r="AE161">
        <v>4</v>
      </c>
      <c r="AF161">
        <v>6</v>
      </c>
      <c r="AG161">
        <v>8</v>
      </c>
      <c r="AH161">
        <v>3</v>
      </c>
      <c r="AI161">
        <v>7</v>
      </c>
      <c r="AJ161">
        <v>8</v>
      </c>
      <c r="AK161">
        <v>2</v>
      </c>
      <c r="AL161">
        <v>2</v>
      </c>
      <c r="AM161">
        <v>7</v>
      </c>
      <c r="AN161">
        <v>2</v>
      </c>
      <c r="AO161">
        <v>6</v>
      </c>
      <c r="AP161">
        <v>3</v>
      </c>
      <c r="AQ161">
        <v>6</v>
      </c>
      <c r="AR161">
        <v>7</v>
      </c>
      <c r="AS161">
        <v>4</v>
      </c>
      <c r="AT161">
        <v>8</v>
      </c>
      <c r="AU161">
        <v>6</v>
      </c>
      <c r="AV161">
        <v>5</v>
      </c>
      <c r="AW161">
        <v>2</v>
      </c>
      <c r="AX161">
        <v>4</v>
      </c>
      <c r="AY161">
        <v>5</v>
      </c>
      <c r="AZ161">
        <v>5</v>
      </c>
      <c r="BA161">
        <v>6</v>
      </c>
      <c r="BC161" s="38">
        <f t="shared" si="3"/>
        <v>4.9400000000000004</v>
      </c>
    </row>
    <row r="162" spans="1:55" ht="18" customHeight="1" x14ac:dyDescent="0.2">
      <c r="A162" s="54"/>
      <c r="B162" s="55"/>
      <c r="C162" s="38" t="s">
        <v>119</v>
      </c>
      <c r="D162">
        <v>4</v>
      </c>
      <c r="E162">
        <v>3</v>
      </c>
      <c r="F162">
        <v>1</v>
      </c>
      <c r="G162">
        <v>8</v>
      </c>
      <c r="H162">
        <v>8</v>
      </c>
      <c r="I162">
        <v>2</v>
      </c>
      <c r="J162">
        <v>8</v>
      </c>
      <c r="K162">
        <v>8</v>
      </c>
      <c r="L162">
        <v>2</v>
      </c>
      <c r="M162">
        <v>3</v>
      </c>
      <c r="N162">
        <v>7</v>
      </c>
      <c r="O162">
        <v>7</v>
      </c>
      <c r="P162">
        <v>4</v>
      </c>
      <c r="Q162">
        <v>7</v>
      </c>
      <c r="R162">
        <v>6</v>
      </c>
      <c r="S162">
        <v>3</v>
      </c>
      <c r="T162">
        <v>1</v>
      </c>
      <c r="U162">
        <v>6</v>
      </c>
      <c r="V162">
        <v>3</v>
      </c>
      <c r="W162">
        <v>6</v>
      </c>
      <c r="X162">
        <v>7</v>
      </c>
      <c r="Y162">
        <v>2</v>
      </c>
      <c r="Z162">
        <v>6</v>
      </c>
      <c r="AA162">
        <v>1</v>
      </c>
      <c r="AB162">
        <v>1</v>
      </c>
      <c r="AC162">
        <v>1</v>
      </c>
      <c r="AD162">
        <v>1</v>
      </c>
      <c r="AE162">
        <v>3</v>
      </c>
      <c r="AF162">
        <v>1</v>
      </c>
      <c r="AG162">
        <v>8</v>
      </c>
      <c r="AH162">
        <v>8</v>
      </c>
      <c r="AI162">
        <v>7</v>
      </c>
      <c r="AJ162">
        <v>4</v>
      </c>
      <c r="AK162">
        <v>2</v>
      </c>
      <c r="AL162">
        <v>1</v>
      </c>
      <c r="AM162">
        <v>4</v>
      </c>
      <c r="AN162">
        <v>7</v>
      </c>
      <c r="AO162">
        <v>2</v>
      </c>
      <c r="AP162">
        <v>1</v>
      </c>
      <c r="AQ162">
        <v>7</v>
      </c>
      <c r="AR162">
        <v>4</v>
      </c>
      <c r="AS162">
        <v>2</v>
      </c>
      <c r="AT162">
        <v>7</v>
      </c>
      <c r="AU162">
        <v>7</v>
      </c>
      <c r="AV162">
        <v>7</v>
      </c>
      <c r="AW162">
        <v>1</v>
      </c>
      <c r="AX162">
        <v>1</v>
      </c>
      <c r="AY162">
        <v>6</v>
      </c>
      <c r="AZ162">
        <v>1</v>
      </c>
      <c r="BA162">
        <v>1</v>
      </c>
      <c r="BC162" s="38">
        <f t="shared" si="3"/>
        <v>4.16</v>
      </c>
    </row>
    <row r="163" spans="1:55" ht="18" customHeight="1" x14ac:dyDescent="0.2">
      <c r="A163" s="54"/>
      <c r="B163" s="55"/>
      <c r="C163" s="38" t="s">
        <v>117</v>
      </c>
      <c r="D163">
        <v>8</v>
      </c>
      <c r="E163">
        <v>8</v>
      </c>
      <c r="F163">
        <v>2</v>
      </c>
      <c r="G163">
        <v>3</v>
      </c>
      <c r="H163">
        <v>8</v>
      </c>
      <c r="I163">
        <v>1</v>
      </c>
      <c r="J163">
        <v>6</v>
      </c>
      <c r="K163">
        <v>7</v>
      </c>
      <c r="L163">
        <v>8</v>
      </c>
      <c r="M163">
        <v>6</v>
      </c>
      <c r="N163">
        <v>8</v>
      </c>
      <c r="O163">
        <v>2</v>
      </c>
      <c r="P163">
        <v>4</v>
      </c>
      <c r="Q163">
        <v>1</v>
      </c>
      <c r="R163">
        <v>5</v>
      </c>
      <c r="S163">
        <v>8</v>
      </c>
      <c r="T163">
        <v>6</v>
      </c>
      <c r="U163">
        <v>8</v>
      </c>
      <c r="V163">
        <v>2</v>
      </c>
      <c r="W163">
        <v>7</v>
      </c>
      <c r="X163">
        <v>8</v>
      </c>
      <c r="Y163">
        <v>4</v>
      </c>
      <c r="Z163">
        <v>7</v>
      </c>
      <c r="AA163">
        <v>4</v>
      </c>
      <c r="AB163">
        <v>7</v>
      </c>
      <c r="AC163">
        <v>3</v>
      </c>
      <c r="AD163">
        <v>7</v>
      </c>
      <c r="AE163">
        <v>8</v>
      </c>
      <c r="AF163">
        <v>1</v>
      </c>
      <c r="AG163">
        <v>2</v>
      </c>
      <c r="AH163">
        <v>6</v>
      </c>
      <c r="AI163">
        <v>2</v>
      </c>
      <c r="AJ163">
        <v>7</v>
      </c>
      <c r="AK163">
        <v>7</v>
      </c>
      <c r="AL163">
        <v>3</v>
      </c>
      <c r="AM163">
        <v>2</v>
      </c>
      <c r="AN163">
        <v>1</v>
      </c>
      <c r="AO163">
        <v>2</v>
      </c>
      <c r="AP163">
        <v>1</v>
      </c>
      <c r="AQ163">
        <v>8</v>
      </c>
      <c r="AR163">
        <v>3</v>
      </c>
      <c r="AS163">
        <v>7</v>
      </c>
      <c r="AT163">
        <v>3</v>
      </c>
      <c r="AU163">
        <v>2</v>
      </c>
      <c r="AV163">
        <v>8</v>
      </c>
      <c r="AW163">
        <v>8</v>
      </c>
      <c r="AX163">
        <v>8</v>
      </c>
      <c r="AY163">
        <v>8</v>
      </c>
      <c r="AZ163">
        <v>7</v>
      </c>
      <c r="BA163">
        <v>3</v>
      </c>
      <c r="BC163" s="38">
        <f t="shared" si="3"/>
        <v>5.0999999999999996</v>
      </c>
    </row>
    <row r="164" spans="1:55" ht="18" customHeight="1" x14ac:dyDescent="0.2">
      <c r="A164" s="54"/>
      <c r="B164" s="55" t="s">
        <v>8</v>
      </c>
      <c r="C164" s="38" t="s">
        <v>118</v>
      </c>
      <c r="D164">
        <v>7</v>
      </c>
      <c r="E164">
        <v>2</v>
      </c>
      <c r="F164">
        <v>6</v>
      </c>
      <c r="G164">
        <v>4</v>
      </c>
      <c r="H164">
        <v>2</v>
      </c>
      <c r="I164">
        <v>1</v>
      </c>
      <c r="J164">
        <v>2</v>
      </c>
      <c r="K164">
        <v>5</v>
      </c>
      <c r="L164">
        <v>4</v>
      </c>
      <c r="M164">
        <v>3</v>
      </c>
      <c r="N164">
        <v>7</v>
      </c>
      <c r="O164">
        <v>2</v>
      </c>
      <c r="P164">
        <v>3</v>
      </c>
      <c r="Q164">
        <v>4</v>
      </c>
      <c r="R164">
        <v>7</v>
      </c>
      <c r="S164">
        <v>4</v>
      </c>
      <c r="T164">
        <v>5</v>
      </c>
      <c r="U164">
        <v>8</v>
      </c>
      <c r="V164">
        <v>1</v>
      </c>
      <c r="W164">
        <v>8</v>
      </c>
      <c r="X164">
        <v>8</v>
      </c>
      <c r="Y164">
        <v>1</v>
      </c>
      <c r="Z164">
        <v>6</v>
      </c>
      <c r="AA164">
        <v>7</v>
      </c>
      <c r="AB164">
        <v>3</v>
      </c>
      <c r="AC164">
        <v>4</v>
      </c>
      <c r="AD164">
        <v>2</v>
      </c>
      <c r="AE164">
        <v>6</v>
      </c>
      <c r="AF164">
        <v>6</v>
      </c>
      <c r="AG164">
        <v>5</v>
      </c>
      <c r="AH164">
        <v>3</v>
      </c>
      <c r="AI164">
        <v>7</v>
      </c>
      <c r="AJ164">
        <v>3</v>
      </c>
      <c r="AK164">
        <v>7</v>
      </c>
      <c r="AL164">
        <v>4</v>
      </c>
      <c r="AM164">
        <v>6</v>
      </c>
      <c r="AN164">
        <v>8</v>
      </c>
      <c r="AO164">
        <v>7</v>
      </c>
      <c r="AP164">
        <v>4</v>
      </c>
      <c r="AQ164">
        <v>1</v>
      </c>
      <c r="AR164">
        <v>8</v>
      </c>
      <c r="AS164">
        <v>6</v>
      </c>
      <c r="AT164">
        <v>3</v>
      </c>
      <c r="AU164">
        <v>2</v>
      </c>
      <c r="AV164">
        <v>3</v>
      </c>
      <c r="AW164">
        <v>5</v>
      </c>
      <c r="AX164">
        <v>7</v>
      </c>
      <c r="AY164">
        <v>2</v>
      </c>
      <c r="AZ164">
        <v>7</v>
      </c>
      <c r="BA164">
        <v>4</v>
      </c>
      <c r="BC164" s="38">
        <f t="shared" si="3"/>
        <v>4.5999999999999996</v>
      </c>
    </row>
    <row r="165" spans="1:55" ht="18" customHeight="1" x14ac:dyDescent="0.2">
      <c r="A165" s="54"/>
      <c r="B165" s="55"/>
      <c r="C165" s="38" t="s">
        <v>119</v>
      </c>
      <c r="D165">
        <v>7</v>
      </c>
      <c r="E165">
        <v>8</v>
      </c>
      <c r="F165">
        <v>1</v>
      </c>
      <c r="G165">
        <v>5</v>
      </c>
      <c r="H165">
        <v>8</v>
      </c>
      <c r="I165">
        <v>7</v>
      </c>
      <c r="J165">
        <v>1</v>
      </c>
      <c r="K165">
        <v>4</v>
      </c>
      <c r="L165">
        <v>4</v>
      </c>
      <c r="M165">
        <v>6</v>
      </c>
      <c r="N165">
        <v>7</v>
      </c>
      <c r="O165">
        <v>6</v>
      </c>
      <c r="P165">
        <v>6</v>
      </c>
      <c r="Q165">
        <v>4</v>
      </c>
      <c r="R165">
        <v>4</v>
      </c>
      <c r="S165">
        <v>7</v>
      </c>
      <c r="T165">
        <v>5</v>
      </c>
      <c r="U165">
        <v>1</v>
      </c>
      <c r="V165">
        <v>7</v>
      </c>
      <c r="W165">
        <v>7</v>
      </c>
      <c r="X165">
        <v>8</v>
      </c>
      <c r="Y165">
        <v>5</v>
      </c>
      <c r="Z165">
        <v>8</v>
      </c>
      <c r="AA165">
        <v>5</v>
      </c>
      <c r="AB165">
        <v>5</v>
      </c>
      <c r="AC165">
        <v>1</v>
      </c>
      <c r="AD165">
        <v>4</v>
      </c>
      <c r="AE165">
        <v>8</v>
      </c>
      <c r="AF165">
        <v>2</v>
      </c>
      <c r="AG165">
        <v>1</v>
      </c>
      <c r="AH165">
        <v>8</v>
      </c>
      <c r="AI165">
        <v>7</v>
      </c>
      <c r="AJ165">
        <v>2</v>
      </c>
      <c r="AK165">
        <v>7</v>
      </c>
      <c r="AL165">
        <v>7</v>
      </c>
      <c r="AM165">
        <v>1</v>
      </c>
      <c r="AN165">
        <v>7</v>
      </c>
      <c r="AO165">
        <v>6</v>
      </c>
      <c r="AP165">
        <v>8</v>
      </c>
      <c r="AQ165">
        <v>1</v>
      </c>
      <c r="AR165">
        <v>7</v>
      </c>
      <c r="AS165">
        <v>6</v>
      </c>
      <c r="AT165">
        <v>4</v>
      </c>
      <c r="AU165">
        <v>7</v>
      </c>
      <c r="AV165">
        <v>7</v>
      </c>
      <c r="AW165">
        <v>2</v>
      </c>
      <c r="AX165">
        <v>8</v>
      </c>
      <c r="AY165">
        <v>8</v>
      </c>
      <c r="AZ165">
        <v>4</v>
      </c>
      <c r="BA165">
        <v>6</v>
      </c>
      <c r="BC165" s="38">
        <f t="shared" si="3"/>
        <v>5.3</v>
      </c>
    </row>
    <row r="166" spans="1:55" ht="18" customHeight="1" x14ac:dyDescent="0.2">
      <c r="A166" s="54"/>
      <c r="B166" s="55"/>
      <c r="C166" s="38" t="s">
        <v>117</v>
      </c>
      <c r="D166">
        <v>1</v>
      </c>
      <c r="E166">
        <v>5</v>
      </c>
      <c r="F166">
        <v>2</v>
      </c>
      <c r="G166">
        <v>6</v>
      </c>
      <c r="H166">
        <v>8</v>
      </c>
      <c r="I166">
        <v>7</v>
      </c>
      <c r="J166">
        <v>7</v>
      </c>
      <c r="K166">
        <v>2</v>
      </c>
      <c r="L166">
        <v>2</v>
      </c>
      <c r="M166">
        <v>8</v>
      </c>
      <c r="N166">
        <v>6</v>
      </c>
      <c r="O166">
        <v>3</v>
      </c>
      <c r="P166">
        <v>5</v>
      </c>
      <c r="Q166">
        <v>1</v>
      </c>
      <c r="R166">
        <v>3</v>
      </c>
      <c r="S166">
        <v>5</v>
      </c>
      <c r="T166">
        <v>7</v>
      </c>
      <c r="U166">
        <v>6</v>
      </c>
      <c r="V166">
        <v>2</v>
      </c>
      <c r="W166">
        <v>1</v>
      </c>
      <c r="X166">
        <v>3</v>
      </c>
      <c r="Y166">
        <v>4</v>
      </c>
      <c r="Z166">
        <v>2</v>
      </c>
      <c r="AA166">
        <v>8</v>
      </c>
      <c r="AB166">
        <v>4</v>
      </c>
      <c r="AC166">
        <v>1</v>
      </c>
      <c r="AD166">
        <v>8</v>
      </c>
      <c r="AE166">
        <v>1</v>
      </c>
      <c r="AF166">
        <v>2</v>
      </c>
      <c r="AG166">
        <v>3</v>
      </c>
      <c r="AH166">
        <v>2</v>
      </c>
      <c r="AI166">
        <v>1</v>
      </c>
      <c r="AJ166">
        <v>4</v>
      </c>
      <c r="AK166">
        <v>3</v>
      </c>
      <c r="AL166">
        <v>4</v>
      </c>
      <c r="AM166">
        <v>2</v>
      </c>
      <c r="AN166">
        <v>6</v>
      </c>
      <c r="AO166">
        <v>1</v>
      </c>
      <c r="AP166">
        <v>7</v>
      </c>
      <c r="AQ166">
        <v>6</v>
      </c>
      <c r="AR166">
        <v>6</v>
      </c>
      <c r="AS166">
        <v>7</v>
      </c>
      <c r="AT166">
        <v>6</v>
      </c>
      <c r="AU166">
        <v>5</v>
      </c>
      <c r="AV166">
        <v>7</v>
      </c>
      <c r="AW166">
        <v>3</v>
      </c>
      <c r="AX166">
        <v>1</v>
      </c>
      <c r="AY166">
        <v>1</v>
      </c>
      <c r="AZ166">
        <v>7</v>
      </c>
      <c r="BA166">
        <v>5</v>
      </c>
      <c r="BC166" s="38">
        <f t="shared" si="3"/>
        <v>4.1399999999999997</v>
      </c>
    </row>
    <row r="167" spans="1:55" ht="18" customHeight="1" x14ac:dyDescent="0.2">
      <c r="A167" s="54"/>
      <c r="B167" s="55" t="s">
        <v>9</v>
      </c>
      <c r="C167" s="41" t="s">
        <v>118</v>
      </c>
      <c r="D167">
        <v>3</v>
      </c>
      <c r="E167">
        <v>7</v>
      </c>
      <c r="F167">
        <v>1</v>
      </c>
      <c r="G167">
        <v>8</v>
      </c>
      <c r="H167">
        <v>6</v>
      </c>
      <c r="I167">
        <v>8</v>
      </c>
      <c r="J167">
        <v>3</v>
      </c>
      <c r="K167">
        <v>8</v>
      </c>
      <c r="L167">
        <v>7</v>
      </c>
      <c r="M167">
        <v>5</v>
      </c>
      <c r="N167">
        <v>8</v>
      </c>
      <c r="O167">
        <v>1</v>
      </c>
      <c r="P167">
        <v>1</v>
      </c>
      <c r="Q167">
        <v>7</v>
      </c>
      <c r="R167">
        <v>4</v>
      </c>
      <c r="S167">
        <v>1</v>
      </c>
      <c r="T167">
        <v>8</v>
      </c>
      <c r="U167">
        <v>3</v>
      </c>
      <c r="V167">
        <v>4</v>
      </c>
      <c r="W167">
        <v>4</v>
      </c>
      <c r="X167">
        <v>8</v>
      </c>
      <c r="Y167">
        <v>8</v>
      </c>
      <c r="Z167">
        <v>1</v>
      </c>
      <c r="AA167">
        <v>4</v>
      </c>
      <c r="AB167">
        <v>3</v>
      </c>
      <c r="AC167">
        <v>8</v>
      </c>
      <c r="AD167">
        <v>5</v>
      </c>
      <c r="AE167">
        <v>8</v>
      </c>
      <c r="AF167">
        <v>6</v>
      </c>
      <c r="AG167">
        <v>3</v>
      </c>
      <c r="AH167">
        <v>7</v>
      </c>
      <c r="AI167">
        <v>1</v>
      </c>
      <c r="AJ167">
        <v>8</v>
      </c>
      <c r="AK167">
        <v>6</v>
      </c>
      <c r="AL167">
        <v>2</v>
      </c>
      <c r="AM167">
        <v>4</v>
      </c>
      <c r="AN167">
        <v>5</v>
      </c>
      <c r="AO167">
        <v>4</v>
      </c>
      <c r="AP167">
        <v>2</v>
      </c>
      <c r="AQ167">
        <v>4</v>
      </c>
      <c r="AR167">
        <v>8</v>
      </c>
      <c r="AS167">
        <v>5</v>
      </c>
      <c r="AT167">
        <v>5</v>
      </c>
      <c r="AU167">
        <v>8</v>
      </c>
      <c r="AV167">
        <v>3</v>
      </c>
      <c r="AW167">
        <v>6</v>
      </c>
      <c r="AX167">
        <v>6</v>
      </c>
      <c r="AY167">
        <v>2</v>
      </c>
      <c r="AZ167">
        <v>7</v>
      </c>
      <c r="BA167">
        <v>2</v>
      </c>
      <c r="BC167" s="38">
        <f t="shared" si="3"/>
        <v>4.92</v>
      </c>
    </row>
    <row r="168" spans="1:55" ht="18" customHeight="1" x14ac:dyDescent="0.2">
      <c r="A168" s="54"/>
      <c r="B168" s="55"/>
      <c r="C168" s="38" t="s">
        <v>119</v>
      </c>
      <c r="D168">
        <v>6</v>
      </c>
      <c r="E168">
        <v>2</v>
      </c>
      <c r="F168">
        <v>2</v>
      </c>
      <c r="G168">
        <v>6</v>
      </c>
      <c r="H168">
        <v>7</v>
      </c>
      <c r="I168">
        <v>4</v>
      </c>
      <c r="J168">
        <v>4</v>
      </c>
      <c r="K168">
        <v>6</v>
      </c>
      <c r="L168">
        <v>4</v>
      </c>
      <c r="M168">
        <v>4</v>
      </c>
      <c r="N168">
        <v>6</v>
      </c>
      <c r="O168">
        <v>3</v>
      </c>
      <c r="P168">
        <v>3</v>
      </c>
      <c r="Q168">
        <v>1</v>
      </c>
      <c r="R168">
        <v>2</v>
      </c>
      <c r="S168">
        <v>8</v>
      </c>
      <c r="T168">
        <v>8</v>
      </c>
      <c r="U168">
        <v>1</v>
      </c>
      <c r="V168">
        <v>4</v>
      </c>
      <c r="W168">
        <v>6</v>
      </c>
      <c r="X168">
        <v>8</v>
      </c>
      <c r="Y168">
        <v>8</v>
      </c>
      <c r="Z168">
        <v>7</v>
      </c>
      <c r="AA168">
        <v>8</v>
      </c>
      <c r="AB168">
        <v>6</v>
      </c>
      <c r="AC168">
        <v>3</v>
      </c>
      <c r="AD168">
        <v>1</v>
      </c>
      <c r="AE168">
        <v>4</v>
      </c>
      <c r="AF168">
        <v>1</v>
      </c>
      <c r="AG168">
        <v>4</v>
      </c>
      <c r="AH168">
        <v>6</v>
      </c>
      <c r="AI168">
        <v>7</v>
      </c>
      <c r="AJ168">
        <v>2</v>
      </c>
      <c r="AK168">
        <v>2</v>
      </c>
      <c r="AL168">
        <v>3</v>
      </c>
      <c r="AM168">
        <v>7</v>
      </c>
      <c r="AN168">
        <v>7</v>
      </c>
      <c r="AO168">
        <v>8</v>
      </c>
      <c r="AP168">
        <v>6</v>
      </c>
      <c r="AQ168">
        <v>8</v>
      </c>
      <c r="AR168">
        <v>3</v>
      </c>
      <c r="AS168">
        <v>4</v>
      </c>
      <c r="AT168">
        <v>7</v>
      </c>
      <c r="AU168">
        <v>3</v>
      </c>
      <c r="AV168">
        <v>3</v>
      </c>
      <c r="AW168">
        <v>6</v>
      </c>
      <c r="AX168">
        <v>4</v>
      </c>
      <c r="AY168">
        <v>7</v>
      </c>
      <c r="AZ168">
        <v>2</v>
      </c>
      <c r="BA168">
        <v>8</v>
      </c>
      <c r="BC168" s="38">
        <f t="shared" si="3"/>
        <v>4.8</v>
      </c>
    </row>
    <row r="169" spans="1:55" ht="18" customHeight="1" x14ac:dyDescent="0.2">
      <c r="A169" s="54"/>
      <c r="B169" s="55"/>
      <c r="C169" s="38" t="s">
        <v>117</v>
      </c>
      <c r="D169">
        <v>7</v>
      </c>
      <c r="E169">
        <v>7</v>
      </c>
      <c r="F169">
        <v>2</v>
      </c>
      <c r="G169">
        <v>8</v>
      </c>
      <c r="H169">
        <v>8</v>
      </c>
      <c r="I169">
        <v>6</v>
      </c>
      <c r="J169">
        <v>2</v>
      </c>
      <c r="K169">
        <v>8</v>
      </c>
      <c r="L169">
        <v>4</v>
      </c>
      <c r="M169">
        <v>4</v>
      </c>
      <c r="N169">
        <v>2</v>
      </c>
      <c r="O169">
        <v>7</v>
      </c>
      <c r="P169">
        <v>7</v>
      </c>
      <c r="Q169">
        <v>4</v>
      </c>
      <c r="R169">
        <v>8</v>
      </c>
      <c r="S169">
        <v>5</v>
      </c>
      <c r="T169">
        <v>2</v>
      </c>
      <c r="U169">
        <v>7</v>
      </c>
      <c r="V169">
        <v>1</v>
      </c>
      <c r="W169">
        <v>1</v>
      </c>
      <c r="X169">
        <v>8</v>
      </c>
      <c r="Y169">
        <v>8</v>
      </c>
      <c r="Z169">
        <v>7</v>
      </c>
      <c r="AA169">
        <v>1</v>
      </c>
      <c r="AB169">
        <v>6</v>
      </c>
      <c r="AC169">
        <v>7</v>
      </c>
      <c r="AD169">
        <v>2</v>
      </c>
      <c r="AE169">
        <v>3</v>
      </c>
      <c r="AF169">
        <v>2</v>
      </c>
      <c r="AG169">
        <v>2</v>
      </c>
      <c r="AH169">
        <v>1</v>
      </c>
      <c r="AI169">
        <v>3</v>
      </c>
      <c r="AJ169">
        <v>1</v>
      </c>
      <c r="AK169">
        <v>2</v>
      </c>
      <c r="AL169">
        <v>6</v>
      </c>
      <c r="AM169">
        <v>8</v>
      </c>
      <c r="AN169">
        <v>1</v>
      </c>
      <c r="AO169">
        <v>6</v>
      </c>
      <c r="AP169">
        <v>4</v>
      </c>
      <c r="AQ169">
        <v>4</v>
      </c>
      <c r="AR169">
        <v>3</v>
      </c>
      <c r="AS169">
        <v>2</v>
      </c>
      <c r="AT169">
        <v>6</v>
      </c>
      <c r="AU169">
        <v>7</v>
      </c>
      <c r="AV169">
        <v>5</v>
      </c>
      <c r="AW169">
        <v>1</v>
      </c>
      <c r="AX169">
        <v>2</v>
      </c>
      <c r="AY169">
        <v>2</v>
      </c>
      <c r="AZ169">
        <v>7</v>
      </c>
      <c r="BA169">
        <v>6</v>
      </c>
      <c r="BC169" s="38">
        <f t="shared" si="3"/>
        <v>4.46</v>
      </c>
    </row>
    <row r="170" spans="1:55" ht="18" customHeight="1" x14ac:dyDescent="0.2">
      <c r="A170" s="54"/>
      <c r="B170" s="55" t="s">
        <v>10</v>
      </c>
      <c r="C170" s="41" t="s">
        <v>118</v>
      </c>
      <c r="D170">
        <v>5</v>
      </c>
      <c r="E170">
        <v>6</v>
      </c>
      <c r="F170">
        <v>1</v>
      </c>
      <c r="G170">
        <v>6</v>
      </c>
      <c r="H170">
        <v>3</v>
      </c>
      <c r="I170">
        <v>7</v>
      </c>
      <c r="J170">
        <v>3</v>
      </c>
      <c r="K170">
        <v>8</v>
      </c>
      <c r="L170">
        <v>3</v>
      </c>
      <c r="M170">
        <v>1</v>
      </c>
      <c r="N170">
        <v>2</v>
      </c>
      <c r="O170">
        <v>8</v>
      </c>
      <c r="P170">
        <v>4</v>
      </c>
      <c r="Q170">
        <v>4</v>
      </c>
      <c r="R170">
        <v>7</v>
      </c>
      <c r="S170">
        <v>3</v>
      </c>
      <c r="T170">
        <v>3</v>
      </c>
      <c r="U170">
        <v>7</v>
      </c>
      <c r="V170">
        <v>3</v>
      </c>
      <c r="W170">
        <v>4</v>
      </c>
      <c r="X170">
        <v>1</v>
      </c>
      <c r="Y170">
        <v>3</v>
      </c>
      <c r="Z170">
        <v>7</v>
      </c>
      <c r="AA170">
        <v>8</v>
      </c>
      <c r="AB170">
        <v>8</v>
      </c>
      <c r="AC170">
        <v>6</v>
      </c>
      <c r="AD170">
        <v>8</v>
      </c>
      <c r="AE170">
        <v>6</v>
      </c>
      <c r="AF170">
        <v>4</v>
      </c>
      <c r="AG170">
        <v>2</v>
      </c>
      <c r="AH170">
        <v>3</v>
      </c>
      <c r="AI170">
        <v>4</v>
      </c>
      <c r="AJ170">
        <v>2</v>
      </c>
      <c r="AK170">
        <v>2</v>
      </c>
      <c r="AL170">
        <v>1</v>
      </c>
      <c r="AM170">
        <v>7</v>
      </c>
      <c r="AN170">
        <v>6</v>
      </c>
      <c r="AO170">
        <v>3</v>
      </c>
      <c r="AP170">
        <v>3</v>
      </c>
      <c r="AQ170">
        <v>2</v>
      </c>
      <c r="AR170">
        <v>2</v>
      </c>
      <c r="AS170">
        <v>3</v>
      </c>
      <c r="AT170">
        <v>5</v>
      </c>
      <c r="AU170">
        <v>6</v>
      </c>
      <c r="AV170">
        <v>8</v>
      </c>
      <c r="AW170">
        <v>1</v>
      </c>
      <c r="AX170">
        <v>3</v>
      </c>
      <c r="AY170">
        <v>4</v>
      </c>
      <c r="AZ170">
        <v>4</v>
      </c>
      <c r="BA170">
        <v>8</v>
      </c>
      <c r="BC170" s="38">
        <f t="shared" si="3"/>
        <v>4.3600000000000003</v>
      </c>
    </row>
    <row r="171" spans="1:55" ht="18" customHeight="1" x14ac:dyDescent="0.2">
      <c r="A171" s="54"/>
      <c r="B171" s="55"/>
      <c r="C171" s="38" t="s">
        <v>119</v>
      </c>
      <c r="D171">
        <v>6</v>
      </c>
      <c r="E171">
        <v>6</v>
      </c>
      <c r="F171">
        <v>5</v>
      </c>
      <c r="G171">
        <v>1</v>
      </c>
      <c r="H171">
        <v>3</v>
      </c>
      <c r="I171">
        <v>4</v>
      </c>
      <c r="J171">
        <v>4</v>
      </c>
      <c r="K171">
        <v>1</v>
      </c>
      <c r="L171">
        <v>1</v>
      </c>
      <c r="M171">
        <v>1</v>
      </c>
      <c r="N171">
        <v>6</v>
      </c>
      <c r="O171">
        <v>4</v>
      </c>
      <c r="P171">
        <v>8</v>
      </c>
      <c r="Q171">
        <v>4</v>
      </c>
      <c r="R171">
        <v>4</v>
      </c>
      <c r="S171">
        <v>7</v>
      </c>
      <c r="T171">
        <v>7</v>
      </c>
      <c r="U171">
        <v>7</v>
      </c>
      <c r="V171">
        <v>7</v>
      </c>
      <c r="W171">
        <v>7</v>
      </c>
      <c r="X171">
        <v>2</v>
      </c>
      <c r="Y171">
        <v>2</v>
      </c>
      <c r="Z171">
        <v>8</v>
      </c>
      <c r="AA171">
        <v>4</v>
      </c>
      <c r="AB171">
        <v>4</v>
      </c>
      <c r="AC171">
        <v>4</v>
      </c>
      <c r="AD171">
        <v>2</v>
      </c>
      <c r="AE171">
        <v>8</v>
      </c>
      <c r="AF171">
        <v>8</v>
      </c>
      <c r="AG171">
        <v>3</v>
      </c>
      <c r="AH171">
        <v>2</v>
      </c>
      <c r="AI171">
        <v>3</v>
      </c>
      <c r="AJ171">
        <v>7</v>
      </c>
      <c r="AK171">
        <v>6</v>
      </c>
      <c r="AL171">
        <v>4</v>
      </c>
      <c r="AM171">
        <v>7</v>
      </c>
      <c r="AN171">
        <v>4</v>
      </c>
      <c r="AO171">
        <v>2</v>
      </c>
      <c r="AP171">
        <v>8</v>
      </c>
      <c r="AQ171">
        <v>4</v>
      </c>
      <c r="AR171">
        <v>2</v>
      </c>
      <c r="AS171">
        <v>4</v>
      </c>
      <c r="AT171">
        <v>1</v>
      </c>
      <c r="AU171">
        <v>7</v>
      </c>
      <c r="AV171">
        <v>3</v>
      </c>
      <c r="AW171">
        <v>5</v>
      </c>
      <c r="AX171">
        <v>2</v>
      </c>
      <c r="AY171">
        <v>1</v>
      </c>
      <c r="AZ171">
        <v>8</v>
      </c>
      <c r="BA171">
        <v>3</v>
      </c>
      <c r="BC171" s="38">
        <f t="shared" si="3"/>
        <v>4.42</v>
      </c>
    </row>
    <row r="172" spans="1:55" ht="18" customHeight="1" x14ac:dyDescent="0.2">
      <c r="A172" s="54"/>
      <c r="B172" s="55"/>
      <c r="C172" s="38" t="s">
        <v>117</v>
      </c>
      <c r="D172">
        <v>4</v>
      </c>
      <c r="E172">
        <v>2</v>
      </c>
      <c r="F172">
        <v>3</v>
      </c>
      <c r="G172">
        <v>2</v>
      </c>
      <c r="H172">
        <v>2</v>
      </c>
      <c r="I172">
        <v>6</v>
      </c>
      <c r="J172">
        <v>3</v>
      </c>
      <c r="K172">
        <v>2</v>
      </c>
      <c r="L172">
        <v>1</v>
      </c>
      <c r="M172">
        <v>1</v>
      </c>
      <c r="N172">
        <v>8</v>
      </c>
      <c r="O172">
        <v>7</v>
      </c>
      <c r="P172">
        <v>3</v>
      </c>
      <c r="Q172">
        <v>3</v>
      </c>
      <c r="R172">
        <v>4</v>
      </c>
      <c r="S172">
        <v>8</v>
      </c>
      <c r="T172">
        <v>8</v>
      </c>
      <c r="U172">
        <v>1</v>
      </c>
      <c r="V172">
        <v>7</v>
      </c>
      <c r="W172">
        <v>5</v>
      </c>
      <c r="X172">
        <v>5</v>
      </c>
      <c r="Y172">
        <v>4</v>
      </c>
      <c r="Z172">
        <v>2</v>
      </c>
      <c r="AA172">
        <v>6</v>
      </c>
      <c r="AB172">
        <v>6</v>
      </c>
      <c r="AC172">
        <v>6</v>
      </c>
      <c r="AD172">
        <v>2</v>
      </c>
      <c r="AE172">
        <v>4</v>
      </c>
      <c r="AF172">
        <v>4</v>
      </c>
      <c r="AG172">
        <v>2</v>
      </c>
      <c r="AH172">
        <v>6</v>
      </c>
      <c r="AI172">
        <v>5</v>
      </c>
      <c r="AJ172">
        <v>8</v>
      </c>
      <c r="AK172">
        <v>2</v>
      </c>
      <c r="AL172">
        <v>4</v>
      </c>
      <c r="AM172">
        <v>8</v>
      </c>
      <c r="AN172">
        <v>2</v>
      </c>
      <c r="AO172">
        <v>3</v>
      </c>
      <c r="AP172">
        <v>8</v>
      </c>
      <c r="AQ172">
        <v>7</v>
      </c>
      <c r="AR172">
        <v>4</v>
      </c>
      <c r="AS172">
        <v>2</v>
      </c>
      <c r="AT172">
        <v>3</v>
      </c>
      <c r="AU172">
        <v>6</v>
      </c>
      <c r="AV172">
        <v>7</v>
      </c>
      <c r="AW172">
        <v>4</v>
      </c>
      <c r="AX172">
        <v>7</v>
      </c>
      <c r="AY172">
        <v>4</v>
      </c>
      <c r="AZ172">
        <v>8</v>
      </c>
      <c r="BA172">
        <v>7</v>
      </c>
      <c r="BC172" s="38">
        <f t="shared" si="3"/>
        <v>4.5199999999999996</v>
      </c>
    </row>
    <row r="173" spans="1:55" ht="18" customHeight="1" x14ac:dyDescent="0.2">
      <c r="A173" s="54"/>
      <c r="B173" s="55" t="s">
        <v>11</v>
      </c>
      <c r="C173" s="41" t="s">
        <v>118</v>
      </c>
      <c r="D173" s="42">
        <v>4</v>
      </c>
      <c r="E173" s="42">
        <v>7</v>
      </c>
      <c r="F173" s="42">
        <v>2</v>
      </c>
      <c r="G173" s="42">
        <v>1</v>
      </c>
      <c r="H173" s="42">
        <v>1</v>
      </c>
      <c r="I173" s="42">
        <v>8</v>
      </c>
      <c r="J173" s="42">
        <v>6</v>
      </c>
      <c r="K173" s="42">
        <v>6</v>
      </c>
      <c r="L173" s="42">
        <v>3</v>
      </c>
      <c r="M173" s="42">
        <v>1</v>
      </c>
      <c r="N173" s="42">
        <v>6</v>
      </c>
      <c r="O173" s="42">
        <v>8</v>
      </c>
      <c r="P173" s="42">
        <v>1</v>
      </c>
      <c r="Q173" s="42">
        <v>6</v>
      </c>
      <c r="R173" s="42">
        <v>3</v>
      </c>
      <c r="S173" s="42">
        <v>8</v>
      </c>
      <c r="T173" s="42">
        <v>4</v>
      </c>
      <c r="U173" s="42">
        <v>7</v>
      </c>
      <c r="V173" s="42">
        <v>2</v>
      </c>
      <c r="W173" s="42">
        <v>2</v>
      </c>
      <c r="X173" s="42">
        <v>1</v>
      </c>
      <c r="Y173" s="42">
        <v>4</v>
      </c>
      <c r="Z173" s="42">
        <v>7</v>
      </c>
      <c r="AA173" s="42">
        <v>8</v>
      </c>
      <c r="AB173" s="42">
        <v>4</v>
      </c>
      <c r="AC173" s="42">
        <v>1</v>
      </c>
      <c r="AD173" s="42">
        <v>4</v>
      </c>
      <c r="AE173" s="42">
        <v>6</v>
      </c>
      <c r="AF173" s="42">
        <v>4</v>
      </c>
      <c r="AG173" s="42">
        <v>1</v>
      </c>
      <c r="AH173" s="42">
        <v>1</v>
      </c>
      <c r="AI173" s="42">
        <v>2</v>
      </c>
      <c r="AJ173" s="42">
        <v>8</v>
      </c>
      <c r="AK173" s="42">
        <v>6</v>
      </c>
      <c r="AL173" s="42">
        <v>1</v>
      </c>
      <c r="AM173" s="42">
        <v>5</v>
      </c>
      <c r="AN173" s="42">
        <v>3</v>
      </c>
      <c r="AO173" s="42">
        <v>3</v>
      </c>
      <c r="AP173" s="42">
        <v>2</v>
      </c>
      <c r="AQ173" s="42">
        <v>7</v>
      </c>
      <c r="AR173" s="42">
        <v>4</v>
      </c>
      <c r="AS173" s="42">
        <v>7</v>
      </c>
      <c r="AT173" s="42">
        <v>3</v>
      </c>
      <c r="AU173" s="42">
        <v>2</v>
      </c>
      <c r="AV173" s="42">
        <v>3</v>
      </c>
      <c r="AW173" s="42">
        <v>2</v>
      </c>
      <c r="AX173" s="42">
        <v>8</v>
      </c>
      <c r="AY173" s="42">
        <v>1</v>
      </c>
      <c r="AZ173" s="42">
        <v>7</v>
      </c>
      <c r="BA173" s="42">
        <v>4</v>
      </c>
      <c r="BC173" s="38">
        <f t="shared" si="3"/>
        <v>4.0999999999999996</v>
      </c>
    </row>
    <row r="174" spans="1:55" ht="18" customHeight="1" x14ac:dyDescent="0.2">
      <c r="A174" s="54"/>
      <c r="B174" s="55"/>
      <c r="C174" s="38" t="s">
        <v>119</v>
      </c>
      <c r="D174" s="42">
        <v>3</v>
      </c>
      <c r="E174" s="42">
        <v>2</v>
      </c>
      <c r="F174" s="42">
        <v>3</v>
      </c>
      <c r="G174" s="42">
        <v>1</v>
      </c>
      <c r="H174" s="42">
        <v>8</v>
      </c>
      <c r="I174" s="42">
        <v>5</v>
      </c>
      <c r="J174" s="42">
        <v>1</v>
      </c>
      <c r="K174" s="42">
        <v>5</v>
      </c>
      <c r="L174" s="42">
        <v>2</v>
      </c>
      <c r="M174" s="42">
        <v>4</v>
      </c>
      <c r="N174" s="42">
        <v>3</v>
      </c>
      <c r="O174" s="42">
        <v>6</v>
      </c>
      <c r="P174" s="42">
        <v>5</v>
      </c>
      <c r="Q174" s="42">
        <v>8</v>
      </c>
      <c r="R174" s="42">
        <v>6</v>
      </c>
      <c r="S174" s="42">
        <v>6</v>
      </c>
      <c r="T174" s="42">
        <v>8</v>
      </c>
      <c r="U174" s="42">
        <v>1</v>
      </c>
      <c r="V174" s="42">
        <v>6</v>
      </c>
      <c r="W174" s="42">
        <v>3</v>
      </c>
      <c r="X174" s="42">
        <v>7</v>
      </c>
      <c r="Y174" s="42">
        <v>1</v>
      </c>
      <c r="Z174" s="42">
        <v>8</v>
      </c>
      <c r="AA174" s="42">
        <v>3</v>
      </c>
      <c r="AB174" s="42">
        <v>7</v>
      </c>
      <c r="AC174" s="42">
        <v>1</v>
      </c>
      <c r="AD174" s="42">
        <v>1</v>
      </c>
      <c r="AE174" s="42">
        <v>1</v>
      </c>
      <c r="AF174" s="42">
        <v>6</v>
      </c>
      <c r="AG174" s="42">
        <v>2</v>
      </c>
      <c r="AH174" s="42">
        <v>3</v>
      </c>
      <c r="AI174" s="42">
        <v>5</v>
      </c>
      <c r="AJ174" s="42">
        <v>8</v>
      </c>
      <c r="AK174" s="42">
        <v>1</v>
      </c>
      <c r="AL174" s="42">
        <v>4</v>
      </c>
      <c r="AM174" s="42">
        <v>2</v>
      </c>
      <c r="AN174" s="42">
        <v>6</v>
      </c>
      <c r="AO174" s="42">
        <v>2</v>
      </c>
      <c r="AP174" s="42">
        <v>7</v>
      </c>
      <c r="AQ174" s="42">
        <v>1</v>
      </c>
      <c r="AR174" s="42">
        <v>8</v>
      </c>
      <c r="AS174" s="42">
        <v>6</v>
      </c>
      <c r="AT174" s="42">
        <v>7</v>
      </c>
      <c r="AU174" s="42">
        <v>6</v>
      </c>
      <c r="AV174" s="42">
        <v>1</v>
      </c>
      <c r="AW174" s="42">
        <v>1</v>
      </c>
      <c r="AX174" s="42">
        <v>6</v>
      </c>
      <c r="AY174" s="42">
        <v>6</v>
      </c>
      <c r="AZ174" s="42">
        <v>2</v>
      </c>
      <c r="BA174" s="42">
        <v>3</v>
      </c>
      <c r="BC174" s="38">
        <f t="shared" si="3"/>
        <v>4.16</v>
      </c>
    </row>
    <row r="175" spans="1:55" ht="18" customHeight="1" x14ac:dyDescent="0.2">
      <c r="A175" s="54"/>
      <c r="B175" s="55"/>
      <c r="C175" s="38" t="s">
        <v>117</v>
      </c>
      <c r="D175" s="42">
        <v>8</v>
      </c>
      <c r="E175" s="42">
        <v>3</v>
      </c>
      <c r="F175" s="42">
        <v>1</v>
      </c>
      <c r="G175" s="42">
        <v>2</v>
      </c>
      <c r="H175" s="42">
        <v>2</v>
      </c>
      <c r="I175" s="42">
        <v>2</v>
      </c>
      <c r="J175" s="42">
        <v>6</v>
      </c>
      <c r="K175" s="42">
        <v>8</v>
      </c>
      <c r="L175" s="42">
        <v>1</v>
      </c>
      <c r="M175" s="42">
        <v>8</v>
      </c>
      <c r="N175" s="42">
        <v>8</v>
      </c>
      <c r="O175" s="42">
        <v>2</v>
      </c>
      <c r="P175" s="42">
        <v>2</v>
      </c>
      <c r="Q175" s="42">
        <v>5</v>
      </c>
      <c r="R175" s="42">
        <v>4</v>
      </c>
      <c r="S175" s="42">
        <v>5</v>
      </c>
      <c r="T175" s="42">
        <v>3</v>
      </c>
      <c r="U175" s="42">
        <v>2</v>
      </c>
      <c r="V175" s="42">
        <v>6</v>
      </c>
      <c r="W175" s="42">
        <v>4</v>
      </c>
      <c r="X175" s="42">
        <v>2</v>
      </c>
      <c r="Y175" s="42">
        <v>3</v>
      </c>
      <c r="Z175" s="42">
        <v>8</v>
      </c>
      <c r="AA175" s="42">
        <v>7</v>
      </c>
      <c r="AB175" s="42">
        <v>1</v>
      </c>
      <c r="AC175" s="42">
        <v>7</v>
      </c>
      <c r="AD175" s="42">
        <v>8</v>
      </c>
      <c r="AE175" s="42">
        <v>6</v>
      </c>
      <c r="AF175" s="42">
        <v>3</v>
      </c>
      <c r="AG175" s="42">
        <v>8</v>
      </c>
      <c r="AH175" s="42">
        <v>1</v>
      </c>
      <c r="AI175" s="42">
        <v>2</v>
      </c>
      <c r="AJ175" s="42">
        <v>1</v>
      </c>
      <c r="AK175" s="42">
        <v>7</v>
      </c>
      <c r="AL175" s="42">
        <v>7</v>
      </c>
      <c r="AM175" s="42">
        <v>5</v>
      </c>
      <c r="AN175" s="42">
        <v>3</v>
      </c>
      <c r="AO175" s="42">
        <v>7</v>
      </c>
      <c r="AP175" s="42">
        <v>3</v>
      </c>
      <c r="AQ175" s="42">
        <v>3</v>
      </c>
      <c r="AR175" s="42">
        <v>7</v>
      </c>
      <c r="AS175" s="42">
        <v>3</v>
      </c>
      <c r="AT175" s="42">
        <v>8</v>
      </c>
      <c r="AU175" s="42">
        <v>1</v>
      </c>
      <c r="AV175" s="42">
        <v>8</v>
      </c>
      <c r="AW175" s="42">
        <v>5</v>
      </c>
      <c r="AX175" s="42">
        <v>2</v>
      </c>
      <c r="AY175" s="42">
        <v>2</v>
      </c>
      <c r="AZ175" s="42">
        <v>2</v>
      </c>
      <c r="BA175" s="42">
        <v>1</v>
      </c>
      <c r="BC175" s="38">
        <f t="shared" si="3"/>
        <v>4.26</v>
      </c>
    </row>
    <row r="176" spans="1:55" ht="18" customHeight="1" x14ac:dyDescent="0.2">
      <c r="A176" s="54"/>
      <c r="B176" s="55" t="s">
        <v>12</v>
      </c>
      <c r="C176" s="41" t="s">
        <v>118</v>
      </c>
      <c r="D176">
        <v>6</v>
      </c>
      <c r="E176">
        <v>6</v>
      </c>
      <c r="F176">
        <v>8</v>
      </c>
      <c r="G176">
        <v>5</v>
      </c>
      <c r="H176">
        <v>7</v>
      </c>
      <c r="I176">
        <v>8</v>
      </c>
      <c r="J176">
        <v>2</v>
      </c>
      <c r="K176">
        <v>8</v>
      </c>
      <c r="L176">
        <v>6</v>
      </c>
      <c r="M176">
        <v>8</v>
      </c>
      <c r="N176">
        <v>1</v>
      </c>
      <c r="O176">
        <v>8</v>
      </c>
      <c r="P176">
        <v>8</v>
      </c>
      <c r="Q176">
        <v>3</v>
      </c>
      <c r="R176">
        <v>1</v>
      </c>
      <c r="S176">
        <v>1</v>
      </c>
      <c r="T176">
        <v>5</v>
      </c>
      <c r="U176">
        <v>7</v>
      </c>
      <c r="V176">
        <v>4</v>
      </c>
      <c r="W176">
        <v>7</v>
      </c>
      <c r="X176">
        <v>4</v>
      </c>
      <c r="Y176">
        <v>4</v>
      </c>
      <c r="Z176">
        <v>8</v>
      </c>
      <c r="AA176">
        <v>3</v>
      </c>
      <c r="AB176">
        <v>5</v>
      </c>
      <c r="AC176">
        <v>2</v>
      </c>
      <c r="AD176">
        <v>5</v>
      </c>
      <c r="AE176">
        <v>7</v>
      </c>
      <c r="AF176">
        <v>2</v>
      </c>
      <c r="AG176">
        <v>1</v>
      </c>
      <c r="AH176">
        <v>3</v>
      </c>
      <c r="AI176">
        <v>5</v>
      </c>
      <c r="AJ176">
        <v>8</v>
      </c>
      <c r="AK176">
        <v>1</v>
      </c>
      <c r="AL176">
        <v>1</v>
      </c>
      <c r="AM176">
        <v>3</v>
      </c>
      <c r="AN176">
        <v>3</v>
      </c>
      <c r="AO176">
        <v>4</v>
      </c>
      <c r="AP176">
        <v>1</v>
      </c>
      <c r="AQ176">
        <v>2</v>
      </c>
      <c r="AR176">
        <v>7</v>
      </c>
      <c r="AS176">
        <v>8</v>
      </c>
      <c r="AT176">
        <v>7</v>
      </c>
      <c r="AU176">
        <v>6</v>
      </c>
      <c r="AV176">
        <v>4</v>
      </c>
      <c r="AW176">
        <v>8</v>
      </c>
      <c r="AX176">
        <v>3</v>
      </c>
      <c r="AY176">
        <v>3</v>
      </c>
      <c r="AZ176">
        <v>7</v>
      </c>
      <c r="BA176">
        <v>1</v>
      </c>
      <c r="BC176" s="38">
        <f t="shared" si="3"/>
        <v>4.7</v>
      </c>
    </row>
    <row r="177" spans="1:55" ht="18" customHeight="1" x14ac:dyDescent="0.2">
      <c r="A177" s="54"/>
      <c r="B177" s="55"/>
      <c r="C177" s="38" t="s">
        <v>119</v>
      </c>
      <c r="D177">
        <v>3</v>
      </c>
      <c r="E177">
        <v>3</v>
      </c>
      <c r="F177">
        <v>1</v>
      </c>
      <c r="G177">
        <v>1</v>
      </c>
      <c r="H177">
        <v>3</v>
      </c>
      <c r="I177">
        <v>6</v>
      </c>
      <c r="J177">
        <v>8</v>
      </c>
      <c r="K177">
        <v>1</v>
      </c>
      <c r="L177">
        <v>5</v>
      </c>
      <c r="M177">
        <v>3</v>
      </c>
      <c r="N177">
        <v>4</v>
      </c>
      <c r="O177">
        <v>3</v>
      </c>
      <c r="P177">
        <v>4</v>
      </c>
      <c r="Q177">
        <v>1</v>
      </c>
      <c r="R177">
        <v>2</v>
      </c>
      <c r="S177">
        <v>5</v>
      </c>
      <c r="T177">
        <v>3</v>
      </c>
      <c r="U177">
        <v>1</v>
      </c>
      <c r="V177">
        <v>3</v>
      </c>
      <c r="W177">
        <v>4</v>
      </c>
      <c r="X177">
        <v>6</v>
      </c>
      <c r="Y177">
        <v>5</v>
      </c>
      <c r="Z177">
        <v>7</v>
      </c>
      <c r="AA177">
        <v>1</v>
      </c>
      <c r="AB177">
        <v>2</v>
      </c>
      <c r="AC177">
        <v>2</v>
      </c>
      <c r="AD177">
        <v>4</v>
      </c>
      <c r="AE177">
        <v>1</v>
      </c>
      <c r="AF177">
        <v>1</v>
      </c>
      <c r="AG177">
        <v>5</v>
      </c>
      <c r="AH177">
        <v>8</v>
      </c>
      <c r="AI177">
        <v>6</v>
      </c>
      <c r="AJ177">
        <v>2</v>
      </c>
      <c r="AK177">
        <v>4</v>
      </c>
      <c r="AL177">
        <v>1</v>
      </c>
      <c r="AM177">
        <v>4</v>
      </c>
      <c r="AN177">
        <v>4</v>
      </c>
      <c r="AO177">
        <v>6</v>
      </c>
      <c r="AP177">
        <v>1</v>
      </c>
      <c r="AQ177">
        <v>7</v>
      </c>
      <c r="AR177">
        <v>8</v>
      </c>
      <c r="AS177">
        <v>6</v>
      </c>
      <c r="AT177">
        <v>7</v>
      </c>
      <c r="AU177">
        <v>3</v>
      </c>
      <c r="AV177">
        <v>7</v>
      </c>
      <c r="AW177">
        <v>4</v>
      </c>
      <c r="AX177">
        <v>1</v>
      </c>
      <c r="AY177">
        <v>1</v>
      </c>
      <c r="AZ177">
        <v>1</v>
      </c>
      <c r="BA177">
        <v>1</v>
      </c>
      <c r="BC177" s="38">
        <f t="shared" si="3"/>
        <v>3.6</v>
      </c>
    </row>
    <row r="178" spans="1:55" ht="18" customHeight="1" x14ac:dyDescent="0.2">
      <c r="A178" s="54"/>
      <c r="B178" s="55"/>
      <c r="C178" s="38" t="s">
        <v>117</v>
      </c>
      <c r="D178">
        <v>1</v>
      </c>
      <c r="E178">
        <v>6</v>
      </c>
      <c r="F178">
        <v>1</v>
      </c>
      <c r="G178">
        <v>6</v>
      </c>
      <c r="H178">
        <v>2</v>
      </c>
      <c r="I178">
        <v>2</v>
      </c>
      <c r="J178">
        <v>2</v>
      </c>
      <c r="K178">
        <v>7</v>
      </c>
      <c r="L178">
        <v>6</v>
      </c>
      <c r="M178">
        <v>5</v>
      </c>
      <c r="N178">
        <v>5</v>
      </c>
      <c r="O178">
        <v>1</v>
      </c>
      <c r="P178">
        <v>2</v>
      </c>
      <c r="Q178">
        <v>8</v>
      </c>
      <c r="R178">
        <v>6</v>
      </c>
      <c r="S178">
        <v>4</v>
      </c>
      <c r="T178">
        <v>1</v>
      </c>
      <c r="U178">
        <v>4</v>
      </c>
      <c r="V178">
        <v>5</v>
      </c>
      <c r="W178">
        <v>3</v>
      </c>
      <c r="X178">
        <v>5</v>
      </c>
      <c r="Y178">
        <v>3</v>
      </c>
      <c r="Z178">
        <v>3</v>
      </c>
      <c r="AA178">
        <v>2</v>
      </c>
      <c r="AB178">
        <v>8</v>
      </c>
      <c r="AC178">
        <v>8</v>
      </c>
      <c r="AD178">
        <v>1</v>
      </c>
      <c r="AE178">
        <v>4</v>
      </c>
      <c r="AF178">
        <v>8</v>
      </c>
      <c r="AG178">
        <v>8</v>
      </c>
      <c r="AH178">
        <v>4</v>
      </c>
      <c r="AI178">
        <v>4</v>
      </c>
      <c r="AJ178">
        <v>8</v>
      </c>
      <c r="AK178">
        <v>8</v>
      </c>
      <c r="AL178">
        <v>6</v>
      </c>
      <c r="AM178">
        <v>1</v>
      </c>
      <c r="AN178">
        <v>2</v>
      </c>
      <c r="AO178">
        <v>4</v>
      </c>
      <c r="AP178">
        <v>8</v>
      </c>
      <c r="AQ178">
        <v>3</v>
      </c>
      <c r="AR178">
        <v>8</v>
      </c>
      <c r="AS178">
        <v>3</v>
      </c>
      <c r="AT178">
        <v>7</v>
      </c>
      <c r="AU178">
        <v>1</v>
      </c>
      <c r="AV178">
        <v>5</v>
      </c>
      <c r="AW178">
        <v>7</v>
      </c>
      <c r="AX178">
        <v>5</v>
      </c>
      <c r="AY178">
        <v>2</v>
      </c>
      <c r="AZ178">
        <v>1</v>
      </c>
      <c r="BA178">
        <v>1</v>
      </c>
      <c r="BC178" s="38">
        <f t="shared" si="3"/>
        <v>4.3</v>
      </c>
    </row>
    <row r="179" spans="1:55" ht="18" customHeight="1" x14ac:dyDescent="0.2">
      <c r="A179" s="54"/>
      <c r="B179" s="55" t="s">
        <v>13</v>
      </c>
      <c r="C179" s="41" t="s">
        <v>118</v>
      </c>
      <c r="D179">
        <v>7</v>
      </c>
      <c r="E179">
        <v>6</v>
      </c>
      <c r="F179">
        <v>3</v>
      </c>
      <c r="G179">
        <v>1</v>
      </c>
      <c r="H179">
        <v>4</v>
      </c>
      <c r="I179">
        <v>7</v>
      </c>
      <c r="J179">
        <v>2</v>
      </c>
      <c r="K179">
        <v>6</v>
      </c>
      <c r="L179">
        <v>3</v>
      </c>
      <c r="M179">
        <v>6</v>
      </c>
      <c r="N179">
        <v>2</v>
      </c>
      <c r="O179">
        <v>1</v>
      </c>
      <c r="P179">
        <v>8</v>
      </c>
      <c r="Q179">
        <v>2</v>
      </c>
      <c r="R179">
        <v>4</v>
      </c>
      <c r="S179">
        <v>8</v>
      </c>
      <c r="T179">
        <v>6</v>
      </c>
      <c r="U179">
        <v>4</v>
      </c>
      <c r="V179">
        <v>6</v>
      </c>
      <c r="W179">
        <v>2</v>
      </c>
      <c r="X179">
        <v>8</v>
      </c>
      <c r="Y179">
        <v>1</v>
      </c>
      <c r="Z179">
        <v>1</v>
      </c>
      <c r="AA179">
        <v>7</v>
      </c>
      <c r="AB179">
        <v>6</v>
      </c>
      <c r="AC179">
        <v>6</v>
      </c>
      <c r="AD179">
        <v>3</v>
      </c>
      <c r="AE179">
        <v>8</v>
      </c>
      <c r="AF179">
        <v>4</v>
      </c>
      <c r="AG179">
        <v>8</v>
      </c>
      <c r="AH179">
        <v>3</v>
      </c>
      <c r="AI179">
        <v>4</v>
      </c>
      <c r="AJ179">
        <v>6</v>
      </c>
      <c r="AK179">
        <v>3</v>
      </c>
      <c r="AL179">
        <v>3</v>
      </c>
      <c r="AM179">
        <v>7</v>
      </c>
      <c r="AN179">
        <v>8</v>
      </c>
      <c r="AO179">
        <v>2</v>
      </c>
      <c r="AP179">
        <v>3</v>
      </c>
      <c r="AQ179">
        <v>8</v>
      </c>
      <c r="AR179">
        <v>6</v>
      </c>
      <c r="AS179">
        <v>3</v>
      </c>
      <c r="AT179">
        <v>6</v>
      </c>
      <c r="AU179">
        <v>8</v>
      </c>
      <c r="AV179">
        <v>3</v>
      </c>
      <c r="AW179">
        <v>3</v>
      </c>
      <c r="AX179">
        <v>4</v>
      </c>
      <c r="AY179">
        <v>1</v>
      </c>
      <c r="AZ179">
        <v>2</v>
      </c>
      <c r="BA179">
        <v>8</v>
      </c>
      <c r="BC179" s="38">
        <f t="shared" si="3"/>
        <v>4.62</v>
      </c>
    </row>
    <row r="180" spans="1:55" ht="18" customHeight="1" x14ac:dyDescent="0.2">
      <c r="A180" s="54"/>
      <c r="B180" s="55"/>
      <c r="C180" s="38" t="s">
        <v>119</v>
      </c>
      <c r="D180">
        <v>8</v>
      </c>
      <c r="E180">
        <v>3</v>
      </c>
      <c r="F180">
        <v>4</v>
      </c>
      <c r="G180">
        <v>2</v>
      </c>
      <c r="H180">
        <v>5</v>
      </c>
      <c r="I180">
        <v>1</v>
      </c>
      <c r="J180">
        <v>7</v>
      </c>
      <c r="K180">
        <v>4</v>
      </c>
      <c r="L180">
        <v>5</v>
      </c>
      <c r="M180">
        <v>7</v>
      </c>
      <c r="N180">
        <v>1</v>
      </c>
      <c r="O180">
        <v>4</v>
      </c>
      <c r="P180">
        <v>1</v>
      </c>
      <c r="Q180">
        <v>7</v>
      </c>
      <c r="R180">
        <v>8</v>
      </c>
      <c r="S180">
        <v>8</v>
      </c>
      <c r="T180">
        <v>4</v>
      </c>
      <c r="U180">
        <v>5</v>
      </c>
      <c r="V180">
        <v>3</v>
      </c>
      <c r="W180">
        <v>7</v>
      </c>
      <c r="X180">
        <v>8</v>
      </c>
      <c r="Y180">
        <v>2</v>
      </c>
      <c r="Z180">
        <v>4</v>
      </c>
      <c r="AA180">
        <v>8</v>
      </c>
      <c r="AB180">
        <v>4</v>
      </c>
      <c r="AC180">
        <v>4</v>
      </c>
      <c r="AD180">
        <v>2</v>
      </c>
      <c r="AE180">
        <v>4</v>
      </c>
      <c r="AF180">
        <v>2</v>
      </c>
      <c r="AG180">
        <v>3</v>
      </c>
      <c r="AH180">
        <v>1</v>
      </c>
      <c r="AI180">
        <v>7</v>
      </c>
      <c r="AJ180">
        <v>7</v>
      </c>
      <c r="AK180">
        <v>4</v>
      </c>
      <c r="AL180">
        <v>4</v>
      </c>
      <c r="AM180">
        <v>8</v>
      </c>
      <c r="AN180">
        <v>2</v>
      </c>
      <c r="AO180">
        <v>4</v>
      </c>
      <c r="AP180">
        <v>6</v>
      </c>
      <c r="AQ180">
        <v>1</v>
      </c>
      <c r="AR180">
        <v>6</v>
      </c>
      <c r="AS180">
        <v>2</v>
      </c>
      <c r="AT180">
        <v>3</v>
      </c>
      <c r="AU180">
        <v>1</v>
      </c>
      <c r="AV180">
        <v>8</v>
      </c>
      <c r="AW180">
        <v>4</v>
      </c>
      <c r="AX180">
        <v>7</v>
      </c>
      <c r="AY180">
        <v>1</v>
      </c>
      <c r="AZ180">
        <v>7</v>
      </c>
      <c r="BA180">
        <v>1</v>
      </c>
      <c r="BC180" s="38">
        <f t="shared" si="3"/>
        <v>4.38</v>
      </c>
    </row>
    <row r="181" spans="1:55" ht="18" customHeight="1" x14ac:dyDescent="0.2">
      <c r="A181" s="54"/>
      <c r="B181" s="55"/>
      <c r="C181" s="38" t="s">
        <v>117</v>
      </c>
      <c r="D181">
        <v>8</v>
      </c>
      <c r="E181">
        <v>5</v>
      </c>
      <c r="F181">
        <v>7</v>
      </c>
      <c r="G181">
        <v>6</v>
      </c>
      <c r="H181">
        <v>4</v>
      </c>
      <c r="I181">
        <v>4</v>
      </c>
      <c r="J181">
        <v>7</v>
      </c>
      <c r="K181">
        <v>4</v>
      </c>
      <c r="L181">
        <v>6</v>
      </c>
      <c r="M181">
        <v>5</v>
      </c>
      <c r="N181">
        <v>4</v>
      </c>
      <c r="O181">
        <v>4</v>
      </c>
      <c r="P181">
        <v>2</v>
      </c>
      <c r="Q181">
        <v>7</v>
      </c>
      <c r="R181">
        <v>4</v>
      </c>
      <c r="S181">
        <v>1</v>
      </c>
      <c r="T181">
        <v>3</v>
      </c>
      <c r="U181">
        <v>1</v>
      </c>
      <c r="V181">
        <v>3</v>
      </c>
      <c r="W181">
        <v>7</v>
      </c>
      <c r="X181">
        <v>5</v>
      </c>
      <c r="Y181">
        <v>3</v>
      </c>
      <c r="Z181">
        <v>4</v>
      </c>
      <c r="AA181">
        <v>5</v>
      </c>
      <c r="AB181">
        <v>3</v>
      </c>
      <c r="AC181">
        <v>6</v>
      </c>
      <c r="AD181">
        <v>5</v>
      </c>
      <c r="AE181">
        <v>6</v>
      </c>
      <c r="AF181">
        <v>6</v>
      </c>
      <c r="AG181">
        <v>2</v>
      </c>
      <c r="AH181">
        <v>1</v>
      </c>
      <c r="AI181">
        <v>6</v>
      </c>
      <c r="AJ181">
        <v>4</v>
      </c>
      <c r="AK181">
        <v>2</v>
      </c>
      <c r="AL181">
        <v>3</v>
      </c>
      <c r="AM181">
        <v>2</v>
      </c>
      <c r="AN181">
        <v>1</v>
      </c>
      <c r="AO181">
        <v>3</v>
      </c>
      <c r="AP181">
        <v>8</v>
      </c>
      <c r="AQ181">
        <v>4</v>
      </c>
      <c r="AR181">
        <v>1</v>
      </c>
      <c r="AS181">
        <v>4</v>
      </c>
      <c r="AT181">
        <v>3</v>
      </c>
      <c r="AU181">
        <v>4</v>
      </c>
      <c r="AV181">
        <v>7</v>
      </c>
      <c r="AW181">
        <v>7</v>
      </c>
      <c r="AX181">
        <v>3</v>
      </c>
      <c r="AY181">
        <v>1</v>
      </c>
      <c r="AZ181">
        <v>8</v>
      </c>
      <c r="BA181">
        <v>6</v>
      </c>
      <c r="BC181" s="38">
        <f t="shared" si="3"/>
        <v>4.3</v>
      </c>
    </row>
    <row r="182" spans="1:55" ht="18" customHeight="1" x14ac:dyDescent="0.2">
      <c r="A182" s="54"/>
      <c r="B182" s="55" t="s">
        <v>14</v>
      </c>
      <c r="C182" s="41" t="s">
        <v>118</v>
      </c>
      <c r="D182">
        <v>2</v>
      </c>
      <c r="E182">
        <v>4</v>
      </c>
      <c r="F182">
        <v>1</v>
      </c>
      <c r="G182">
        <v>3</v>
      </c>
      <c r="H182">
        <v>8</v>
      </c>
      <c r="I182">
        <v>4</v>
      </c>
      <c r="J182">
        <v>2</v>
      </c>
      <c r="K182">
        <v>1</v>
      </c>
      <c r="L182">
        <v>2</v>
      </c>
      <c r="M182">
        <v>6</v>
      </c>
      <c r="N182">
        <v>4</v>
      </c>
      <c r="O182">
        <v>8</v>
      </c>
      <c r="P182">
        <v>4</v>
      </c>
      <c r="Q182">
        <v>1</v>
      </c>
      <c r="R182">
        <v>5</v>
      </c>
      <c r="S182">
        <v>4</v>
      </c>
      <c r="T182">
        <v>4</v>
      </c>
      <c r="U182">
        <v>1</v>
      </c>
      <c r="V182">
        <v>8</v>
      </c>
      <c r="W182">
        <v>6</v>
      </c>
      <c r="X182">
        <v>4</v>
      </c>
      <c r="Y182">
        <v>8</v>
      </c>
      <c r="Z182">
        <v>7</v>
      </c>
      <c r="AA182">
        <v>4</v>
      </c>
      <c r="AB182">
        <v>2</v>
      </c>
      <c r="AC182">
        <v>7</v>
      </c>
      <c r="AD182">
        <v>4</v>
      </c>
      <c r="AE182">
        <v>8</v>
      </c>
      <c r="AF182">
        <v>6</v>
      </c>
      <c r="AG182">
        <v>4</v>
      </c>
      <c r="AH182">
        <v>8</v>
      </c>
      <c r="AI182">
        <v>2</v>
      </c>
      <c r="AJ182">
        <v>7</v>
      </c>
      <c r="AK182">
        <v>3</v>
      </c>
      <c r="AL182">
        <v>1</v>
      </c>
      <c r="AM182">
        <v>1</v>
      </c>
      <c r="AN182">
        <v>8</v>
      </c>
      <c r="AO182">
        <v>1</v>
      </c>
      <c r="AP182">
        <v>2</v>
      </c>
      <c r="AQ182">
        <v>2</v>
      </c>
      <c r="AR182">
        <v>7</v>
      </c>
      <c r="AS182">
        <v>4</v>
      </c>
      <c r="AT182">
        <v>7</v>
      </c>
      <c r="AU182">
        <v>6</v>
      </c>
      <c r="AV182">
        <v>6</v>
      </c>
      <c r="AW182">
        <v>4</v>
      </c>
      <c r="AX182">
        <v>5</v>
      </c>
      <c r="AY182">
        <v>7</v>
      </c>
      <c r="AZ182">
        <v>2</v>
      </c>
      <c r="BA182">
        <v>3</v>
      </c>
      <c r="BC182" s="38">
        <f t="shared" si="3"/>
        <v>4.3600000000000003</v>
      </c>
    </row>
    <row r="183" spans="1:55" ht="18" customHeight="1" x14ac:dyDescent="0.2">
      <c r="A183" s="54"/>
      <c r="B183" s="55"/>
      <c r="C183" s="38" t="s">
        <v>119</v>
      </c>
      <c r="D183">
        <v>7</v>
      </c>
      <c r="E183">
        <v>6</v>
      </c>
      <c r="F183">
        <v>3</v>
      </c>
      <c r="G183">
        <v>6</v>
      </c>
      <c r="H183">
        <v>1</v>
      </c>
      <c r="I183">
        <v>1</v>
      </c>
      <c r="J183">
        <v>2</v>
      </c>
      <c r="K183">
        <v>7</v>
      </c>
      <c r="L183">
        <v>8</v>
      </c>
      <c r="M183">
        <v>3</v>
      </c>
      <c r="N183">
        <v>7</v>
      </c>
      <c r="O183">
        <v>6</v>
      </c>
      <c r="P183">
        <v>8</v>
      </c>
      <c r="Q183">
        <v>1</v>
      </c>
      <c r="R183">
        <v>2</v>
      </c>
      <c r="S183">
        <v>3</v>
      </c>
      <c r="T183">
        <v>6</v>
      </c>
      <c r="U183">
        <v>8</v>
      </c>
      <c r="V183">
        <v>2</v>
      </c>
      <c r="W183">
        <v>3</v>
      </c>
      <c r="X183">
        <v>3</v>
      </c>
      <c r="Y183">
        <v>5</v>
      </c>
      <c r="Z183">
        <v>8</v>
      </c>
      <c r="AA183">
        <v>7</v>
      </c>
      <c r="AB183">
        <v>1</v>
      </c>
      <c r="AC183">
        <v>3</v>
      </c>
      <c r="AD183">
        <v>8</v>
      </c>
      <c r="AE183">
        <v>2</v>
      </c>
      <c r="AF183">
        <v>1</v>
      </c>
      <c r="AG183">
        <v>5</v>
      </c>
      <c r="AH183">
        <v>8</v>
      </c>
      <c r="AI183">
        <v>7</v>
      </c>
      <c r="AJ183">
        <v>7</v>
      </c>
      <c r="AK183">
        <v>5</v>
      </c>
      <c r="AL183">
        <v>7</v>
      </c>
      <c r="AM183">
        <v>4</v>
      </c>
      <c r="AN183">
        <v>4</v>
      </c>
      <c r="AO183">
        <v>3</v>
      </c>
      <c r="AP183">
        <v>1</v>
      </c>
      <c r="AQ183">
        <v>8</v>
      </c>
      <c r="AR183">
        <v>4</v>
      </c>
      <c r="AS183">
        <v>5</v>
      </c>
      <c r="AT183">
        <v>2</v>
      </c>
      <c r="AU183">
        <v>4</v>
      </c>
      <c r="AV183">
        <v>2</v>
      </c>
      <c r="AW183">
        <v>2</v>
      </c>
      <c r="AX183">
        <v>8</v>
      </c>
      <c r="AY183">
        <v>8</v>
      </c>
      <c r="AZ183">
        <v>5</v>
      </c>
      <c r="BA183">
        <v>8</v>
      </c>
      <c r="BC183" s="38">
        <f t="shared" si="3"/>
        <v>4.7</v>
      </c>
    </row>
    <row r="184" spans="1:55" ht="18" customHeight="1" x14ac:dyDescent="0.2">
      <c r="A184" s="54"/>
      <c r="B184" s="55"/>
      <c r="C184" s="38" t="s">
        <v>117</v>
      </c>
      <c r="D184">
        <v>4</v>
      </c>
      <c r="E184">
        <v>3</v>
      </c>
      <c r="F184">
        <v>8</v>
      </c>
      <c r="G184">
        <v>4</v>
      </c>
      <c r="H184">
        <v>1</v>
      </c>
      <c r="I184">
        <v>4</v>
      </c>
      <c r="J184">
        <v>3</v>
      </c>
      <c r="K184">
        <v>4</v>
      </c>
      <c r="L184">
        <v>5</v>
      </c>
      <c r="M184">
        <v>5</v>
      </c>
      <c r="N184">
        <v>1</v>
      </c>
      <c r="O184">
        <v>6</v>
      </c>
      <c r="P184">
        <v>1</v>
      </c>
      <c r="Q184">
        <v>7</v>
      </c>
      <c r="R184">
        <v>8</v>
      </c>
      <c r="S184">
        <v>2</v>
      </c>
      <c r="T184">
        <v>3</v>
      </c>
      <c r="U184">
        <v>5</v>
      </c>
      <c r="V184">
        <v>2</v>
      </c>
      <c r="W184">
        <v>2</v>
      </c>
      <c r="X184">
        <v>1</v>
      </c>
      <c r="Y184">
        <v>1</v>
      </c>
      <c r="Z184">
        <v>7</v>
      </c>
      <c r="AA184">
        <v>2</v>
      </c>
      <c r="AB184">
        <v>2</v>
      </c>
      <c r="AC184">
        <v>6</v>
      </c>
      <c r="AD184">
        <v>7</v>
      </c>
      <c r="AE184">
        <v>2</v>
      </c>
      <c r="AF184">
        <v>7</v>
      </c>
      <c r="AG184">
        <v>2</v>
      </c>
      <c r="AH184">
        <v>8</v>
      </c>
      <c r="AI184">
        <v>4</v>
      </c>
      <c r="AJ184">
        <v>1</v>
      </c>
      <c r="AK184">
        <v>4</v>
      </c>
      <c r="AL184">
        <v>4</v>
      </c>
      <c r="AM184">
        <v>3</v>
      </c>
      <c r="AN184">
        <v>3</v>
      </c>
      <c r="AO184">
        <v>3</v>
      </c>
      <c r="AP184">
        <v>3</v>
      </c>
      <c r="AQ184">
        <v>4</v>
      </c>
      <c r="AR184">
        <v>8</v>
      </c>
      <c r="AS184">
        <v>3</v>
      </c>
      <c r="AT184">
        <v>6</v>
      </c>
      <c r="AU184">
        <v>4</v>
      </c>
      <c r="AV184">
        <v>1</v>
      </c>
      <c r="AW184">
        <v>5</v>
      </c>
      <c r="AX184">
        <v>2</v>
      </c>
      <c r="AY184">
        <v>1</v>
      </c>
      <c r="AZ184">
        <v>2</v>
      </c>
      <c r="BA184">
        <v>4</v>
      </c>
      <c r="BC184" s="38">
        <f t="shared" si="3"/>
        <v>3.76</v>
      </c>
    </row>
    <row r="186" spans="1:55" ht="18" customHeight="1" x14ac:dyDescent="0.2">
      <c r="A186" s="54">
        <v>39</v>
      </c>
      <c r="B186" s="55" t="s">
        <v>0</v>
      </c>
      <c r="C186" s="38" t="s">
        <v>118</v>
      </c>
      <c r="D186">
        <v>4</v>
      </c>
      <c r="E186">
        <v>6</v>
      </c>
      <c r="F186">
        <v>7</v>
      </c>
      <c r="G186">
        <v>2</v>
      </c>
      <c r="H186">
        <v>3</v>
      </c>
      <c r="I186">
        <v>2</v>
      </c>
      <c r="J186">
        <v>6</v>
      </c>
      <c r="K186">
        <v>8</v>
      </c>
      <c r="L186">
        <v>4</v>
      </c>
      <c r="M186">
        <v>7</v>
      </c>
      <c r="N186">
        <v>8</v>
      </c>
      <c r="O186">
        <v>2</v>
      </c>
      <c r="P186">
        <v>5</v>
      </c>
      <c r="Q186">
        <v>5</v>
      </c>
      <c r="R186">
        <v>6</v>
      </c>
      <c r="S186">
        <v>6</v>
      </c>
      <c r="T186">
        <v>5</v>
      </c>
      <c r="U186">
        <v>3</v>
      </c>
      <c r="V186">
        <v>7</v>
      </c>
      <c r="W186">
        <v>1</v>
      </c>
      <c r="X186">
        <v>2</v>
      </c>
      <c r="Y186">
        <v>7</v>
      </c>
      <c r="Z186">
        <v>7</v>
      </c>
      <c r="AA186">
        <v>4</v>
      </c>
      <c r="AB186">
        <v>8</v>
      </c>
      <c r="AC186">
        <v>7</v>
      </c>
      <c r="AD186">
        <v>8</v>
      </c>
      <c r="AE186">
        <v>1</v>
      </c>
      <c r="AF186">
        <v>8</v>
      </c>
      <c r="AG186">
        <v>6</v>
      </c>
      <c r="AH186">
        <v>7</v>
      </c>
      <c r="AI186">
        <v>8</v>
      </c>
      <c r="AJ186">
        <v>4</v>
      </c>
      <c r="AK186">
        <v>4</v>
      </c>
      <c r="AL186">
        <v>4</v>
      </c>
      <c r="AM186">
        <v>7</v>
      </c>
      <c r="AN186">
        <v>7</v>
      </c>
      <c r="AO186">
        <v>5</v>
      </c>
      <c r="AP186">
        <v>8</v>
      </c>
      <c r="AQ186">
        <v>8</v>
      </c>
      <c r="AR186">
        <v>3</v>
      </c>
      <c r="AS186">
        <v>7</v>
      </c>
      <c r="AT186">
        <v>3</v>
      </c>
      <c r="AU186">
        <v>7</v>
      </c>
      <c r="AV186">
        <v>6</v>
      </c>
      <c r="AW186">
        <v>5</v>
      </c>
      <c r="AX186">
        <v>5</v>
      </c>
      <c r="AY186">
        <v>4</v>
      </c>
      <c r="AZ186">
        <v>2</v>
      </c>
      <c r="BA186">
        <v>7</v>
      </c>
      <c r="BC186" s="38">
        <f t="shared" ref="BC186:BC230" si="4">AVERAGE(D186:BA186)</f>
        <v>5.32</v>
      </c>
    </row>
    <row r="187" spans="1:55" ht="18" customHeight="1" x14ac:dyDescent="0.2">
      <c r="A187" s="54"/>
      <c r="B187" s="55"/>
      <c r="C187" s="38" t="s">
        <v>119</v>
      </c>
      <c r="D187">
        <v>3</v>
      </c>
      <c r="E187">
        <v>6</v>
      </c>
      <c r="F187">
        <v>8</v>
      </c>
      <c r="G187">
        <v>7</v>
      </c>
      <c r="H187">
        <v>2</v>
      </c>
      <c r="I187">
        <v>7</v>
      </c>
      <c r="J187">
        <v>4</v>
      </c>
      <c r="K187">
        <v>3</v>
      </c>
      <c r="L187">
        <v>7</v>
      </c>
      <c r="M187">
        <v>4</v>
      </c>
      <c r="N187">
        <v>4</v>
      </c>
      <c r="O187">
        <v>3</v>
      </c>
      <c r="P187">
        <v>1</v>
      </c>
      <c r="Q187">
        <v>7</v>
      </c>
      <c r="R187">
        <v>2</v>
      </c>
      <c r="S187">
        <v>3</v>
      </c>
      <c r="T187">
        <v>4</v>
      </c>
      <c r="U187">
        <v>1</v>
      </c>
      <c r="V187">
        <v>7</v>
      </c>
      <c r="W187">
        <v>8</v>
      </c>
      <c r="X187">
        <v>4</v>
      </c>
      <c r="Y187">
        <v>7</v>
      </c>
      <c r="Z187">
        <v>7</v>
      </c>
      <c r="AA187">
        <v>2</v>
      </c>
      <c r="AB187">
        <v>3</v>
      </c>
      <c r="AC187">
        <v>4</v>
      </c>
      <c r="AD187">
        <v>8</v>
      </c>
      <c r="AE187">
        <v>3</v>
      </c>
      <c r="AF187">
        <v>2</v>
      </c>
      <c r="AG187">
        <v>5</v>
      </c>
      <c r="AH187">
        <v>1</v>
      </c>
      <c r="AI187">
        <v>8</v>
      </c>
      <c r="AJ187">
        <v>5</v>
      </c>
      <c r="AK187">
        <v>3</v>
      </c>
      <c r="AL187">
        <v>6</v>
      </c>
      <c r="AM187">
        <v>7</v>
      </c>
      <c r="AN187">
        <v>2</v>
      </c>
      <c r="AO187">
        <v>8</v>
      </c>
      <c r="AP187">
        <v>3</v>
      </c>
      <c r="AQ187">
        <v>6</v>
      </c>
      <c r="AR187">
        <v>3</v>
      </c>
      <c r="AS187">
        <v>2</v>
      </c>
      <c r="AT187">
        <v>6</v>
      </c>
      <c r="AU187">
        <v>2</v>
      </c>
      <c r="AV187">
        <v>1</v>
      </c>
      <c r="AW187">
        <v>2</v>
      </c>
      <c r="AX187">
        <v>6</v>
      </c>
      <c r="AY187">
        <v>7</v>
      </c>
      <c r="AZ187">
        <v>7</v>
      </c>
      <c r="BA187">
        <v>8</v>
      </c>
      <c r="BC187" s="38">
        <f t="shared" si="4"/>
        <v>4.58</v>
      </c>
    </row>
    <row r="188" spans="1:55" ht="18" customHeight="1" x14ac:dyDescent="0.2">
      <c r="A188" s="54"/>
      <c r="B188" s="55"/>
      <c r="C188" s="38" t="s">
        <v>117</v>
      </c>
      <c r="D188">
        <v>8</v>
      </c>
      <c r="E188">
        <v>1</v>
      </c>
      <c r="F188">
        <v>7</v>
      </c>
      <c r="G188">
        <v>4</v>
      </c>
      <c r="H188">
        <v>7</v>
      </c>
      <c r="I188">
        <v>2</v>
      </c>
      <c r="J188">
        <v>7</v>
      </c>
      <c r="K188">
        <v>1</v>
      </c>
      <c r="L188">
        <v>7</v>
      </c>
      <c r="M188">
        <v>7</v>
      </c>
      <c r="N188">
        <v>4</v>
      </c>
      <c r="O188">
        <v>4</v>
      </c>
      <c r="P188">
        <v>8</v>
      </c>
      <c r="Q188">
        <v>7</v>
      </c>
      <c r="R188">
        <v>6</v>
      </c>
      <c r="S188">
        <v>4</v>
      </c>
      <c r="T188">
        <v>3</v>
      </c>
      <c r="U188">
        <v>2</v>
      </c>
      <c r="V188">
        <v>6</v>
      </c>
      <c r="W188">
        <v>1</v>
      </c>
      <c r="X188">
        <v>3</v>
      </c>
      <c r="Y188">
        <v>8</v>
      </c>
      <c r="Z188">
        <v>4</v>
      </c>
      <c r="AA188">
        <v>1</v>
      </c>
      <c r="AB188">
        <v>5</v>
      </c>
      <c r="AC188">
        <v>3</v>
      </c>
      <c r="AD188">
        <v>3</v>
      </c>
      <c r="AE188">
        <v>3</v>
      </c>
      <c r="AF188">
        <v>1</v>
      </c>
      <c r="AG188">
        <v>3</v>
      </c>
      <c r="AH188">
        <v>2</v>
      </c>
      <c r="AI188">
        <v>7</v>
      </c>
      <c r="AJ188">
        <v>1</v>
      </c>
      <c r="AK188">
        <v>2</v>
      </c>
      <c r="AL188">
        <v>5</v>
      </c>
      <c r="AM188">
        <v>7</v>
      </c>
      <c r="AN188">
        <v>4</v>
      </c>
      <c r="AO188">
        <v>1</v>
      </c>
      <c r="AP188">
        <v>4</v>
      </c>
      <c r="AQ188">
        <v>7</v>
      </c>
      <c r="AR188">
        <v>1</v>
      </c>
      <c r="AS188">
        <v>7</v>
      </c>
      <c r="AT188">
        <v>6</v>
      </c>
      <c r="AU188">
        <v>6</v>
      </c>
      <c r="AV188">
        <v>7</v>
      </c>
      <c r="AW188">
        <v>3</v>
      </c>
      <c r="AX188">
        <v>1</v>
      </c>
      <c r="AY188">
        <v>2</v>
      </c>
      <c r="AZ188">
        <v>6</v>
      </c>
      <c r="BA188">
        <v>2</v>
      </c>
      <c r="BC188" s="38">
        <f t="shared" si="4"/>
        <v>4.22</v>
      </c>
    </row>
    <row r="189" spans="1:55" ht="18" customHeight="1" x14ac:dyDescent="0.2">
      <c r="A189" s="54"/>
      <c r="B189" s="55" t="s">
        <v>1</v>
      </c>
      <c r="C189" s="41" t="s">
        <v>118</v>
      </c>
      <c r="D189">
        <v>1</v>
      </c>
      <c r="E189">
        <v>4</v>
      </c>
      <c r="F189">
        <v>8</v>
      </c>
      <c r="G189">
        <v>2</v>
      </c>
      <c r="H189">
        <v>6</v>
      </c>
      <c r="I189">
        <v>5</v>
      </c>
      <c r="J189">
        <v>3</v>
      </c>
      <c r="K189">
        <v>2</v>
      </c>
      <c r="L189">
        <v>8</v>
      </c>
      <c r="M189">
        <v>4</v>
      </c>
      <c r="N189">
        <v>6</v>
      </c>
      <c r="O189">
        <v>6</v>
      </c>
      <c r="P189">
        <v>1</v>
      </c>
      <c r="Q189">
        <v>3</v>
      </c>
      <c r="R189">
        <v>4</v>
      </c>
      <c r="S189">
        <v>8</v>
      </c>
      <c r="T189">
        <v>3</v>
      </c>
      <c r="U189">
        <v>4</v>
      </c>
      <c r="V189">
        <v>1</v>
      </c>
      <c r="W189">
        <v>7</v>
      </c>
      <c r="X189">
        <v>4</v>
      </c>
      <c r="Y189">
        <v>8</v>
      </c>
      <c r="Z189">
        <v>8</v>
      </c>
      <c r="AA189">
        <v>6</v>
      </c>
      <c r="AB189">
        <v>2</v>
      </c>
      <c r="AC189">
        <v>3</v>
      </c>
      <c r="AD189">
        <v>7</v>
      </c>
      <c r="AE189">
        <v>1</v>
      </c>
      <c r="AF189">
        <v>3</v>
      </c>
      <c r="AG189">
        <v>8</v>
      </c>
      <c r="AH189">
        <v>5</v>
      </c>
      <c r="AI189">
        <v>6</v>
      </c>
      <c r="AJ189">
        <v>8</v>
      </c>
      <c r="AK189">
        <v>3</v>
      </c>
      <c r="AL189">
        <v>7</v>
      </c>
      <c r="AM189">
        <v>1</v>
      </c>
      <c r="AN189">
        <v>1</v>
      </c>
      <c r="AO189">
        <v>6</v>
      </c>
      <c r="AP189">
        <v>2</v>
      </c>
      <c r="AQ189">
        <v>8</v>
      </c>
      <c r="AR189">
        <v>1</v>
      </c>
      <c r="AS189">
        <v>2</v>
      </c>
      <c r="AT189">
        <v>4</v>
      </c>
      <c r="AU189">
        <v>4</v>
      </c>
      <c r="AV189">
        <v>4</v>
      </c>
      <c r="AW189">
        <v>4</v>
      </c>
      <c r="AX189">
        <v>7</v>
      </c>
      <c r="AY189">
        <v>7</v>
      </c>
      <c r="AZ189">
        <v>8</v>
      </c>
      <c r="BA189">
        <v>6</v>
      </c>
      <c r="BC189" s="38">
        <f t="shared" si="4"/>
        <v>4.5999999999999996</v>
      </c>
    </row>
    <row r="190" spans="1:55" ht="18" customHeight="1" x14ac:dyDescent="0.2">
      <c r="A190" s="54"/>
      <c r="B190" s="55"/>
      <c r="C190" s="38" t="s">
        <v>119</v>
      </c>
      <c r="D190">
        <v>7</v>
      </c>
      <c r="E190">
        <v>7</v>
      </c>
      <c r="F190">
        <v>3</v>
      </c>
      <c r="G190">
        <v>3</v>
      </c>
      <c r="H190">
        <v>2</v>
      </c>
      <c r="I190">
        <v>3</v>
      </c>
      <c r="J190">
        <v>7</v>
      </c>
      <c r="K190">
        <v>4</v>
      </c>
      <c r="L190">
        <v>7</v>
      </c>
      <c r="M190">
        <v>4</v>
      </c>
      <c r="N190">
        <v>6</v>
      </c>
      <c r="O190">
        <v>3</v>
      </c>
      <c r="P190">
        <v>6</v>
      </c>
      <c r="Q190">
        <v>8</v>
      </c>
      <c r="R190">
        <v>5</v>
      </c>
      <c r="S190">
        <v>8</v>
      </c>
      <c r="T190">
        <v>2</v>
      </c>
      <c r="U190">
        <v>4</v>
      </c>
      <c r="V190">
        <v>1</v>
      </c>
      <c r="W190">
        <v>7</v>
      </c>
      <c r="X190">
        <v>4</v>
      </c>
      <c r="Y190">
        <v>7</v>
      </c>
      <c r="Z190">
        <v>2</v>
      </c>
      <c r="AA190">
        <v>7</v>
      </c>
      <c r="AB190">
        <v>7</v>
      </c>
      <c r="AC190">
        <v>6</v>
      </c>
      <c r="AD190">
        <v>1</v>
      </c>
      <c r="AE190">
        <v>7</v>
      </c>
      <c r="AF190">
        <v>2</v>
      </c>
      <c r="AG190">
        <v>4</v>
      </c>
      <c r="AH190">
        <v>6</v>
      </c>
      <c r="AI190">
        <v>1</v>
      </c>
      <c r="AJ190">
        <v>2</v>
      </c>
      <c r="AK190">
        <v>6</v>
      </c>
      <c r="AL190">
        <v>4</v>
      </c>
      <c r="AM190">
        <v>4</v>
      </c>
      <c r="AN190">
        <v>2</v>
      </c>
      <c r="AO190">
        <v>8</v>
      </c>
      <c r="AP190">
        <v>3</v>
      </c>
      <c r="AQ190">
        <v>3</v>
      </c>
      <c r="AR190">
        <v>3</v>
      </c>
      <c r="AS190">
        <v>7</v>
      </c>
      <c r="AT190">
        <v>8</v>
      </c>
      <c r="AU190">
        <v>3</v>
      </c>
      <c r="AV190">
        <v>6</v>
      </c>
      <c r="AW190">
        <v>8</v>
      </c>
      <c r="AX190">
        <v>3</v>
      </c>
      <c r="AY190">
        <v>4</v>
      </c>
      <c r="AZ190">
        <v>6</v>
      </c>
      <c r="BA190">
        <v>8</v>
      </c>
      <c r="BC190" s="38">
        <f t="shared" si="4"/>
        <v>4.78</v>
      </c>
    </row>
    <row r="191" spans="1:55" ht="18" customHeight="1" x14ac:dyDescent="0.2">
      <c r="A191" s="54"/>
      <c r="B191" s="55"/>
      <c r="C191" s="38" t="s">
        <v>117</v>
      </c>
      <c r="D191">
        <v>2</v>
      </c>
      <c r="E191">
        <v>3</v>
      </c>
      <c r="F191">
        <v>5</v>
      </c>
      <c r="G191">
        <v>4</v>
      </c>
      <c r="H191">
        <v>7</v>
      </c>
      <c r="I191">
        <v>4</v>
      </c>
      <c r="J191">
        <v>1</v>
      </c>
      <c r="K191">
        <v>4</v>
      </c>
      <c r="L191">
        <v>4</v>
      </c>
      <c r="M191">
        <v>1</v>
      </c>
      <c r="N191">
        <v>4</v>
      </c>
      <c r="O191">
        <v>7</v>
      </c>
      <c r="P191">
        <v>8</v>
      </c>
      <c r="Q191">
        <v>3</v>
      </c>
      <c r="R191">
        <v>6</v>
      </c>
      <c r="S191">
        <v>2</v>
      </c>
      <c r="T191">
        <v>6</v>
      </c>
      <c r="U191">
        <v>2</v>
      </c>
      <c r="V191">
        <v>6</v>
      </c>
      <c r="W191">
        <v>5</v>
      </c>
      <c r="X191">
        <v>4</v>
      </c>
      <c r="Y191">
        <v>8</v>
      </c>
      <c r="Z191">
        <v>8</v>
      </c>
      <c r="AA191">
        <v>7</v>
      </c>
      <c r="AB191">
        <v>3</v>
      </c>
      <c r="AC191">
        <v>2</v>
      </c>
      <c r="AD191">
        <v>3</v>
      </c>
      <c r="AE191">
        <v>6</v>
      </c>
      <c r="AF191">
        <v>7</v>
      </c>
      <c r="AG191">
        <v>7</v>
      </c>
      <c r="AH191">
        <v>6</v>
      </c>
      <c r="AI191">
        <v>3</v>
      </c>
      <c r="AJ191">
        <v>4</v>
      </c>
      <c r="AK191">
        <v>5</v>
      </c>
      <c r="AL191">
        <v>3</v>
      </c>
      <c r="AM191">
        <v>1</v>
      </c>
      <c r="AN191">
        <v>7</v>
      </c>
      <c r="AO191">
        <v>3</v>
      </c>
      <c r="AP191">
        <v>5</v>
      </c>
      <c r="AQ191">
        <v>6</v>
      </c>
      <c r="AR191">
        <v>8</v>
      </c>
      <c r="AS191">
        <v>6</v>
      </c>
      <c r="AT191">
        <v>4</v>
      </c>
      <c r="AU191">
        <v>3</v>
      </c>
      <c r="AV191">
        <v>2</v>
      </c>
      <c r="AW191">
        <v>2</v>
      </c>
      <c r="AX191">
        <v>7</v>
      </c>
      <c r="AY191">
        <v>1</v>
      </c>
      <c r="AZ191">
        <v>6</v>
      </c>
      <c r="BA191">
        <v>6</v>
      </c>
      <c r="BC191" s="38">
        <f t="shared" si="4"/>
        <v>4.54</v>
      </c>
    </row>
    <row r="192" spans="1:55" ht="18" customHeight="1" x14ac:dyDescent="0.2">
      <c r="A192" s="54"/>
      <c r="B192" s="55" t="s">
        <v>2</v>
      </c>
      <c r="C192" s="41" t="s">
        <v>118</v>
      </c>
      <c r="D192">
        <v>2</v>
      </c>
      <c r="E192">
        <v>7</v>
      </c>
      <c r="F192">
        <v>4</v>
      </c>
      <c r="G192">
        <v>6</v>
      </c>
      <c r="H192">
        <v>4</v>
      </c>
      <c r="I192">
        <v>2</v>
      </c>
      <c r="J192">
        <v>4</v>
      </c>
      <c r="K192">
        <v>1</v>
      </c>
      <c r="L192">
        <v>4</v>
      </c>
      <c r="M192">
        <v>5</v>
      </c>
      <c r="N192">
        <v>1</v>
      </c>
      <c r="O192">
        <v>7</v>
      </c>
      <c r="P192">
        <v>3</v>
      </c>
      <c r="Q192">
        <v>2</v>
      </c>
      <c r="R192">
        <v>7</v>
      </c>
      <c r="S192">
        <v>2</v>
      </c>
      <c r="T192">
        <v>6</v>
      </c>
      <c r="U192">
        <v>1</v>
      </c>
      <c r="V192">
        <v>8</v>
      </c>
      <c r="W192">
        <v>4</v>
      </c>
      <c r="X192">
        <v>1</v>
      </c>
      <c r="Y192">
        <v>7</v>
      </c>
      <c r="Z192">
        <v>6</v>
      </c>
      <c r="AA192">
        <v>4</v>
      </c>
      <c r="AB192">
        <v>8</v>
      </c>
      <c r="AC192">
        <v>2</v>
      </c>
      <c r="AD192">
        <v>7</v>
      </c>
      <c r="AE192">
        <v>3</v>
      </c>
      <c r="AF192">
        <v>2</v>
      </c>
      <c r="AG192">
        <v>3</v>
      </c>
      <c r="AH192">
        <v>2</v>
      </c>
      <c r="AI192">
        <v>1</v>
      </c>
      <c r="AJ192">
        <v>8</v>
      </c>
      <c r="AK192">
        <v>1</v>
      </c>
      <c r="AL192">
        <v>7</v>
      </c>
      <c r="AM192">
        <v>4</v>
      </c>
      <c r="AN192">
        <v>4</v>
      </c>
      <c r="AO192">
        <v>1</v>
      </c>
      <c r="AP192">
        <v>6</v>
      </c>
      <c r="AQ192">
        <v>6</v>
      </c>
      <c r="AR192">
        <v>6</v>
      </c>
      <c r="AS192">
        <v>4</v>
      </c>
      <c r="AT192">
        <v>7</v>
      </c>
      <c r="AU192">
        <v>8</v>
      </c>
      <c r="AV192">
        <v>3</v>
      </c>
      <c r="AW192">
        <v>7</v>
      </c>
      <c r="AX192">
        <v>1</v>
      </c>
      <c r="AY192">
        <v>3</v>
      </c>
      <c r="AZ192">
        <v>1</v>
      </c>
      <c r="BA192">
        <v>6</v>
      </c>
      <c r="BC192" s="38">
        <f t="shared" si="4"/>
        <v>4.18</v>
      </c>
    </row>
    <row r="193" spans="1:55" ht="18" customHeight="1" x14ac:dyDescent="0.2">
      <c r="A193" s="54"/>
      <c r="B193" s="55"/>
      <c r="C193" s="38" t="s">
        <v>119</v>
      </c>
      <c r="D193">
        <v>4</v>
      </c>
      <c r="E193">
        <v>3</v>
      </c>
      <c r="F193">
        <v>2</v>
      </c>
      <c r="G193">
        <v>8</v>
      </c>
      <c r="H193">
        <v>5</v>
      </c>
      <c r="I193">
        <v>8</v>
      </c>
      <c r="J193">
        <v>1</v>
      </c>
      <c r="K193">
        <v>6</v>
      </c>
      <c r="L193">
        <v>3</v>
      </c>
      <c r="M193">
        <v>4</v>
      </c>
      <c r="N193">
        <v>2</v>
      </c>
      <c r="O193">
        <v>5</v>
      </c>
      <c r="P193">
        <v>1</v>
      </c>
      <c r="Q193">
        <v>2</v>
      </c>
      <c r="R193">
        <v>3</v>
      </c>
      <c r="S193">
        <v>4</v>
      </c>
      <c r="T193">
        <v>2</v>
      </c>
      <c r="U193">
        <v>1</v>
      </c>
      <c r="V193">
        <v>6</v>
      </c>
      <c r="W193">
        <v>4</v>
      </c>
      <c r="X193">
        <v>4</v>
      </c>
      <c r="Y193">
        <v>1</v>
      </c>
      <c r="Z193">
        <v>1</v>
      </c>
      <c r="AA193">
        <v>7</v>
      </c>
      <c r="AB193">
        <v>3</v>
      </c>
      <c r="AC193">
        <v>5</v>
      </c>
      <c r="AD193">
        <v>8</v>
      </c>
      <c r="AE193">
        <v>8</v>
      </c>
      <c r="AF193">
        <v>1</v>
      </c>
      <c r="AG193">
        <v>1</v>
      </c>
      <c r="AH193">
        <v>1</v>
      </c>
      <c r="AI193">
        <v>2</v>
      </c>
      <c r="AJ193">
        <v>7</v>
      </c>
      <c r="AK193">
        <v>1</v>
      </c>
      <c r="AL193">
        <v>6</v>
      </c>
      <c r="AM193">
        <v>2</v>
      </c>
      <c r="AN193">
        <v>8</v>
      </c>
      <c r="AO193">
        <v>8</v>
      </c>
      <c r="AP193">
        <v>3</v>
      </c>
      <c r="AQ193">
        <v>4</v>
      </c>
      <c r="AR193">
        <v>7</v>
      </c>
      <c r="AS193">
        <v>6</v>
      </c>
      <c r="AT193">
        <v>5</v>
      </c>
      <c r="AU193">
        <v>7</v>
      </c>
      <c r="AV193">
        <v>3</v>
      </c>
      <c r="AW193">
        <v>1</v>
      </c>
      <c r="AX193">
        <v>3</v>
      </c>
      <c r="AY193">
        <v>7</v>
      </c>
      <c r="AZ193">
        <v>2</v>
      </c>
      <c r="BA193">
        <v>2</v>
      </c>
      <c r="BC193" s="38">
        <f t="shared" si="4"/>
        <v>3.96</v>
      </c>
    </row>
    <row r="194" spans="1:55" ht="18" customHeight="1" x14ac:dyDescent="0.2">
      <c r="A194" s="54"/>
      <c r="B194" s="55"/>
      <c r="C194" s="38" t="s">
        <v>117</v>
      </c>
      <c r="D194">
        <v>8</v>
      </c>
      <c r="E194">
        <v>4</v>
      </c>
      <c r="F194">
        <v>1</v>
      </c>
      <c r="G194">
        <v>8</v>
      </c>
      <c r="H194">
        <v>4</v>
      </c>
      <c r="I194">
        <v>6</v>
      </c>
      <c r="J194">
        <v>1</v>
      </c>
      <c r="K194">
        <v>3</v>
      </c>
      <c r="L194">
        <v>8</v>
      </c>
      <c r="M194">
        <v>2</v>
      </c>
      <c r="N194">
        <v>6</v>
      </c>
      <c r="O194">
        <v>7</v>
      </c>
      <c r="P194">
        <v>6</v>
      </c>
      <c r="Q194">
        <v>1</v>
      </c>
      <c r="R194">
        <v>2</v>
      </c>
      <c r="S194">
        <v>3</v>
      </c>
      <c r="T194">
        <v>2</v>
      </c>
      <c r="U194">
        <v>7</v>
      </c>
      <c r="V194">
        <v>4</v>
      </c>
      <c r="W194">
        <v>6</v>
      </c>
      <c r="X194">
        <v>6</v>
      </c>
      <c r="Y194">
        <v>3</v>
      </c>
      <c r="Z194">
        <v>3</v>
      </c>
      <c r="AA194">
        <v>2</v>
      </c>
      <c r="AB194">
        <v>4</v>
      </c>
      <c r="AC194">
        <v>1</v>
      </c>
      <c r="AD194">
        <v>7</v>
      </c>
      <c r="AE194">
        <v>2</v>
      </c>
      <c r="AF194">
        <v>8</v>
      </c>
      <c r="AG194">
        <v>3</v>
      </c>
      <c r="AH194">
        <v>7</v>
      </c>
      <c r="AI194">
        <v>4</v>
      </c>
      <c r="AJ194">
        <v>5</v>
      </c>
      <c r="AK194">
        <v>7</v>
      </c>
      <c r="AL194">
        <v>7</v>
      </c>
      <c r="AM194">
        <v>6</v>
      </c>
      <c r="AN194">
        <v>2</v>
      </c>
      <c r="AO194">
        <v>8</v>
      </c>
      <c r="AP194">
        <v>3</v>
      </c>
      <c r="AQ194">
        <v>7</v>
      </c>
      <c r="AR194">
        <v>4</v>
      </c>
      <c r="AS194">
        <v>4</v>
      </c>
      <c r="AT194">
        <v>8</v>
      </c>
      <c r="AU194">
        <v>7</v>
      </c>
      <c r="AV194">
        <v>8</v>
      </c>
      <c r="AW194">
        <v>2</v>
      </c>
      <c r="AX194">
        <v>8</v>
      </c>
      <c r="AY194">
        <v>8</v>
      </c>
      <c r="AZ194">
        <v>8</v>
      </c>
      <c r="BA194">
        <v>8</v>
      </c>
      <c r="BC194" s="38">
        <f t="shared" si="4"/>
        <v>4.9800000000000004</v>
      </c>
    </row>
    <row r="195" spans="1:55" ht="18" customHeight="1" x14ac:dyDescent="0.2">
      <c r="A195" s="54"/>
      <c r="B195" s="55" t="s">
        <v>3</v>
      </c>
      <c r="C195" s="41" t="s">
        <v>118</v>
      </c>
      <c r="D195">
        <v>3</v>
      </c>
      <c r="E195">
        <v>7</v>
      </c>
      <c r="F195">
        <v>2</v>
      </c>
      <c r="G195">
        <v>2</v>
      </c>
      <c r="H195">
        <v>4</v>
      </c>
      <c r="I195">
        <v>5</v>
      </c>
      <c r="J195">
        <v>6</v>
      </c>
      <c r="K195">
        <v>3</v>
      </c>
      <c r="L195">
        <v>3</v>
      </c>
      <c r="M195">
        <v>5</v>
      </c>
      <c r="N195">
        <v>5</v>
      </c>
      <c r="O195">
        <v>2</v>
      </c>
      <c r="P195">
        <v>8</v>
      </c>
      <c r="Q195">
        <v>1</v>
      </c>
      <c r="R195">
        <v>1</v>
      </c>
      <c r="S195">
        <v>1</v>
      </c>
      <c r="T195">
        <v>3</v>
      </c>
      <c r="U195">
        <v>8</v>
      </c>
      <c r="V195">
        <v>1</v>
      </c>
      <c r="W195">
        <v>7</v>
      </c>
      <c r="X195">
        <v>1</v>
      </c>
      <c r="Y195">
        <v>4</v>
      </c>
      <c r="Z195">
        <v>4</v>
      </c>
      <c r="AA195">
        <v>3</v>
      </c>
      <c r="AB195">
        <v>2</v>
      </c>
      <c r="AC195">
        <v>3</v>
      </c>
      <c r="AD195">
        <v>2</v>
      </c>
      <c r="AE195">
        <v>8</v>
      </c>
      <c r="AF195">
        <v>6</v>
      </c>
      <c r="AG195">
        <v>6</v>
      </c>
      <c r="AH195">
        <v>2</v>
      </c>
      <c r="AI195">
        <v>1</v>
      </c>
      <c r="AJ195">
        <v>1</v>
      </c>
      <c r="AK195">
        <v>1</v>
      </c>
      <c r="AL195">
        <v>6</v>
      </c>
      <c r="AM195">
        <v>8</v>
      </c>
      <c r="AN195">
        <v>6</v>
      </c>
      <c r="AO195">
        <v>2</v>
      </c>
      <c r="AP195">
        <v>3</v>
      </c>
      <c r="AQ195">
        <v>2</v>
      </c>
      <c r="AR195">
        <v>7</v>
      </c>
      <c r="AS195">
        <v>1</v>
      </c>
      <c r="AT195">
        <v>3</v>
      </c>
      <c r="AU195">
        <v>7</v>
      </c>
      <c r="AV195">
        <v>7</v>
      </c>
      <c r="AW195">
        <v>1</v>
      </c>
      <c r="AX195">
        <v>2</v>
      </c>
      <c r="AY195">
        <v>6</v>
      </c>
      <c r="AZ195">
        <v>4</v>
      </c>
      <c r="BA195">
        <v>2</v>
      </c>
      <c r="BC195" s="38">
        <f t="shared" si="4"/>
        <v>3.76</v>
      </c>
    </row>
    <row r="196" spans="1:55" ht="18" customHeight="1" x14ac:dyDescent="0.2">
      <c r="A196" s="54"/>
      <c r="B196" s="55"/>
      <c r="C196" s="38" t="s">
        <v>119</v>
      </c>
      <c r="D196">
        <v>8</v>
      </c>
      <c r="E196">
        <v>8</v>
      </c>
      <c r="F196">
        <v>1</v>
      </c>
      <c r="G196">
        <v>7</v>
      </c>
      <c r="H196">
        <v>2</v>
      </c>
      <c r="I196">
        <v>4</v>
      </c>
      <c r="J196">
        <v>3</v>
      </c>
      <c r="K196">
        <v>1</v>
      </c>
      <c r="L196">
        <v>3</v>
      </c>
      <c r="M196">
        <v>8</v>
      </c>
      <c r="N196">
        <v>6</v>
      </c>
      <c r="O196">
        <v>8</v>
      </c>
      <c r="P196">
        <v>5</v>
      </c>
      <c r="Q196">
        <v>4</v>
      </c>
      <c r="R196">
        <v>3</v>
      </c>
      <c r="S196">
        <v>3</v>
      </c>
      <c r="T196">
        <v>1</v>
      </c>
      <c r="U196">
        <v>7</v>
      </c>
      <c r="V196">
        <v>4</v>
      </c>
      <c r="W196">
        <v>5</v>
      </c>
      <c r="X196">
        <v>7</v>
      </c>
      <c r="Y196">
        <v>4</v>
      </c>
      <c r="Z196">
        <v>6</v>
      </c>
      <c r="AA196">
        <v>4</v>
      </c>
      <c r="AB196">
        <v>8</v>
      </c>
      <c r="AC196">
        <v>1</v>
      </c>
      <c r="AD196">
        <v>8</v>
      </c>
      <c r="AE196">
        <v>5</v>
      </c>
      <c r="AF196">
        <v>7</v>
      </c>
      <c r="AG196">
        <v>2</v>
      </c>
      <c r="AH196">
        <v>3</v>
      </c>
      <c r="AI196">
        <v>7</v>
      </c>
      <c r="AJ196">
        <v>3</v>
      </c>
      <c r="AK196">
        <v>2</v>
      </c>
      <c r="AL196">
        <v>4</v>
      </c>
      <c r="AM196">
        <v>6</v>
      </c>
      <c r="AN196">
        <v>6</v>
      </c>
      <c r="AO196">
        <v>6</v>
      </c>
      <c r="AP196">
        <v>7</v>
      </c>
      <c r="AQ196">
        <v>3</v>
      </c>
      <c r="AR196">
        <v>4</v>
      </c>
      <c r="AS196">
        <v>3</v>
      </c>
      <c r="AT196">
        <v>1</v>
      </c>
      <c r="AU196">
        <v>8</v>
      </c>
      <c r="AV196">
        <v>2</v>
      </c>
      <c r="AW196">
        <v>7</v>
      </c>
      <c r="AX196">
        <v>1</v>
      </c>
      <c r="AY196">
        <v>1</v>
      </c>
      <c r="AZ196">
        <v>7</v>
      </c>
      <c r="BA196">
        <v>4</v>
      </c>
      <c r="BC196" s="38">
        <f t="shared" si="4"/>
        <v>4.5599999999999996</v>
      </c>
    </row>
    <row r="197" spans="1:55" ht="18" customHeight="1" x14ac:dyDescent="0.2">
      <c r="A197" s="54"/>
      <c r="B197" s="55"/>
      <c r="C197" s="38" t="s">
        <v>117</v>
      </c>
      <c r="D197">
        <v>8</v>
      </c>
      <c r="E197">
        <v>3</v>
      </c>
      <c r="F197">
        <v>1</v>
      </c>
      <c r="G197">
        <v>6</v>
      </c>
      <c r="H197">
        <v>5</v>
      </c>
      <c r="I197">
        <v>3</v>
      </c>
      <c r="J197">
        <v>8</v>
      </c>
      <c r="K197">
        <v>4</v>
      </c>
      <c r="L197">
        <v>8</v>
      </c>
      <c r="M197">
        <v>8</v>
      </c>
      <c r="N197">
        <v>3</v>
      </c>
      <c r="O197">
        <v>3</v>
      </c>
      <c r="P197">
        <v>3</v>
      </c>
      <c r="Q197">
        <v>1</v>
      </c>
      <c r="R197">
        <v>6</v>
      </c>
      <c r="S197">
        <v>8</v>
      </c>
      <c r="T197">
        <v>6</v>
      </c>
      <c r="U197">
        <v>6</v>
      </c>
      <c r="V197">
        <v>3</v>
      </c>
      <c r="W197">
        <v>8</v>
      </c>
      <c r="X197">
        <v>7</v>
      </c>
      <c r="Y197">
        <v>4</v>
      </c>
      <c r="Z197">
        <v>6</v>
      </c>
      <c r="AA197">
        <v>8</v>
      </c>
      <c r="AB197">
        <v>8</v>
      </c>
      <c r="AC197">
        <v>6</v>
      </c>
      <c r="AD197">
        <v>8</v>
      </c>
      <c r="AE197">
        <v>3</v>
      </c>
      <c r="AF197">
        <v>8</v>
      </c>
      <c r="AG197">
        <v>2</v>
      </c>
      <c r="AH197">
        <v>7</v>
      </c>
      <c r="AI197">
        <v>7</v>
      </c>
      <c r="AJ197">
        <v>7</v>
      </c>
      <c r="AK197">
        <v>3</v>
      </c>
      <c r="AL197">
        <v>5</v>
      </c>
      <c r="AM197">
        <v>4</v>
      </c>
      <c r="AN197">
        <v>1</v>
      </c>
      <c r="AO197">
        <v>1</v>
      </c>
      <c r="AP197">
        <v>7</v>
      </c>
      <c r="AQ197">
        <v>2</v>
      </c>
      <c r="AR197">
        <v>7</v>
      </c>
      <c r="AS197">
        <v>6</v>
      </c>
      <c r="AT197">
        <v>4</v>
      </c>
      <c r="AU197">
        <v>1</v>
      </c>
      <c r="AV197">
        <v>8</v>
      </c>
      <c r="AW197">
        <v>3</v>
      </c>
      <c r="AX197">
        <v>5</v>
      </c>
      <c r="AY197">
        <v>6</v>
      </c>
      <c r="AZ197">
        <v>2</v>
      </c>
      <c r="BA197">
        <v>6</v>
      </c>
      <c r="BC197" s="38">
        <f t="shared" si="4"/>
        <v>5.0599999999999996</v>
      </c>
    </row>
    <row r="198" spans="1:55" ht="18" customHeight="1" x14ac:dyDescent="0.2">
      <c r="A198" s="54"/>
      <c r="B198" s="55" t="s">
        <v>4</v>
      </c>
      <c r="C198" s="38" t="s">
        <v>118</v>
      </c>
      <c r="D198">
        <v>3</v>
      </c>
      <c r="E198">
        <v>7</v>
      </c>
      <c r="F198">
        <v>2</v>
      </c>
      <c r="G198">
        <v>4</v>
      </c>
      <c r="H198">
        <v>7</v>
      </c>
      <c r="I198">
        <v>7</v>
      </c>
      <c r="J198">
        <v>6</v>
      </c>
      <c r="K198">
        <v>2</v>
      </c>
      <c r="L198">
        <v>8</v>
      </c>
      <c r="M198">
        <v>3</v>
      </c>
      <c r="N198">
        <v>3</v>
      </c>
      <c r="O198">
        <v>3</v>
      </c>
      <c r="P198">
        <v>3</v>
      </c>
      <c r="Q198">
        <v>2</v>
      </c>
      <c r="R198">
        <v>3</v>
      </c>
      <c r="S198">
        <v>5</v>
      </c>
      <c r="T198">
        <v>3</v>
      </c>
      <c r="U198">
        <v>2</v>
      </c>
      <c r="V198">
        <v>8</v>
      </c>
      <c r="W198">
        <v>2</v>
      </c>
      <c r="X198">
        <v>1</v>
      </c>
      <c r="Y198">
        <v>1</v>
      </c>
      <c r="Z198">
        <v>3</v>
      </c>
      <c r="AA198">
        <v>8</v>
      </c>
      <c r="AB198">
        <v>3</v>
      </c>
      <c r="AC198">
        <v>8</v>
      </c>
      <c r="AD198">
        <v>4</v>
      </c>
      <c r="AE198">
        <v>8</v>
      </c>
      <c r="AF198">
        <v>2</v>
      </c>
      <c r="AG198">
        <v>1</v>
      </c>
      <c r="AH198">
        <v>7</v>
      </c>
      <c r="AI198">
        <v>4</v>
      </c>
      <c r="AJ198">
        <v>4</v>
      </c>
      <c r="AK198">
        <v>4</v>
      </c>
      <c r="AL198">
        <v>2</v>
      </c>
      <c r="AM198">
        <v>8</v>
      </c>
      <c r="AN198">
        <v>6</v>
      </c>
      <c r="AO198">
        <v>7</v>
      </c>
      <c r="AP198">
        <v>1</v>
      </c>
      <c r="AQ198">
        <v>2</v>
      </c>
      <c r="AR198">
        <v>8</v>
      </c>
      <c r="AS198">
        <v>6</v>
      </c>
      <c r="AT198">
        <v>3</v>
      </c>
      <c r="AU198">
        <v>8</v>
      </c>
      <c r="AV198">
        <v>7</v>
      </c>
      <c r="AW198">
        <v>6</v>
      </c>
      <c r="AX198">
        <v>1</v>
      </c>
      <c r="AY198">
        <v>7</v>
      </c>
      <c r="AZ198">
        <v>7</v>
      </c>
      <c r="BA198">
        <v>5</v>
      </c>
      <c r="BC198" s="38">
        <f t="shared" si="4"/>
        <v>4.5</v>
      </c>
    </row>
    <row r="199" spans="1:55" ht="18" customHeight="1" x14ac:dyDescent="0.2">
      <c r="A199" s="54"/>
      <c r="B199" s="55"/>
      <c r="C199" s="38" t="s">
        <v>119</v>
      </c>
      <c r="D199">
        <v>8</v>
      </c>
      <c r="E199">
        <v>6</v>
      </c>
      <c r="F199">
        <v>1</v>
      </c>
      <c r="G199">
        <v>5</v>
      </c>
      <c r="H199">
        <v>2</v>
      </c>
      <c r="I199">
        <v>6</v>
      </c>
      <c r="J199">
        <v>7</v>
      </c>
      <c r="K199">
        <v>1</v>
      </c>
      <c r="L199">
        <v>3</v>
      </c>
      <c r="M199">
        <v>4</v>
      </c>
      <c r="N199">
        <v>8</v>
      </c>
      <c r="O199">
        <v>2</v>
      </c>
      <c r="P199">
        <v>8</v>
      </c>
      <c r="Q199">
        <v>6</v>
      </c>
      <c r="R199">
        <v>8</v>
      </c>
      <c r="S199">
        <v>1</v>
      </c>
      <c r="T199">
        <v>6</v>
      </c>
      <c r="U199">
        <v>5</v>
      </c>
      <c r="V199">
        <v>1</v>
      </c>
      <c r="W199">
        <v>3</v>
      </c>
      <c r="X199">
        <v>7</v>
      </c>
      <c r="Y199">
        <v>6</v>
      </c>
      <c r="Z199">
        <v>8</v>
      </c>
      <c r="AA199">
        <v>3</v>
      </c>
      <c r="AB199">
        <v>4</v>
      </c>
      <c r="AC199">
        <v>3</v>
      </c>
      <c r="AD199">
        <v>7</v>
      </c>
      <c r="AE199">
        <v>7</v>
      </c>
      <c r="AF199">
        <v>1</v>
      </c>
      <c r="AG199">
        <v>1</v>
      </c>
      <c r="AH199">
        <v>3</v>
      </c>
      <c r="AI199">
        <v>1</v>
      </c>
      <c r="AJ199">
        <v>1</v>
      </c>
      <c r="AK199">
        <v>4</v>
      </c>
      <c r="AL199">
        <v>7</v>
      </c>
      <c r="AM199">
        <v>2</v>
      </c>
      <c r="AN199">
        <v>2</v>
      </c>
      <c r="AO199">
        <v>7</v>
      </c>
      <c r="AP199">
        <v>8</v>
      </c>
      <c r="AQ199">
        <v>3</v>
      </c>
      <c r="AR199">
        <v>2</v>
      </c>
      <c r="AS199">
        <v>2</v>
      </c>
      <c r="AT199">
        <v>3</v>
      </c>
      <c r="AU199">
        <v>1</v>
      </c>
      <c r="AV199">
        <v>7</v>
      </c>
      <c r="AW199">
        <v>6</v>
      </c>
      <c r="AX199">
        <v>8</v>
      </c>
      <c r="AY199">
        <v>6</v>
      </c>
      <c r="AZ199">
        <v>8</v>
      </c>
      <c r="BA199">
        <v>4</v>
      </c>
      <c r="BC199" s="38">
        <f t="shared" si="4"/>
        <v>4.46</v>
      </c>
    </row>
    <row r="200" spans="1:55" ht="18" customHeight="1" x14ac:dyDescent="0.2">
      <c r="A200" s="54"/>
      <c r="B200" s="55"/>
      <c r="C200" s="38" t="s">
        <v>117</v>
      </c>
      <c r="D200">
        <v>2</v>
      </c>
      <c r="E200">
        <v>7</v>
      </c>
      <c r="F200">
        <v>7</v>
      </c>
      <c r="G200">
        <v>2</v>
      </c>
      <c r="H200">
        <v>6</v>
      </c>
      <c r="I200">
        <v>1</v>
      </c>
      <c r="J200">
        <v>3</v>
      </c>
      <c r="K200">
        <v>4</v>
      </c>
      <c r="L200">
        <v>6</v>
      </c>
      <c r="M200">
        <v>3</v>
      </c>
      <c r="N200">
        <v>4</v>
      </c>
      <c r="O200">
        <v>7</v>
      </c>
      <c r="P200">
        <v>6</v>
      </c>
      <c r="Q200">
        <v>3</v>
      </c>
      <c r="R200">
        <v>7</v>
      </c>
      <c r="S200">
        <v>1</v>
      </c>
      <c r="T200">
        <v>8</v>
      </c>
      <c r="U200">
        <v>5</v>
      </c>
      <c r="V200">
        <v>7</v>
      </c>
      <c r="W200">
        <v>1</v>
      </c>
      <c r="X200">
        <v>6</v>
      </c>
      <c r="Y200">
        <v>2</v>
      </c>
      <c r="Z200">
        <v>1</v>
      </c>
      <c r="AA200">
        <v>8</v>
      </c>
      <c r="AB200">
        <v>7</v>
      </c>
      <c r="AC200">
        <v>6</v>
      </c>
      <c r="AD200">
        <v>7</v>
      </c>
      <c r="AE200">
        <v>7</v>
      </c>
      <c r="AF200">
        <v>6</v>
      </c>
      <c r="AG200">
        <v>5</v>
      </c>
      <c r="AH200">
        <v>6</v>
      </c>
      <c r="AI200">
        <v>5</v>
      </c>
      <c r="AJ200">
        <v>4</v>
      </c>
      <c r="AK200">
        <v>8</v>
      </c>
      <c r="AL200">
        <v>2</v>
      </c>
      <c r="AM200">
        <v>6</v>
      </c>
      <c r="AN200">
        <v>1</v>
      </c>
      <c r="AO200">
        <v>6</v>
      </c>
      <c r="AP200">
        <v>8</v>
      </c>
      <c r="AQ200">
        <v>6</v>
      </c>
      <c r="AR200">
        <v>6</v>
      </c>
      <c r="AS200">
        <v>7</v>
      </c>
      <c r="AT200">
        <v>8</v>
      </c>
      <c r="AU200">
        <v>3</v>
      </c>
      <c r="AV200">
        <v>2</v>
      </c>
      <c r="AW200">
        <v>6</v>
      </c>
      <c r="AX200">
        <v>4</v>
      </c>
      <c r="AY200">
        <v>6</v>
      </c>
      <c r="AZ200">
        <v>1</v>
      </c>
      <c r="BA200">
        <v>2</v>
      </c>
      <c r="BC200" s="38">
        <f t="shared" si="4"/>
        <v>4.84</v>
      </c>
    </row>
    <row r="201" spans="1:55" ht="18" customHeight="1" x14ac:dyDescent="0.2">
      <c r="A201" s="54"/>
      <c r="B201" s="55" t="s">
        <v>5</v>
      </c>
      <c r="C201" s="41" t="s">
        <v>118</v>
      </c>
      <c r="D201">
        <v>3</v>
      </c>
      <c r="E201">
        <v>7</v>
      </c>
      <c r="F201">
        <v>1</v>
      </c>
      <c r="G201">
        <v>3</v>
      </c>
      <c r="H201">
        <v>8</v>
      </c>
      <c r="I201">
        <v>2</v>
      </c>
      <c r="J201">
        <v>6</v>
      </c>
      <c r="K201">
        <v>6</v>
      </c>
      <c r="L201">
        <v>8</v>
      </c>
      <c r="M201">
        <v>2</v>
      </c>
      <c r="N201">
        <v>4</v>
      </c>
      <c r="O201">
        <v>3</v>
      </c>
      <c r="P201">
        <v>4</v>
      </c>
      <c r="Q201">
        <v>1</v>
      </c>
      <c r="R201">
        <v>6</v>
      </c>
      <c r="S201">
        <v>8</v>
      </c>
      <c r="T201">
        <v>2</v>
      </c>
      <c r="U201">
        <v>8</v>
      </c>
      <c r="V201">
        <v>8</v>
      </c>
      <c r="W201">
        <v>8</v>
      </c>
      <c r="X201">
        <v>4</v>
      </c>
      <c r="Y201">
        <v>1</v>
      </c>
      <c r="Z201">
        <v>4</v>
      </c>
      <c r="AA201">
        <v>7</v>
      </c>
      <c r="AB201">
        <v>1</v>
      </c>
      <c r="AC201">
        <v>3</v>
      </c>
      <c r="AD201">
        <v>3</v>
      </c>
      <c r="AE201">
        <v>1</v>
      </c>
      <c r="AF201">
        <v>6</v>
      </c>
      <c r="AG201">
        <v>5</v>
      </c>
      <c r="AH201">
        <v>3</v>
      </c>
      <c r="AI201">
        <v>8</v>
      </c>
      <c r="AJ201">
        <v>7</v>
      </c>
      <c r="AK201">
        <v>1</v>
      </c>
      <c r="AL201">
        <v>4</v>
      </c>
      <c r="AM201">
        <v>8</v>
      </c>
      <c r="AN201">
        <v>6</v>
      </c>
      <c r="AO201">
        <v>2</v>
      </c>
      <c r="AP201">
        <v>8</v>
      </c>
      <c r="AQ201">
        <v>6</v>
      </c>
      <c r="AR201">
        <v>1</v>
      </c>
      <c r="AS201">
        <v>3</v>
      </c>
      <c r="AT201">
        <v>7</v>
      </c>
      <c r="AU201">
        <v>8</v>
      </c>
      <c r="AV201">
        <v>7</v>
      </c>
      <c r="AW201">
        <v>1</v>
      </c>
      <c r="AX201">
        <v>8</v>
      </c>
      <c r="AY201">
        <v>1</v>
      </c>
      <c r="AZ201">
        <v>2</v>
      </c>
      <c r="BA201">
        <v>3</v>
      </c>
      <c r="BC201" s="38">
        <f t="shared" si="4"/>
        <v>4.54</v>
      </c>
    </row>
    <row r="202" spans="1:55" ht="18" customHeight="1" x14ac:dyDescent="0.2">
      <c r="A202" s="54"/>
      <c r="B202" s="55"/>
      <c r="C202" s="38" t="s">
        <v>119</v>
      </c>
      <c r="D202">
        <v>7</v>
      </c>
      <c r="E202">
        <v>7</v>
      </c>
      <c r="F202">
        <v>3</v>
      </c>
      <c r="G202">
        <v>8</v>
      </c>
      <c r="H202">
        <v>1</v>
      </c>
      <c r="I202">
        <v>5</v>
      </c>
      <c r="J202">
        <v>3</v>
      </c>
      <c r="K202">
        <v>3</v>
      </c>
      <c r="L202">
        <v>2</v>
      </c>
      <c r="M202">
        <v>2</v>
      </c>
      <c r="N202">
        <v>6</v>
      </c>
      <c r="O202">
        <v>8</v>
      </c>
      <c r="P202">
        <v>2</v>
      </c>
      <c r="Q202">
        <v>4</v>
      </c>
      <c r="R202">
        <v>8</v>
      </c>
      <c r="S202">
        <v>8</v>
      </c>
      <c r="T202">
        <v>1</v>
      </c>
      <c r="U202">
        <v>8</v>
      </c>
      <c r="V202">
        <v>1</v>
      </c>
      <c r="W202">
        <v>1</v>
      </c>
      <c r="X202">
        <v>4</v>
      </c>
      <c r="Y202">
        <v>4</v>
      </c>
      <c r="Z202">
        <v>3</v>
      </c>
      <c r="AA202">
        <v>5</v>
      </c>
      <c r="AB202">
        <v>1</v>
      </c>
      <c r="AC202">
        <v>4</v>
      </c>
      <c r="AD202">
        <v>3</v>
      </c>
      <c r="AE202">
        <v>7</v>
      </c>
      <c r="AF202">
        <v>3</v>
      </c>
      <c r="AG202">
        <v>8</v>
      </c>
      <c r="AH202">
        <v>3</v>
      </c>
      <c r="AI202">
        <v>8</v>
      </c>
      <c r="AJ202">
        <v>5</v>
      </c>
      <c r="AK202">
        <v>7</v>
      </c>
      <c r="AL202">
        <v>3</v>
      </c>
      <c r="AM202">
        <v>6</v>
      </c>
      <c r="AN202">
        <v>4</v>
      </c>
      <c r="AO202">
        <v>8</v>
      </c>
      <c r="AP202">
        <v>5</v>
      </c>
      <c r="AQ202">
        <v>2</v>
      </c>
      <c r="AR202">
        <v>4</v>
      </c>
      <c r="AS202">
        <v>6</v>
      </c>
      <c r="AT202">
        <v>2</v>
      </c>
      <c r="AU202">
        <v>1</v>
      </c>
      <c r="AV202">
        <v>3</v>
      </c>
      <c r="AW202">
        <v>5</v>
      </c>
      <c r="AX202">
        <v>6</v>
      </c>
      <c r="AY202">
        <v>3</v>
      </c>
      <c r="AZ202">
        <v>3</v>
      </c>
      <c r="BA202">
        <v>6</v>
      </c>
      <c r="BC202" s="38">
        <f t="shared" si="4"/>
        <v>4.4000000000000004</v>
      </c>
    </row>
    <row r="203" spans="1:55" ht="18" customHeight="1" x14ac:dyDescent="0.2">
      <c r="A203" s="54"/>
      <c r="B203" s="55"/>
      <c r="C203" s="38" t="s">
        <v>117</v>
      </c>
      <c r="D203">
        <v>2</v>
      </c>
      <c r="E203">
        <v>5</v>
      </c>
      <c r="F203">
        <v>4</v>
      </c>
      <c r="G203">
        <v>5</v>
      </c>
      <c r="H203">
        <v>7</v>
      </c>
      <c r="I203">
        <v>7</v>
      </c>
      <c r="J203">
        <v>1</v>
      </c>
      <c r="K203">
        <v>5</v>
      </c>
      <c r="L203">
        <v>5</v>
      </c>
      <c r="M203">
        <v>6</v>
      </c>
      <c r="N203">
        <v>2</v>
      </c>
      <c r="O203">
        <v>5</v>
      </c>
      <c r="P203">
        <v>2</v>
      </c>
      <c r="Q203">
        <v>3</v>
      </c>
      <c r="R203">
        <v>4</v>
      </c>
      <c r="S203">
        <v>6</v>
      </c>
      <c r="T203">
        <v>5</v>
      </c>
      <c r="U203">
        <v>3</v>
      </c>
      <c r="V203">
        <v>6</v>
      </c>
      <c r="W203">
        <v>5</v>
      </c>
      <c r="X203">
        <v>8</v>
      </c>
      <c r="Y203">
        <v>2</v>
      </c>
      <c r="Z203">
        <v>1</v>
      </c>
      <c r="AA203">
        <v>5</v>
      </c>
      <c r="AB203">
        <v>1</v>
      </c>
      <c r="AC203">
        <v>3</v>
      </c>
      <c r="AD203">
        <v>6</v>
      </c>
      <c r="AE203">
        <v>6</v>
      </c>
      <c r="AF203">
        <v>2</v>
      </c>
      <c r="AG203">
        <v>4</v>
      </c>
      <c r="AH203">
        <v>2</v>
      </c>
      <c r="AI203">
        <v>7</v>
      </c>
      <c r="AJ203">
        <v>7</v>
      </c>
      <c r="AK203">
        <v>2</v>
      </c>
      <c r="AL203">
        <v>2</v>
      </c>
      <c r="AM203">
        <v>3</v>
      </c>
      <c r="AN203">
        <v>6</v>
      </c>
      <c r="AO203">
        <v>4</v>
      </c>
      <c r="AP203">
        <v>3</v>
      </c>
      <c r="AQ203">
        <v>2</v>
      </c>
      <c r="AR203">
        <v>1</v>
      </c>
      <c r="AS203">
        <v>6</v>
      </c>
      <c r="AT203">
        <v>5</v>
      </c>
      <c r="AU203">
        <v>5</v>
      </c>
      <c r="AV203">
        <v>3</v>
      </c>
      <c r="AW203">
        <v>5</v>
      </c>
      <c r="AX203">
        <v>8</v>
      </c>
      <c r="AY203">
        <v>2</v>
      </c>
      <c r="AZ203">
        <v>3</v>
      </c>
      <c r="BA203">
        <v>5</v>
      </c>
      <c r="BC203" s="38">
        <f t="shared" si="4"/>
        <v>4.1399999999999997</v>
      </c>
    </row>
    <row r="204" spans="1:55" ht="18" customHeight="1" x14ac:dyDescent="0.2">
      <c r="A204" s="54"/>
      <c r="B204" s="55" t="s">
        <v>6</v>
      </c>
      <c r="C204" s="41" t="s">
        <v>118</v>
      </c>
      <c r="D204">
        <v>5</v>
      </c>
      <c r="E204">
        <v>8</v>
      </c>
      <c r="F204">
        <v>5</v>
      </c>
      <c r="G204">
        <v>6</v>
      </c>
      <c r="H204">
        <v>5</v>
      </c>
      <c r="I204">
        <v>2</v>
      </c>
      <c r="J204">
        <v>1</v>
      </c>
      <c r="K204">
        <v>6</v>
      </c>
      <c r="L204">
        <v>8</v>
      </c>
      <c r="M204">
        <v>3</v>
      </c>
      <c r="N204">
        <v>8</v>
      </c>
      <c r="O204">
        <v>6</v>
      </c>
      <c r="P204">
        <v>4</v>
      </c>
      <c r="Q204">
        <v>1</v>
      </c>
      <c r="R204">
        <v>2</v>
      </c>
      <c r="S204">
        <v>1</v>
      </c>
      <c r="T204">
        <v>2</v>
      </c>
      <c r="U204">
        <v>7</v>
      </c>
      <c r="V204">
        <v>4</v>
      </c>
      <c r="W204">
        <v>6</v>
      </c>
      <c r="X204">
        <v>5</v>
      </c>
      <c r="Y204">
        <v>2</v>
      </c>
      <c r="Z204">
        <v>8</v>
      </c>
      <c r="AA204">
        <v>5</v>
      </c>
      <c r="AB204">
        <v>8</v>
      </c>
      <c r="AC204">
        <v>3</v>
      </c>
      <c r="AD204">
        <v>2</v>
      </c>
      <c r="AE204">
        <v>1</v>
      </c>
      <c r="AF204">
        <v>6</v>
      </c>
      <c r="AG204">
        <v>4</v>
      </c>
      <c r="AH204">
        <v>6</v>
      </c>
      <c r="AI204">
        <v>6</v>
      </c>
      <c r="AJ204">
        <v>4</v>
      </c>
      <c r="AK204">
        <v>8</v>
      </c>
      <c r="AL204">
        <v>5</v>
      </c>
      <c r="AM204">
        <v>1</v>
      </c>
      <c r="AN204">
        <v>7</v>
      </c>
      <c r="AO204">
        <v>4</v>
      </c>
      <c r="AP204">
        <v>3</v>
      </c>
      <c r="AQ204">
        <v>6</v>
      </c>
      <c r="AR204">
        <v>2</v>
      </c>
      <c r="AS204">
        <v>2</v>
      </c>
      <c r="AT204">
        <v>2</v>
      </c>
      <c r="AU204">
        <v>7</v>
      </c>
      <c r="AV204">
        <v>8</v>
      </c>
      <c r="AW204">
        <v>6</v>
      </c>
      <c r="AX204">
        <v>6</v>
      </c>
      <c r="AY204">
        <v>4</v>
      </c>
      <c r="AZ204">
        <v>5</v>
      </c>
      <c r="BA204">
        <v>5</v>
      </c>
      <c r="BC204" s="38">
        <f t="shared" si="4"/>
        <v>4.62</v>
      </c>
    </row>
    <row r="205" spans="1:55" ht="18" customHeight="1" x14ac:dyDescent="0.2">
      <c r="A205" s="54"/>
      <c r="B205" s="55"/>
      <c r="C205" s="38" t="s">
        <v>119</v>
      </c>
      <c r="D205">
        <v>4</v>
      </c>
      <c r="E205">
        <v>8</v>
      </c>
      <c r="F205">
        <v>4</v>
      </c>
      <c r="G205">
        <v>6</v>
      </c>
      <c r="H205">
        <v>5</v>
      </c>
      <c r="I205">
        <v>7</v>
      </c>
      <c r="J205">
        <v>2</v>
      </c>
      <c r="K205">
        <v>6</v>
      </c>
      <c r="L205">
        <v>2</v>
      </c>
      <c r="M205">
        <v>2</v>
      </c>
      <c r="N205">
        <v>1</v>
      </c>
      <c r="O205">
        <v>5</v>
      </c>
      <c r="P205">
        <v>7</v>
      </c>
      <c r="Q205">
        <v>8</v>
      </c>
      <c r="R205">
        <v>4</v>
      </c>
      <c r="S205">
        <v>8</v>
      </c>
      <c r="T205">
        <v>6</v>
      </c>
      <c r="U205">
        <v>3</v>
      </c>
      <c r="V205">
        <v>3</v>
      </c>
      <c r="W205">
        <v>7</v>
      </c>
      <c r="X205">
        <v>7</v>
      </c>
      <c r="Y205">
        <v>7</v>
      </c>
      <c r="Z205">
        <v>8</v>
      </c>
      <c r="AA205">
        <v>3</v>
      </c>
      <c r="AB205">
        <v>2</v>
      </c>
      <c r="AC205">
        <v>7</v>
      </c>
      <c r="AD205">
        <v>8</v>
      </c>
      <c r="AE205">
        <v>2</v>
      </c>
      <c r="AF205">
        <v>1</v>
      </c>
      <c r="AG205">
        <v>1</v>
      </c>
      <c r="AH205">
        <v>3</v>
      </c>
      <c r="AI205">
        <v>5</v>
      </c>
      <c r="AJ205">
        <v>4</v>
      </c>
      <c r="AK205">
        <v>6</v>
      </c>
      <c r="AL205">
        <v>2</v>
      </c>
      <c r="AM205">
        <v>2</v>
      </c>
      <c r="AN205">
        <v>4</v>
      </c>
      <c r="AO205">
        <v>7</v>
      </c>
      <c r="AP205">
        <v>3</v>
      </c>
      <c r="AQ205">
        <v>1</v>
      </c>
      <c r="AR205">
        <v>4</v>
      </c>
      <c r="AS205">
        <v>6</v>
      </c>
      <c r="AT205">
        <v>5</v>
      </c>
      <c r="AU205">
        <v>2</v>
      </c>
      <c r="AV205">
        <v>4</v>
      </c>
      <c r="AW205">
        <v>2</v>
      </c>
      <c r="AX205">
        <v>8</v>
      </c>
      <c r="AY205">
        <v>4</v>
      </c>
      <c r="AZ205">
        <v>1</v>
      </c>
      <c r="BA205">
        <v>8</v>
      </c>
      <c r="BC205" s="38">
        <f t="shared" si="4"/>
        <v>4.5</v>
      </c>
    </row>
    <row r="206" spans="1:55" ht="18" customHeight="1" x14ac:dyDescent="0.2">
      <c r="A206" s="54"/>
      <c r="B206" s="55"/>
      <c r="C206" s="38" t="s">
        <v>117</v>
      </c>
      <c r="D206">
        <v>2</v>
      </c>
      <c r="E206">
        <v>3</v>
      </c>
      <c r="F206">
        <v>7</v>
      </c>
      <c r="G206">
        <v>7</v>
      </c>
      <c r="H206">
        <v>1</v>
      </c>
      <c r="I206">
        <v>5</v>
      </c>
      <c r="J206">
        <v>4</v>
      </c>
      <c r="K206">
        <v>8</v>
      </c>
      <c r="L206">
        <v>4</v>
      </c>
      <c r="M206">
        <v>4</v>
      </c>
      <c r="N206">
        <v>8</v>
      </c>
      <c r="O206">
        <v>5</v>
      </c>
      <c r="P206">
        <v>4</v>
      </c>
      <c r="Q206">
        <v>5</v>
      </c>
      <c r="R206">
        <v>7</v>
      </c>
      <c r="S206">
        <v>2</v>
      </c>
      <c r="T206">
        <v>3</v>
      </c>
      <c r="U206">
        <v>7</v>
      </c>
      <c r="V206">
        <v>2</v>
      </c>
      <c r="W206">
        <v>1</v>
      </c>
      <c r="X206">
        <v>7</v>
      </c>
      <c r="Y206">
        <v>4</v>
      </c>
      <c r="Z206">
        <v>4</v>
      </c>
      <c r="AA206">
        <v>6</v>
      </c>
      <c r="AB206">
        <v>8</v>
      </c>
      <c r="AC206">
        <v>2</v>
      </c>
      <c r="AD206">
        <v>3</v>
      </c>
      <c r="AE206">
        <v>2</v>
      </c>
      <c r="AF206">
        <v>5</v>
      </c>
      <c r="AG206">
        <v>5</v>
      </c>
      <c r="AH206">
        <v>5</v>
      </c>
      <c r="AI206">
        <v>3</v>
      </c>
      <c r="AJ206">
        <v>3</v>
      </c>
      <c r="AK206">
        <v>4</v>
      </c>
      <c r="AL206">
        <v>3</v>
      </c>
      <c r="AM206">
        <v>7</v>
      </c>
      <c r="AN206">
        <v>2</v>
      </c>
      <c r="AO206">
        <v>7</v>
      </c>
      <c r="AP206">
        <v>5</v>
      </c>
      <c r="AQ206">
        <v>7</v>
      </c>
      <c r="AR206">
        <v>2</v>
      </c>
      <c r="AS206">
        <v>5</v>
      </c>
      <c r="AT206">
        <v>5</v>
      </c>
      <c r="AU206">
        <v>8</v>
      </c>
      <c r="AV206">
        <v>8</v>
      </c>
      <c r="AW206">
        <v>8</v>
      </c>
      <c r="AX206">
        <v>7</v>
      </c>
      <c r="AY206">
        <v>4</v>
      </c>
      <c r="AZ206">
        <v>5</v>
      </c>
      <c r="BA206">
        <v>3</v>
      </c>
      <c r="BC206" s="38">
        <f t="shared" si="4"/>
        <v>4.72</v>
      </c>
    </row>
    <row r="207" spans="1:55" ht="18" customHeight="1" x14ac:dyDescent="0.2">
      <c r="A207" s="54"/>
      <c r="B207" s="55" t="s">
        <v>7</v>
      </c>
      <c r="C207" s="41" t="s">
        <v>118</v>
      </c>
      <c r="D207">
        <v>3</v>
      </c>
      <c r="E207">
        <v>3</v>
      </c>
      <c r="F207">
        <v>3</v>
      </c>
      <c r="G207">
        <v>8</v>
      </c>
      <c r="H207">
        <v>6</v>
      </c>
      <c r="I207">
        <v>6</v>
      </c>
      <c r="J207">
        <v>7</v>
      </c>
      <c r="K207">
        <v>8</v>
      </c>
      <c r="L207">
        <v>7</v>
      </c>
      <c r="M207">
        <v>8</v>
      </c>
      <c r="N207">
        <v>4</v>
      </c>
      <c r="O207">
        <v>6</v>
      </c>
      <c r="P207">
        <v>7</v>
      </c>
      <c r="Q207">
        <v>6</v>
      </c>
      <c r="R207">
        <v>2</v>
      </c>
      <c r="S207">
        <v>3</v>
      </c>
      <c r="T207">
        <v>4</v>
      </c>
      <c r="U207">
        <v>1</v>
      </c>
      <c r="V207">
        <v>2</v>
      </c>
      <c r="W207">
        <v>4</v>
      </c>
      <c r="X207">
        <v>8</v>
      </c>
      <c r="Y207">
        <v>8</v>
      </c>
      <c r="Z207">
        <v>1</v>
      </c>
      <c r="AA207">
        <v>5</v>
      </c>
      <c r="AB207">
        <v>6</v>
      </c>
      <c r="AC207">
        <v>4</v>
      </c>
      <c r="AD207">
        <v>6</v>
      </c>
      <c r="AE207">
        <v>1</v>
      </c>
      <c r="AF207">
        <v>7</v>
      </c>
      <c r="AG207">
        <v>8</v>
      </c>
      <c r="AH207">
        <v>3</v>
      </c>
      <c r="AI207">
        <v>6</v>
      </c>
      <c r="AJ207">
        <v>8</v>
      </c>
      <c r="AK207">
        <v>8</v>
      </c>
      <c r="AL207">
        <v>2</v>
      </c>
      <c r="AM207">
        <v>7</v>
      </c>
      <c r="AN207">
        <v>4</v>
      </c>
      <c r="AO207">
        <v>6</v>
      </c>
      <c r="AP207">
        <v>3</v>
      </c>
      <c r="AQ207">
        <v>6</v>
      </c>
      <c r="AR207">
        <v>7</v>
      </c>
      <c r="AS207">
        <v>4</v>
      </c>
      <c r="AT207">
        <v>8</v>
      </c>
      <c r="AU207">
        <v>8</v>
      </c>
      <c r="AV207">
        <v>4</v>
      </c>
      <c r="AW207">
        <v>2</v>
      </c>
      <c r="AX207">
        <v>8</v>
      </c>
      <c r="AY207">
        <v>7</v>
      </c>
      <c r="AZ207">
        <v>3</v>
      </c>
      <c r="BA207">
        <v>6</v>
      </c>
      <c r="BC207" s="38">
        <f t="shared" si="4"/>
        <v>5.24</v>
      </c>
    </row>
    <row r="208" spans="1:55" ht="18" customHeight="1" x14ac:dyDescent="0.2">
      <c r="A208" s="54"/>
      <c r="B208" s="55"/>
      <c r="C208" s="38" t="s">
        <v>119</v>
      </c>
      <c r="D208">
        <v>8</v>
      </c>
      <c r="E208">
        <v>3</v>
      </c>
      <c r="F208">
        <v>1</v>
      </c>
      <c r="G208">
        <v>8</v>
      </c>
      <c r="H208">
        <v>8</v>
      </c>
      <c r="I208">
        <v>2</v>
      </c>
      <c r="J208">
        <v>2</v>
      </c>
      <c r="K208">
        <v>8</v>
      </c>
      <c r="L208">
        <v>2</v>
      </c>
      <c r="M208">
        <v>3</v>
      </c>
      <c r="N208">
        <v>7</v>
      </c>
      <c r="O208">
        <v>5</v>
      </c>
      <c r="P208">
        <v>3</v>
      </c>
      <c r="Q208">
        <v>7</v>
      </c>
      <c r="R208">
        <v>5</v>
      </c>
      <c r="S208">
        <v>3</v>
      </c>
      <c r="T208">
        <v>1</v>
      </c>
      <c r="U208">
        <v>6</v>
      </c>
      <c r="V208">
        <v>3</v>
      </c>
      <c r="W208">
        <v>7</v>
      </c>
      <c r="X208">
        <v>7</v>
      </c>
      <c r="Y208">
        <v>1</v>
      </c>
      <c r="Z208">
        <v>6</v>
      </c>
      <c r="AA208">
        <v>5</v>
      </c>
      <c r="AB208">
        <v>1</v>
      </c>
      <c r="AC208">
        <v>1</v>
      </c>
      <c r="AD208">
        <v>1</v>
      </c>
      <c r="AE208">
        <v>3</v>
      </c>
      <c r="AF208">
        <v>1</v>
      </c>
      <c r="AG208">
        <v>8</v>
      </c>
      <c r="AH208">
        <v>8</v>
      </c>
      <c r="AI208">
        <v>7</v>
      </c>
      <c r="AJ208">
        <v>4</v>
      </c>
      <c r="AK208">
        <v>2</v>
      </c>
      <c r="AL208">
        <v>1</v>
      </c>
      <c r="AM208">
        <v>4</v>
      </c>
      <c r="AN208">
        <v>7</v>
      </c>
      <c r="AO208">
        <v>6</v>
      </c>
      <c r="AP208">
        <v>1</v>
      </c>
      <c r="AQ208">
        <v>7</v>
      </c>
      <c r="AR208">
        <v>4</v>
      </c>
      <c r="AS208">
        <v>5</v>
      </c>
      <c r="AT208">
        <v>7</v>
      </c>
      <c r="AU208">
        <v>7</v>
      </c>
      <c r="AV208">
        <v>2</v>
      </c>
      <c r="AW208">
        <v>1</v>
      </c>
      <c r="AX208">
        <v>6</v>
      </c>
      <c r="AY208">
        <v>8</v>
      </c>
      <c r="AZ208">
        <v>4</v>
      </c>
      <c r="BA208">
        <v>1</v>
      </c>
      <c r="BC208" s="38">
        <f t="shared" si="4"/>
        <v>4.3600000000000003</v>
      </c>
    </row>
    <row r="209" spans="1:55" ht="18" customHeight="1" x14ac:dyDescent="0.2">
      <c r="A209" s="54"/>
      <c r="B209" s="55"/>
      <c r="C209" s="38" t="s">
        <v>117</v>
      </c>
      <c r="D209">
        <v>7</v>
      </c>
      <c r="E209">
        <v>8</v>
      </c>
      <c r="F209">
        <v>7</v>
      </c>
      <c r="G209">
        <v>3</v>
      </c>
      <c r="H209">
        <v>8</v>
      </c>
      <c r="I209">
        <v>7</v>
      </c>
      <c r="J209">
        <v>6</v>
      </c>
      <c r="K209">
        <v>2</v>
      </c>
      <c r="L209">
        <v>3</v>
      </c>
      <c r="M209">
        <v>6</v>
      </c>
      <c r="N209">
        <v>8</v>
      </c>
      <c r="O209">
        <v>2</v>
      </c>
      <c r="P209">
        <v>4</v>
      </c>
      <c r="Q209">
        <v>1</v>
      </c>
      <c r="R209">
        <v>6</v>
      </c>
      <c r="S209">
        <v>8</v>
      </c>
      <c r="T209">
        <v>4</v>
      </c>
      <c r="U209">
        <v>2</v>
      </c>
      <c r="V209">
        <v>8</v>
      </c>
      <c r="W209">
        <v>7</v>
      </c>
      <c r="X209">
        <v>2</v>
      </c>
      <c r="Y209">
        <v>8</v>
      </c>
      <c r="Z209">
        <v>7</v>
      </c>
      <c r="AA209">
        <v>4</v>
      </c>
      <c r="AB209">
        <v>1</v>
      </c>
      <c r="AC209">
        <v>3</v>
      </c>
      <c r="AD209">
        <v>5</v>
      </c>
      <c r="AE209">
        <v>8</v>
      </c>
      <c r="AF209">
        <v>7</v>
      </c>
      <c r="AG209">
        <v>7</v>
      </c>
      <c r="AH209">
        <v>6</v>
      </c>
      <c r="AI209">
        <v>2</v>
      </c>
      <c r="AJ209">
        <v>5</v>
      </c>
      <c r="AK209">
        <v>7</v>
      </c>
      <c r="AL209">
        <v>3</v>
      </c>
      <c r="AM209">
        <v>2</v>
      </c>
      <c r="AN209">
        <v>6</v>
      </c>
      <c r="AO209">
        <v>2</v>
      </c>
      <c r="AP209">
        <v>1</v>
      </c>
      <c r="AQ209">
        <v>4</v>
      </c>
      <c r="AR209">
        <v>8</v>
      </c>
      <c r="AS209">
        <v>7</v>
      </c>
      <c r="AT209">
        <v>6</v>
      </c>
      <c r="AU209">
        <v>1</v>
      </c>
      <c r="AV209">
        <v>8</v>
      </c>
      <c r="AW209">
        <v>1</v>
      </c>
      <c r="AX209">
        <v>8</v>
      </c>
      <c r="AY209">
        <v>8</v>
      </c>
      <c r="AZ209">
        <v>7</v>
      </c>
      <c r="BA209">
        <v>3</v>
      </c>
      <c r="BC209" s="38">
        <f t="shared" si="4"/>
        <v>5.08</v>
      </c>
    </row>
    <row r="210" spans="1:55" ht="18" customHeight="1" x14ac:dyDescent="0.2">
      <c r="A210" s="54"/>
      <c r="B210" s="55" t="s">
        <v>8</v>
      </c>
      <c r="C210" s="38" t="s">
        <v>118</v>
      </c>
      <c r="D210">
        <v>4</v>
      </c>
      <c r="E210">
        <v>2</v>
      </c>
      <c r="F210">
        <v>6</v>
      </c>
      <c r="G210">
        <v>4</v>
      </c>
      <c r="H210">
        <v>3</v>
      </c>
      <c r="I210">
        <v>4</v>
      </c>
      <c r="J210">
        <v>2</v>
      </c>
      <c r="K210">
        <v>8</v>
      </c>
      <c r="L210">
        <v>8</v>
      </c>
      <c r="M210">
        <v>5</v>
      </c>
      <c r="N210">
        <v>2</v>
      </c>
      <c r="O210">
        <v>8</v>
      </c>
      <c r="P210">
        <v>8</v>
      </c>
      <c r="Q210">
        <v>4</v>
      </c>
      <c r="R210">
        <v>3</v>
      </c>
      <c r="S210">
        <v>6</v>
      </c>
      <c r="T210">
        <v>5</v>
      </c>
      <c r="U210">
        <v>2</v>
      </c>
      <c r="V210">
        <v>7</v>
      </c>
      <c r="W210">
        <v>7</v>
      </c>
      <c r="X210">
        <v>8</v>
      </c>
      <c r="Y210">
        <v>4</v>
      </c>
      <c r="Z210">
        <v>4</v>
      </c>
      <c r="AA210">
        <v>4</v>
      </c>
      <c r="AB210">
        <v>3</v>
      </c>
      <c r="AC210">
        <v>4</v>
      </c>
      <c r="AD210">
        <v>6</v>
      </c>
      <c r="AE210">
        <v>8</v>
      </c>
      <c r="AF210">
        <v>7</v>
      </c>
      <c r="AG210">
        <v>5</v>
      </c>
      <c r="AH210">
        <v>4</v>
      </c>
      <c r="AI210">
        <v>2</v>
      </c>
      <c r="AJ210">
        <v>7</v>
      </c>
      <c r="AK210">
        <v>7</v>
      </c>
      <c r="AL210">
        <v>1</v>
      </c>
      <c r="AM210">
        <v>6</v>
      </c>
      <c r="AN210">
        <v>3</v>
      </c>
      <c r="AO210">
        <v>3</v>
      </c>
      <c r="AP210">
        <v>4</v>
      </c>
      <c r="AQ210">
        <v>1</v>
      </c>
      <c r="AR210">
        <v>3</v>
      </c>
      <c r="AS210">
        <v>8</v>
      </c>
      <c r="AT210">
        <v>1</v>
      </c>
      <c r="AU210">
        <v>2</v>
      </c>
      <c r="AV210">
        <v>5</v>
      </c>
      <c r="AW210">
        <v>5</v>
      </c>
      <c r="AX210">
        <v>3</v>
      </c>
      <c r="AY210">
        <v>6</v>
      </c>
      <c r="AZ210">
        <v>7</v>
      </c>
      <c r="BA210">
        <v>5</v>
      </c>
      <c r="BC210" s="38">
        <f t="shared" si="4"/>
        <v>4.68</v>
      </c>
    </row>
    <row r="211" spans="1:55" ht="18" customHeight="1" x14ac:dyDescent="0.2">
      <c r="A211" s="54"/>
      <c r="B211" s="55"/>
      <c r="C211" s="38" t="s">
        <v>119</v>
      </c>
      <c r="D211">
        <v>8</v>
      </c>
      <c r="E211">
        <v>8</v>
      </c>
      <c r="F211">
        <v>8</v>
      </c>
      <c r="G211">
        <v>5</v>
      </c>
      <c r="H211">
        <v>8</v>
      </c>
      <c r="I211">
        <v>1</v>
      </c>
      <c r="J211">
        <v>1</v>
      </c>
      <c r="K211">
        <v>4</v>
      </c>
      <c r="L211">
        <v>3</v>
      </c>
      <c r="M211">
        <v>2</v>
      </c>
      <c r="N211">
        <v>7</v>
      </c>
      <c r="O211">
        <v>6</v>
      </c>
      <c r="P211">
        <v>2</v>
      </c>
      <c r="Q211">
        <v>4</v>
      </c>
      <c r="R211">
        <v>6</v>
      </c>
      <c r="S211">
        <v>3</v>
      </c>
      <c r="T211">
        <v>2</v>
      </c>
      <c r="U211">
        <v>1</v>
      </c>
      <c r="V211">
        <v>5</v>
      </c>
      <c r="W211">
        <v>5</v>
      </c>
      <c r="X211">
        <v>1</v>
      </c>
      <c r="Y211">
        <v>5</v>
      </c>
      <c r="Z211">
        <v>8</v>
      </c>
      <c r="AA211">
        <v>4</v>
      </c>
      <c r="AB211">
        <v>4</v>
      </c>
      <c r="AC211">
        <v>1</v>
      </c>
      <c r="AD211">
        <v>1</v>
      </c>
      <c r="AE211">
        <v>8</v>
      </c>
      <c r="AF211">
        <v>2</v>
      </c>
      <c r="AG211">
        <v>3</v>
      </c>
      <c r="AH211">
        <v>8</v>
      </c>
      <c r="AI211">
        <v>3</v>
      </c>
      <c r="AJ211">
        <v>6</v>
      </c>
      <c r="AK211">
        <v>7</v>
      </c>
      <c r="AL211">
        <v>7</v>
      </c>
      <c r="AM211">
        <v>2</v>
      </c>
      <c r="AN211">
        <v>7</v>
      </c>
      <c r="AO211">
        <v>4</v>
      </c>
      <c r="AP211">
        <v>8</v>
      </c>
      <c r="AQ211">
        <v>7</v>
      </c>
      <c r="AR211">
        <v>7</v>
      </c>
      <c r="AS211">
        <v>6</v>
      </c>
      <c r="AT211">
        <v>7</v>
      </c>
      <c r="AU211">
        <v>8</v>
      </c>
      <c r="AV211">
        <v>4</v>
      </c>
      <c r="AW211">
        <v>2</v>
      </c>
      <c r="AX211">
        <v>8</v>
      </c>
      <c r="AY211">
        <v>2</v>
      </c>
      <c r="AZ211">
        <v>4</v>
      </c>
      <c r="BA211">
        <v>5</v>
      </c>
      <c r="BC211" s="38">
        <f t="shared" si="4"/>
        <v>4.76</v>
      </c>
    </row>
    <row r="212" spans="1:55" ht="18" customHeight="1" x14ac:dyDescent="0.2">
      <c r="A212" s="54"/>
      <c r="B212" s="55"/>
      <c r="C212" s="38" t="s">
        <v>117</v>
      </c>
      <c r="D212">
        <v>7</v>
      </c>
      <c r="E212">
        <v>1</v>
      </c>
      <c r="F212">
        <v>2</v>
      </c>
      <c r="G212">
        <v>3</v>
      </c>
      <c r="H212">
        <v>4</v>
      </c>
      <c r="I212">
        <v>7</v>
      </c>
      <c r="J212">
        <v>8</v>
      </c>
      <c r="K212">
        <v>7</v>
      </c>
      <c r="L212">
        <v>2</v>
      </c>
      <c r="M212">
        <v>2</v>
      </c>
      <c r="N212">
        <v>3</v>
      </c>
      <c r="O212">
        <v>3</v>
      </c>
      <c r="P212">
        <v>1</v>
      </c>
      <c r="Q212">
        <v>6</v>
      </c>
      <c r="R212">
        <v>2</v>
      </c>
      <c r="S212">
        <v>8</v>
      </c>
      <c r="T212">
        <v>7</v>
      </c>
      <c r="U212">
        <v>1</v>
      </c>
      <c r="V212">
        <v>2</v>
      </c>
      <c r="W212">
        <v>2</v>
      </c>
      <c r="X212">
        <v>5</v>
      </c>
      <c r="Y212">
        <v>4</v>
      </c>
      <c r="Z212">
        <v>2</v>
      </c>
      <c r="AA212">
        <v>8</v>
      </c>
      <c r="AB212">
        <v>1</v>
      </c>
      <c r="AC212">
        <v>1</v>
      </c>
      <c r="AD212">
        <v>8</v>
      </c>
      <c r="AE212">
        <v>1</v>
      </c>
      <c r="AF212">
        <v>2</v>
      </c>
      <c r="AG212">
        <v>6</v>
      </c>
      <c r="AH212">
        <v>2</v>
      </c>
      <c r="AI212">
        <v>3</v>
      </c>
      <c r="AJ212">
        <v>6</v>
      </c>
      <c r="AK212">
        <v>3</v>
      </c>
      <c r="AL212">
        <v>4</v>
      </c>
      <c r="AM212">
        <v>7</v>
      </c>
      <c r="AN212">
        <v>6</v>
      </c>
      <c r="AO212">
        <v>1</v>
      </c>
      <c r="AP212">
        <v>4</v>
      </c>
      <c r="AQ212">
        <v>4</v>
      </c>
      <c r="AR212">
        <v>4</v>
      </c>
      <c r="AS212">
        <v>7</v>
      </c>
      <c r="AT212">
        <v>7</v>
      </c>
      <c r="AU212">
        <v>5</v>
      </c>
      <c r="AV212">
        <v>1</v>
      </c>
      <c r="AW212">
        <v>3</v>
      </c>
      <c r="AX212">
        <v>1</v>
      </c>
      <c r="AY212">
        <v>8</v>
      </c>
      <c r="AZ212">
        <v>7</v>
      </c>
      <c r="BA212">
        <v>1</v>
      </c>
      <c r="BC212" s="38">
        <f t="shared" si="4"/>
        <v>4</v>
      </c>
    </row>
    <row r="213" spans="1:55" ht="18" customHeight="1" x14ac:dyDescent="0.2">
      <c r="A213" s="54"/>
      <c r="B213" s="55" t="s">
        <v>9</v>
      </c>
      <c r="C213" s="41" t="s">
        <v>118</v>
      </c>
      <c r="D213">
        <v>3</v>
      </c>
      <c r="E213">
        <v>7</v>
      </c>
      <c r="F213">
        <v>1</v>
      </c>
      <c r="G213">
        <v>8</v>
      </c>
      <c r="H213">
        <v>6</v>
      </c>
      <c r="I213">
        <v>3</v>
      </c>
      <c r="J213">
        <v>3</v>
      </c>
      <c r="K213">
        <v>8</v>
      </c>
      <c r="L213">
        <v>7</v>
      </c>
      <c r="M213">
        <v>8</v>
      </c>
      <c r="N213">
        <v>8</v>
      </c>
      <c r="O213">
        <v>1</v>
      </c>
      <c r="P213">
        <v>1</v>
      </c>
      <c r="Q213">
        <v>3</v>
      </c>
      <c r="R213">
        <v>4</v>
      </c>
      <c r="S213">
        <v>1</v>
      </c>
      <c r="T213">
        <v>8</v>
      </c>
      <c r="U213">
        <v>3</v>
      </c>
      <c r="V213">
        <v>4</v>
      </c>
      <c r="W213">
        <v>7</v>
      </c>
      <c r="X213">
        <v>8</v>
      </c>
      <c r="Y213">
        <v>8</v>
      </c>
      <c r="Z213">
        <v>1</v>
      </c>
      <c r="AA213">
        <v>4</v>
      </c>
      <c r="AB213">
        <v>3</v>
      </c>
      <c r="AC213">
        <v>1</v>
      </c>
      <c r="AD213">
        <v>5</v>
      </c>
      <c r="AE213">
        <v>2</v>
      </c>
      <c r="AF213">
        <v>6</v>
      </c>
      <c r="AG213">
        <v>5</v>
      </c>
      <c r="AH213">
        <v>7</v>
      </c>
      <c r="AI213">
        <v>3</v>
      </c>
      <c r="AJ213">
        <v>8</v>
      </c>
      <c r="AK213">
        <v>6</v>
      </c>
      <c r="AL213">
        <v>2</v>
      </c>
      <c r="AM213">
        <v>4</v>
      </c>
      <c r="AN213">
        <v>8</v>
      </c>
      <c r="AO213">
        <v>4</v>
      </c>
      <c r="AP213">
        <v>2</v>
      </c>
      <c r="AQ213">
        <v>7</v>
      </c>
      <c r="AR213">
        <v>8</v>
      </c>
      <c r="AS213">
        <v>5</v>
      </c>
      <c r="AT213">
        <v>5</v>
      </c>
      <c r="AU213">
        <v>1</v>
      </c>
      <c r="AV213">
        <v>3</v>
      </c>
      <c r="AW213">
        <v>6</v>
      </c>
      <c r="AX213">
        <v>7</v>
      </c>
      <c r="AY213">
        <v>2</v>
      </c>
      <c r="AZ213">
        <v>7</v>
      </c>
      <c r="BA213">
        <v>2</v>
      </c>
      <c r="BC213" s="38">
        <f t="shared" si="4"/>
        <v>4.68</v>
      </c>
    </row>
    <row r="214" spans="1:55" ht="18" customHeight="1" x14ac:dyDescent="0.2">
      <c r="A214" s="54"/>
      <c r="B214" s="55"/>
      <c r="C214" s="38" t="s">
        <v>119</v>
      </c>
      <c r="D214">
        <v>6</v>
      </c>
      <c r="E214">
        <v>2</v>
      </c>
      <c r="F214">
        <v>2</v>
      </c>
      <c r="G214">
        <v>4</v>
      </c>
      <c r="H214">
        <v>7</v>
      </c>
      <c r="I214">
        <v>4</v>
      </c>
      <c r="J214">
        <v>4</v>
      </c>
      <c r="K214">
        <v>6</v>
      </c>
      <c r="L214">
        <v>4</v>
      </c>
      <c r="M214">
        <v>4</v>
      </c>
      <c r="N214">
        <v>6</v>
      </c>
      <c r="O214">
        <v>6</v>
      </c>
      <c r="P214">
        <v>3</v>
      </c>
      <c r="Q214">
        <v>1</v>
      </c>
      <c r="R214">
        <v>2</v>
      </c>
      <c r="S214">
        <v>8</v>
      </c>
      <c r="T214">
        <v>8</v>
      </c>
      <c r="U214">
        <v>5</v>
      </c>
      <c r="V214">
        <v>4</v>
      </c>
      <c r="W214">
        <v>6</v>
      </c>
      <c r="X214">
        <v>8</v>
      </c>
      <c r="Y214">
        <v>8</v>
      </c>
      <c r="Z214">
        <v>7</v>
      </c>
      <c r="AA214">
        <v>1</v>
      </c>
      <c r="AB214">
        <v>3</v>
      </c>
      <c r="AC214">
        <v>3</v>
      </c>
      <c r="AD214">
        <v>1</v>
      </c>
      <c r="AE214">
        <v>1</v>
      </c>
      <c r="AF214">
        <v>2</v>
      </c>
      <c r="AG214">
        <v>4</v>
      </c>
      <c r="AH214">
        <v>6</v>
      </c>
      <c r="AI214">
        <v>7</v>
      </c>
      <c r="AJ214">
        <v>3</v>
      </c>
      <c r="AK214">
        <v>2</v>
      </c>
      <c r="AL214">
        <v>3</v>
      </c>
      <c r="AM214">
        <v>7</v>
      </c>
      <c r="AN214">
        <v>7</v>
      </c>
      <c r="AO214">
        <v>8</v>
      </c>
      <c r="AP214">
        <v>6</v>
      </c>
      <c r="AQ214">
        <v>8</v>
      </c>
      <c r="AR214">
        <v>3</v>
      </c>
      <c r="AS214">
        <v>4</v>
      </c>
      <c r="AT214">
        <v>7</v>
      </c>
      <c r="AU214">
        <v>7</v>
      </c>
      <c r="AV214">
        <v>3</v>
      </c>
      <c r="AW214">
        <v>4</v>
      </c>
      <c r="AX214">
        <v>2</v>
      </c>
      <c r="AY214">
        <v>7</v>
      </c>
      <c r="AZ214">
        <v>7</v>
      </c>
      <c r="BA214">
        <v>8</v>
      </c>
      <c r="BC214" s="38">
        <f t="shared" si="4"/>
        <v>4.78</v>
      </c>
    </row>
    <row r="215" spans="1:55" ht="18" customHeight="1" x14ac:dyDescent="0.2">
      <c r="A215" s="54"/>
      <c r="B215" s="55"/>
      <c r="C215" s="38" t="s">
        <v>117</v>
      </c>
      <c r="D215">
        <v>7</v>
      </c>
      <c r="E215">
        <v>7</v>
      </c>
      <c r="F215">
        <v>2</v>
      </c>
      <c r="G215">
        <v>8</v>
      </c>
      <c r="H215">
        <v>8</v>
      </c>
      <c r="I215">
        <v>6</v>
      </c>
      <c r="J215">
        <v>2</v>
      </c>
      <c r="K215">
        <v>8</v>
      </c>
      <c r="L215">
        <v>4</v>
      </c>
      <c r="M215">
        <v>4</v>
      </c>
      <c r="N215">
        <v>2</v>
      </c>
      <c r="O215">
        <v>8</v>
      </c>
      <c r="P215">
        <v>7</v>
      </c>
      <c r="Q215">
        <v>4</v>
      </c>
      <c r="R215">
        <v>8</v>
      </c>
      <c r="S215">
        <v>5</v>
      </c>
      <c r="T215">
        <v>2</v>
      </c>
      <c r="U215">
        <v>7</v>
      </c>
      <c r="V215">
        <v>1</v>
      </c>
      <c r="W215">
        <v>3</v>
      </c>
      <c r="X215">
        <v>8</v>
      </c>
      <c r="Y215">
        <v>8</v>
      </c>
      <c r="Z215">
        <v>7</v>
      </c>
      <c r="AA215">
        <v>1</v>
      </c>
      <c r="AB215">
        <v>6</v>
      </c>
      <c r="AC215">
        <v>7</v>
      </c>
      <c r="AD215">
        <v>6</v>
      </c>
      <c r="AE215">
        <v>3</v>
      </c>
      <c r="AF215">
        <v>2</v>
      </c>
      <c r="AG215">
        <v>2</v>
      </c>
      <c r="AH215">
        <v>3</v>
      </c>
      <c r="AI215">
        <v>3</v>
      </c>
      <c r="AJ215">
        <v>2</v>
      </c>
      <c r="AK215">
        <v>2</v>
      </c>
      <c r="AL215">
        <v>6</v>
      </c>
      <c r="AM215">
        <v>1</v>
      </c>
      <c r="AN215">
        <v>1</v>
      </c>
      <c r="AO215">
        <v>6</v>
      </c>
      <c r="AP215">
        <v>4</v>
      </c>
      <c r="AQ215">
        <v>4</v>
      </c>
      <c r="AR215">
        <v>2</v>
      </c>
      <c r="AS215">
        <v>2</v>
      </c>
      <c r="AT215">
        <v>6</v>
      </c>
      <c r="AU215">
        <v>8</v>
      </c>
      <c r="AV215">
        <v>1</v>
      </c>
      <c r="AW215">
        <v>4</v>
      </c>
      <c r="AX215">
        <v>2</v>
      </c>
      <c r="AY215">
        <v>3</v>
      </c>
      <c r="AZ215">
        <v>3</v>
      </c>
      <c r="BA215">
        <v>6</v>
      </c>
      <c r="BC215" s="38">
        <f t="shared" si="4"/>
        <v>4.4400000000000004</v>
      </c>
    </row>
    <row r="216" spans="1:55" ht="18" customHeight="1" x14ac:dyDescent="0.2">
      <c r="A216" s="54"/>
      <c r="B216" s="55" t="s">
        <v>10</v>
      </c>
      <c r="C216" s="41" t="s">
        <v>118</v>
      </c>
      <c r="D216">
        <v>3</v>
      </c>
      <c r="E216">
        <v>6</v>
      </c>
      <c r="F216">
        <v>1</v>
      </c>
      <c r="G216">
        <v>6</v>
      </c>
      <c r="H216">
        <v>3</v>
      </c>
      <c r="I216">
        <v>7</v>
      </c>
      <c r="J216">
        <v>3</v>
      </c>
      <c r="K216">
        <v>8</v>
      </c>
      <c r="L216">
        <v>3</v>
      </c>
      <c r="M216">
        <v>8</v>
      </c>
      <c r="N216">
        <v>1</v>
      </c>
      <c r="O216">
        <v>1</v>
      </c>
      <c r="P216">
        <v>4</v>
      </c>
      <c r="Q216">
        <v>4</v>
      </c>
      <c r="R216">
        <v>7</v>
      </c>
      <c r="S216">
        <v>3</v>
      </c>
      <c r="T216">
        <v>3</v>
      </c>
      <c r="U216">
        <v>7</v>
      </c>
      <c r="V216">
        <v>3</v>
      </c>
      <c r="W216">
        <v>4</v>
      </c>
      <c r="X216">
        <v>1</v>
      </c>
      <c r="Y216">
        <v>4</v>
      </c>
      <c r="Z216">
        <v>7</v>
      </c>
      <c r="AA216">
        <v>8</v>
      </c>
      <c r="AB216">
        <v>8</v>
      </c>
      <c r="AC216">
        <v>2</v>
      </c>
      <c r="AD216">
        <v>8</v>
      </c>
      <c r="AE216">
        <v>6</v>
      </c>
      <c r="AF216">
        <v>4</v>
      </c>
      <c r="AG216">
        <v>2</v>
      </c>
      <c r="AH216">
        <v>3</v>
      </c>
      <c r="AI216">
        <v>4</v>
      </c>
      <c r="AJ216">
        <v>2</v>
      </c>
      <c r="AK216">
        <v>2</v>
      </c>
      <c r="AL216">
        <v>1</v>
      </c>
      <c r="AM216">
        <v>7</v>
      </c>
      <c r="AN216">
        <v>6</v>
      </c>
      <c r="AO216">
        <v>3</v>
      </c>
      <c r="AP216">
        <v>3</v>
      </c>
      <c r="AQ216">
        <v>6</v>
      </c>
      <c r="AR216">
        <v>5</v>
      </c>
      <c r="AS216">
        <v>3</v>
      </c>
      <c r="AT216">
        <v>5</v>
      </c>
      <c r="AU216">
        <v>7</v>
      </c>
      <c r="AV216">
        <v>8</v>
      </c>
      <c r="AW216">
        <v>1</v>
      </c>
      <c r="AX216">
        <v>6</v>
      </c>
      <c r="AY216">
        <v>4</v>
      </c>
      <c r="AZ216">
        <v>4</v>
      </c>
      <c r="BA216">
        <v>1</v>
      </c>
      <c r="BC216" s="38">
        <f t="shared" si="4"/>
        <v>4.32</v>
      </c>
    </row>
    <row r="217" spans="1:55" ht="18" customHeight="1" x14ac:dyDescent="0.2">
      <c r="A217" s="54"/>
      <c r="B217" s="55"/>
      <c r="C217" s="38" t="s">
        <v>119</v>
      </c>
      <c r="D217">
        <v>3</v>
      </c>
      <c r="E217">
        <v>6</v>
      </c>
      <c r="F217">
        <v>8</v>
      </c>
      <c r="G217">
        <v>1</v>
      </c>
      <c r="H217">
        <v>3</v>
      </c>
      <c r="I217">
        <v>2</v>
      </c>
      <c r="J217">
        <v>4</v>
      </c>
      <c r="K217">
        <v>1</v>
      </c>
      <c r="L217">
        <v>7</v>
      </c>
      <c r="M217">
        <v>3</v>
      </c>
      <c r="N217">
        <v>6</v>
      </c>
      <c r="O217">
        <v>4</v>
      </c>
      <c r="P217">
        <v>8</v>
      </c>
      <c r="Q217">
        <v>1</v>
      </c>
      <c r="R217">
        <v>6</v>
      </c>
      <c r="S217">
        <v>3</v>
      </c>
      <c r="T217">
        <v>7</v>
      </c>
      <c r="U217">
        <v>7</v>
      </c>
      <c r="V217">
        <v>7</v>
      </c>
      <c r="W217">
        <v>5</v>
      </c>
      <c r="X217">
        <v>2</v>
      </c>
      <c r="Y217">
        <v>2</v>
      </c>
      <c r="Z217">
        <v>1</v>
      </c>
      <c r="AA217">
        <v>1</v>
      </c>
      <c r="AB217">
        <v>4</v>
      </c>
      <c r="AC217">
        <v>4</v>
      </c>
      <c r="AD217">
        <v>2</v>
      </c>
      <c r="AE217">
        <v>8</v>
      </c>
      <c r="AF217">
        <v>1</v>
      </c>
      <c r="AG217">
        <v>3</v>
      </c>
      <c r="AH217">
        <v>2</v>
      </c>
      <c r="AI217">
        <v>5</v>
      </c>
      <c r="AJ217">
        <v>7</v>
      </c>
      <c r="AK217">
        <v>6</v>
      </c>
      <c r="AL217">
        <v>4</v>
      </c>
      <c r="AM217">
        <v>7</v>
      </c>
      <c r="AN217">
        <v>4</v>
      </c>
      <c r="AO217">
        <v>2</v>
      </c>
      <c r="AP217">
        <v>8</v>
      </c>
      <c r="AQ217">
        <v>8</v>
      </c>
      <c r="AR217">
        <v>2</v>
      </c>
      <c r="AS217">
        <v>4</v>
      </c>
      <c r="AT217">
        <v>1</v>
      </c>
      <c r="AU217">
        <v>7</v>
      </c>
      <c r="AV217">
        <v>4</v>
      </c>
      <c r="AW217">
        <v>2</v>
      </c>
      <c r="AX217">
        <v>2</v>
      </c>
      <c r="AY217">
        <v>7</v>
      </c>
      <c r="AZ217">
        <v>1</v>
      </c>
      <c r="BA217">
        <v>3</v>
      </c>
      <c r="BC217" s="38">
        <f t="shared" si="4"/>
        <v>4.12</v>
      </c>
    </row>
    <row r="218" spans="1:55" ht="18" customHeight="1" x14ac:dyDescent="0.2">
      <c r="A218" s="54"/>
      <c r="B218" s="55"/>
      <c r="C218" s="38" t="s">
        <v>117</v>
      </c>
      <c r="D218">
        <v>4</v>
      </c>
      <c r="E218">
        <v>2</v>
      </c>
      <c r="F218">
        <v>3</v>
      </c>
      <c r="G218">
        <v>8</v>
      </c>
      <c r="H218">
        <v>2</v>
      </c>
      <c r="I218">
        <v>6</v>
      </c>
      <c r="J218">
        <v>3</v>
      </c>
      <c r="K218">
        <v>2</v>
      </c>
      <c r="L218">
        <v>1</v>
      </c>
      <c r="M218">
        <v>1</v>
      </c>
      <c r="N218">
        <v>8</v>
      </c>
      <c r="O218">
        <v>7</v>
      </c>
      <c r="P218">
        <v>3</v>
      </c>
      <c r="Q218">
        <v>3</v>
      </c>
      <c r="R218">
        <v>4</v>
      </c>
      <c r="S218">
        <v>8</v>
      </c>
      <c r="T218">
        <v>8</v>
      </c>
      <c r="U218">
        <v>1</v>
      </c>
      <c r="V218">
        <v>7</v>
      </c>
      <c r="W218">
        <v>2</v>
      </c>
      <c r="X218">
        <v>1</v>
      </c>
      <c r="Y218">
        <v>4</v>
      </c>
      <c r="Z218">
        <v>2</v>
      </c>
      <c r="AA218">
        <v>6</v>
      </c>
      <c r="AB218">
        <v>6</v>
      </c>
      <c r="AC218">
        <v>6</v>
      </c>
      <c r="AD218">
        <v>4</v>
      </c>
      <c r="AE218">
        <v>4</v>
      </c>
      <c r="AF218">
        <v>4</v>
      </c>
      <c r="AG218">
        <v>2</v>
      </c>
      <c r="AH218">
        <v>6</v>
      </c>
      <c r="AI218">
        <v>5</v>
      </c>
      <c r="AJ218">
        <v>8</v>
      </c>
      <c r="AK218">
        <v>2</v>
      </c>
      <c r="AL218">
        <v>4</v>
      </c>
      <c r="AM218">
        <v>8</v>
      </c>
      <c r="AN218">
        <v>2</v>
      </c>
      <c r="AO218">
        <v>3</v>
      </c>
      <c r="AP218">
        <v>8</v>
      </c>
      <c r="AQ218">
        <v>7</v>
      </c>
      <c r="AR218">
        <v>4</v>
      </c>
      <c r="AS218">
        <v>5</v>
      </c>
      <c r="AT218">
        <v>3</v>
      </c>
      <c r="AU218">
        <v>3</v>
      </c>
      <c r="AV218">
        <v>7</v>
      </c>
      <c r="AW218">
        <v>4</v>
      </c>
      <c r="AX218">
        <v>7</v>
      </c>
      <c r="AY218">
        <v>4</v>
      </c>
      <c r="AZ218">
        <v>8</v>
      </c>
      <c r="BA218">
        <v>7</v>
      </c>
      <c r="BC218" s="38">
        <f t="shared" si="4"/>
        <v>4.54</v>
      </c>
    </row>
    <row r="219" spans="1:55" ht="18" customHeight="1" x14ac:dyDescent="0.2">
      <c r="A219" s="54"/>
      <c r="B219" s="55" t="s">
        <v>11</v>
      </c>
      <c r="C219" s="41" t="s">
        <v>118</v>
      </c>
      <c r="D219">
        <v>4</v>
      </c>
      <c r="E219">
        <v>7</v>
      </c>
      <c r="F219">
        <v>7</v>
      </c>
      <c r="G219">
        <v>2</v>
      </c>
      <c r="H219">
        <v>1</v>
      </c>
      <c r="I219">
        <v>7</v>
      </c>
      <c r="J219">
        <v>6</v>
      </c>
      <c r="K219">
        <v>6</v>
      </c>
      <c r="L219">
        <v>4</v>
      </c>
      <c r="M219">
        <v>8</v>
      </c>
      <c r="N219">
        <v>7</v>
      </c>
      <c r="O219">
        <v>3</v>
      </c>
      <c r="P219">
        <v>1</v>
      </c>
      <c r="Q219">
        <v>6</v>
      </c>
      <c r="R219">
        <v>3</v>
      </c>
      <c r="S219">
        <v>1</v>
      </c>
      <c r="T219">
        <v>4</v>
      </c>
      <c r="U219">
        <v>2</v>
      </c>
      <c r="V219">
        <v>6</v>
      </c>
      <c r="W219">
        <v>2</v>
      </c>
      <c r="X219">
        <v>6</v>
      </c>
      <c r="Y219">
        <v>4</v>
      </c>
      <c r="Z219">
        <v>2</v>
      </c>
      <c r="AA219">
        <v>8</v>
      </c>
      <c r="AB219">
        <v>3</v>
      </c>
      <c r="AC219">
        <v>1</v>
      </c>
      <c r="AD219">
        <v>4</v>
      </c>
      <c r="AE219">
        <v>2</v>
      </c>
      <c r="AF219">
        <v>8</v>
      </c>
      <c r="AG219">
        <v>4</v>
      </c>
      <c r="AH219">
        <v>5</v>
      </c>
      <c r="AI219">
        <v>2</v>
      </c>
      <c r="AJ219">
        <v>8</v>
      </c>
      <c r="AK219">
        <v>6</v>
      </c>
      <c r="AL219">
        <v>6</v>
      </c>
      <c r="AM219">
        <v>3</v>
      </c>
      <c r="AN219">
        <v>3</v>
      </c>
      <c r="AO219">
        <v>5</v>
      </c>
      <c r="AP219">
        <v>2</v>
      </c>
      <c r="AQ219">
        <v>5</v>
      </c>
      <c r="AR219">
        <v>1</v>
      </c>
      <c r="AS219">
        <v>7</v>
      </c>
      <c r="AT219">
        <v>3</v>
      </c>
      <c r="AU219">
        <v>2</v>
      </c>
      <c r="AV219">
        <v>7</v>
      </c>
      <c r="AW219">
        <v>2</v>
      </c>
      <c r="AX219">
        <v>4</v>
      </c>
      <c r="AY219">
        <v>8</v>
      </c>
      <c r="AZ219">
        <v>7</v>
      </c>
      <c r="BA219">
        <v>4</v>
      </c>
      <c r="BC219" s="38">
        <f t="shared" si="4"/>
        <v>4.38</v>
      </c>
    </row>
    <row r="220" spans="1:55" ht="18" customHeight="1" x14ac:dyDescent="0.2">
      <c r="A220" s="54"/>
      <c r="B220" s="55"/>
      <c r="C220" s="38" t="s">
        <v>119</v>
      </c>
      <c r="D220">
        <v>3</v>
      </c>
      <c r="E220">
        <v>2</v>
      </c>
      <c r="F220">
        <v>3</v>
      </c>
      <c r="G220">
        <v>1</v>
      </c>
      <c r="H220">
        <v>8</v>
      </c>
      <c r="I220">
        <v>6</v>
      </c>
      <c r="J220">
        <v>1</v>
      </c>
      <c r="K220">
        <v>5</v>
      </c>
      <c r="L220">
        <v>7</v>
      </c>
      <c r="M220">
        <v>4</v>
      </c>
      <c r="N220">
        <v>3</v>
      </c>
      <c r="O220">
        <v>3</v>
      </c>
      <c r="P220">
        <v>1</v>
      </c>
      <c r="Q220">
        <v>8</v>
      </c>
      <c r="R220">
        <v>6</v>
      </c>
      <c r="S220">
        <v>7</v>
      </c>
      <c r="T220">
        <v>3</v>
      </c>
      <c r="U220">
        <v>1</v>
      </c>
      <c r="V220">
        <v>2</v>
      </c>
      <c r="W220">
        <v>5</v>
      </c>
      <c r="X220">
        <v>2</v>
      </c>
      <c r="Y220">
        <v>1</v>
      </c>
      <c r="Z220">
        <v>2</v>
      </c>
      <c r="AA220">
        <v>2</v>
      </c>
      <c r="AB220">
        <v>1</v>
      </c>
      <c r="AC220">
        <v>1</v>
      </c>
      <c r="AD220">
        <v>1</v>
      </c>
      <c r="AE220">
        <v>7</v>
      </c>
      <c r="AF220">
        <v>6</v>
      </c>
      <c r="AG220">
        <v>7</v>
      </c>
      <c r="AH220">
        <v>1</v>
      </c>
      <c r="AI220">
        <v>2</v>
      </c>
      <c r="AJ220">
        <v>4</v>
      </c>
      <c r="AK220">
        <v>7</v>
      </c>
      <c r="AL220">
        <v>7</v>
      </c>
      <c r="AM220">
        <v>2</v>
      </c>
      <c r="AN220">
        <v>5</v>
      </c>
      <c r="AO220">
        <v>2</v>
      </c>
      <c r="AP220">
        <v>7</v>
      </c>
      <c r="AQ220">
        <v>1</v>
      </c>
      <c r="AR220">
        <v>2</v>
      </c>
      <c r="AS220">
        <v>6</v>
      </c>
      <c r="AT220">
        <v>7</v>
      </c>
      <c r="AU220">
        <v>4</v>
      </c>
      <c r="AV220">
        <v>1</v>
      </c>
      <c r="AW220">
        <v>1</v>
      </c>
      <c r="AX220">
        <v>6</v>
      </c>
      <c r="AY220">
        <v>8</v>
      </c>
      <c r="AZ220">
        <v>2</v>
      </c>
      <c r="BA220">
        <v>5</v>
      </c>
      <c r="BC220" s="38">
        <f t="shared" si="4"/>
        <v>3.78</v>
      </c>
    </row>
    <row r="221" spans="1:55" ht="18" customHeight="1" x14ac:dyDescent="0.2">
      <c r="A221" s="54"/>
      <c r="B221" s="55"/>
      <c r="C221" s="38" t="s">
        <v>117</v>
      </c>
      <c r="D221">
        <v>8</v>
      </c>
      <c r="E221">
        <v>3</v>
      </c>
      <c r="F221">
        <v>1</v>
      </c>
      <c r="G221">
        <v>2</v>
      </c>
      <c r="H221">
        <v>3</v>
      </c>
      <c r="I221">
        <v>2</v>
      </c>
      <c r="J221">
        <v>7</v>
      </c>
      <c r="K221">
        <v>8</v>
      </c>
      <c r="L221">
        <v>1</v>
      </c>
      <c r="M221">
        <v>8</v>
      </c>
      <c r="N221">
        <v>8</v>
      </c>
      <c r="O221">
        <v>2</v>
      </c>
      <c r="P221">
        <v>2</v>
      </c>
      <c r="Q221">
        <v>5</v>
      </c>
      <c r="R221">
        <v>6</v>
      </c>
      <c r="S221">
        <v>1</v>
      </c>
      <c r="T221">
        <v>3</v>
      </c>
      <c r="U221">
        <v>5</v>
      </c>
      <c r="V221">
        <v>4</v>
      </c>
      <c r="W221">
        <v>4</v>
      </c>
      <c r="X221">
        <v>2</v>
      </c>
      <c r="Y221">
        <v>3</v>
      </c>
      <c r="Z221">
        <v>8</v>
      </c>
      <c r="AA221">
        <v>7</v>
      </c>
      <c r="AB221">
        <v>1</v>
      </c>
      <c r="AC221">
        <v>7</v>
      </c>
      <c r="AD221">
        <v>8</v>
      </c>
      <c r="AE221">
        <v>6</v>
      </c>
      <c r="AF221">
        <v>5</v>
      </c>
      <c r="AG221">
        <v>5</v>
      </c>
      <c r="AH221">
        <v>6</v>
      </c>
      <c r="AI221">
        <v>2</v>
      </c>
      <c r="AJ221">
        <v>1</v>
      </c>
      <c r="AK221">
        <v>8</v>
      </c>
      <c r="AL221">
        <v>8</v>
      </c>
      <c r="AM221">
        <v>8</v>
      </c>
      <c r="AN221">
        <v>7</v>
      </c>
      <c r="AO221">
        <v>6</v>
      </c>
      <c r="AP221">
        <v>3</v>
      </c>
      <c r="AQ221">
        <v>6</v>
      </c>
      <c r="AR221">
        <v>7</v>
      </c>
      <c r="AS221">
        <v>5</v>
      </c>
      <c r="AT221">
        <v>3</v>
      </c>
      <c r="AU221">
        <v>1</v>
      </c>
      <c r="AV221">
        <v>8</v>
      </c>
      <c r="AW221">
        <v>7</v>
      </c>
      <c r="AX221">
        <v>2</v>
      </c>
      <c r="AY221">
        <v>2</v>
      </c>
      <c r="AZ221">
        <v>2</v>
      </c>
      <c r="BA221">
        <v>1</v>
      </c>
      <c r="BC221" s="38">
        <f t="shared" si="4"/>
        <v>4.5599999999999996</v>
      </c>
    </row>
    <row r="222" spans="1:55" ht="18" customHeight="1" x14ac:dyDescent="0.2">
      <c r="A222" s="54"/>
      <c r="B222" s="55" t="s">
        <v>12</v>
      </c>
      <c r="C222" s="41" t="s">
        <v>118</v>
      </c>
      <c r="D222">
        <v>1</v>
      </c>
      <c r="E222">
        <v>6</v>
      </c>
      <c r="F222">
        <v>5</v>
      </c>
      <c r="G222">
        <v>4</v>
      </c>
      <c r="H222">
        <v>1</v>
      </c>
      <c r="I222">
        <v>8</v>
      </c>
      <c r="J222">
        <v>7</v>
      </c>
      <c r="K222">
        <v>2</v>
      </c>
      <c r="L222">
        <v>7</v>
      </c>
      <c r="M222">
        <v>8</v>
      </c>
      <c r="N222">
        <v>8</v>
      </c>
      <c r="O222">
        <v>2</v>
      </c>
      <c r="P222">
        <v>8</v>
      </c>
      <c r="Q222">
        <v>3</v>
      </c>
      <c r="R222">
        <v>2</v>
      </c>
      <c r="S222">
        <v>3</v>
      </c>
      <c r="T222">
        <v>5</v>
      </c>
      <c r="U222">
        <v>5</v>
      </c>
      <c r="V222">
        <v>3</v>
      </c>
      <c r="W222">
        <v>7</v>
      </c>
      <c r="X222">
        <v>4</v>
      </c>
      <c r="Y222">
        <v>4</v>
      </c>
      <c r="Z222">
        <v>1</v>
      </c>
      <c r="AA222">
        <v>4</v>
      </c>
      <c r="AB222">
        <v>5</v>
      </c>
      <c r="AC222">
        <v>3</v>
      </c>
      <c r="AD222">
        <v>7</v>
      </c>
      <c r="AE222">
        <v>6</v>
      </c>
      <c r="AF222">
        <v>2</v>
      </c>
      <c r="AG222">
        <v>1</v>
      </c>
      <c r="AH222">
        <v>6</v>
      </c>
      <c r="AI222">
        <v>3</v>
      </c>
      <c r="AJ222">
        <v>1</v>
      </c>
      <c r="AK222">
        <v>8</v>
      </c>
      <c r="AL222">
        <v>1</v>
      </c>
      <c r="AM222">
        <v>3</v>
      </c>
      <c r="AN222">
        <v>3</v>
      </c>
      <c r="AO222">
        <v>4</v>
      </c>
      <c r="AP222">
        <v>4</v>
      </c>
      <c r="AQ222">
        <v>1</v>
      </c>
      <c r="AR222">
        <v>3</v>
      </c>
      <c r="AS222">
        <v>3</v>
      </c>
      <c r="AT222">
        <v>6</v>
      </c>
      <c r="AU222">
        <v>1</v>
      </c>
      <c r="AV222">
        <v>4</v>
      </c>
      <c r="AW222">
        <v>5</v>
      </c>
      <c r="AX222">
        <v>3</v>
      </c>
      <c r="AY222">
        <v>4</v>
      </c>
      <c r="AZ222">
        <v>5</v>
      </c>
      <c r="BA222">
        <v>1</v>
      </c>
      <c r="BC222" s="38">
        <f t="shared" si="4"/>
        <v>4.0199999999999996</v>
      </c>
    </row>
    <row r="223" spans="1:55" ht="18" customHeight="1" x14ac:dyDescent="0.2">
      <c r="A223" s="54"/>
      <c r="B223" s="55"/>
      <c r="C223" s="38" t="s">
        <v>119</v>
      </c>
      <c r="D223">
        <v>6</v>
      </c>
      <c r="E223">
        <v>4</v>
      </c>
      <c r="F223">
        <v>6</v>
      </c>
      <c r="G223">
        <v>1</v>
      </c>
      <c r="H223">
        <v>2</v>
      </c>
      <c r="I223">
        <v>8</v>
      </c>
      <c r="J223">
        <v>5</v>
      </c>
      <c r="K223">
        <v>2</v>
      </c>
      <c r="L223">
        <v>2</v>
      </c>
      <c r="M223">
        <v>3</v>
      </c>
      <c r="N223">
        <v>7</v>
      </c>
      <c r="O223">
        <v>3</v>
      </c>
      <c r="P223">
        <v>2</v>
      </c>
      <c r="Q223">
        <v>1</v>
      </c>
      <c r="R223">
        <v>3</v>
      </c>
      <c r="S223">
        <v>8</v>
      </c>
      <c r="T223">
        <v>8</v>
      </c>
      <c r="U223">
        <v>1</v>
      </c>
      <c r="V223">
        <v>8</v>
      </c>
      <c r="W223">
        <v>4</v>
      </c>
      <c r="X223">
        <v>2</v>
      </c>
      <c r="Y223">
        <v>5</v>
      </c>
      <c r="Z223">
        <v>5</v>
      </c>
      <c r="AA223">
        <v>7</v>
      </c>
      <c r="AB223">
        <v>8</v>
      </c>
      <c r="AC223">
        <v>1</v>
      </c>
      <c r="AD223">
        <v>4</v>
      </c>
      <c r="AE223">
        <v>6</v>
      </c>
      <c r="AF223">
        <v>1</v>
      </c>
      <c r="AG223">
        <v>8</v>
      </c>
      <c r="AH223">
        <v>8</v>
      </c>
      <c r="AI223">
        <v>6</v>
      </c>
      <c r="AJ223">
        <v>7</v>
      </c>
      <c r="AK223">
        <v>4</v>
      </c>
      <c r="AL223">
        <v>1</v>
      </c>
      <c r="AM223">
        <v>3</v>
      </c>
      <c r="AN223">
        <v>1</v>
      </c>
      <c r="AO223">
        <v>6</v>
      </c>
      <c r="AP223">
        <v>6</v>
      </c>
      <c r="AQ223">
        <v>4</v>
      </c>
      <c r="AR223">
        <v>3</v>
      </c>
      <c r="AS223">
        <v>8</v>
      </c>
      <c r="AT223">
        <v>7</v>
      </c>
      <c r="AU223">
        <v>3</v>
      </c>
      <c r="AV223">
        <v>6</v>
      </c>
      <c r="AW223">
        <v>4</v>
      </c>
      <c r="AX223">
        <v>7</v>
      </c>
      <c r="AY223">
        <v>3</v>
      </c>
      <c r="AZ223">
        <v>3</v>
      </c>
      <c r="BA223">
        <v>8</v>
      </c>
      <c r="BC223" s="38">
        <f t="shared" si="4"/>
        <v>4.58</v>
      </c>
    </row>
    <row r="224" spans="1:55" ht="18" customHeight="1" x14ac:dyDescent="0.2">
      <c r="A224" s="54"/>
      <c r="B224" s="55"/>
      <c r="C224" s="38" t="s">
        <v>117</v>
      </c>
      <c r="D224">
        <v>5</v>
      </c>
      <c r="E224">
        <v>3</v>
      </c>
      <c r="F224">
        <v>7</v>
      </c>
      <c r="G224">
        <v>4</v>
      </c>
      <c r="H224">
        <v>2</v>
      </c>
      <c r="I224">
        <v>2</v>
      </c>
      <c r="J224">
        <v>6</v>
      </c>
      <c r="K224">
        <v>5</v>
      </c>
      <c r="L224">
        <v>3</v>
      </c>
      <c r="M224">
        <v>5</v>
      </c>
      <c r="N224">
        <v>5</v>
      </c>
      <c r="O224">
        <v>3</v>
      </c>
      <c r="P224">
        <v>6</v>
      </c>
      <c r="Q224">
        <v>8</v>
      </c>
      <c r="R224">
        <v>4</v>
      </c>
      <c r="S224">
        <v>5</v>
      </c>
      <c r="T224">
        <v>1</v>
      </c>
      <c r="U224">
        <v>6</v>
      </c>
      <c r="V224">
        <v>6</v>
      </c>
      <c r="W224">
        <v>8</v>
      </c>
      <c r="X224">
        <v>5</v>
      </c>
      <c r="Y224">
        <v>3</v>
      </c>
      <c r="Z224">
        <v>6</v>
      </c>
      <c r="AA224">
        <v>1</v>
      </c>
      <c r="AB224">
        <v>8</v>
      </c>
      <c r="AC224">
        <v>1</v>
      </c>
      <c r="AD224">
        <v>5</v>
      </c>
      <c r="AE224">
        <v>4</v>
      </c>
      <c r="AF224">
        <v>8</v>
      </c>
      <c r="AG224">
        <v>1</v>
      </c>
      <c r="AH224">
        <v>5</v>
      </c>
      <c r="AI224">
        <v>2</v>
      </c>
      <c r="AJ224">
        <v>8</v>
      </c>
      <c r="AK224">
        <v>1</v>
      </c>
      <c r="AL224">
        <v>8</v>
      </c>
      <c r="AM224">
        <v>1</v>
      </c>
      <c r="AN224">
        <v>3</v>
      </c>
      <c r="AO224">
        <v>8</v>
      </c>
      <c r="AP224">
        <v>8</v>
      </c>
      <c r="AQ224">
        <v>3</v>
      </c>
      <c r="AR224">
        <v>4</v>
      </c>
      <c r="AS224">
        <v>1</v>
      </c>
      <c r="AT224">
        <v>7</v>
      </c>
      <c r="AU224">
        <v>1</v>
      </c>
      <c r="AV224">
        <v>1</v>
      </c>
      <c r="AW224">
        <v>7</v>
      </c>
      <c r="AX224">
        <v>8</v>
      </c>
      <c r="AY224">
        <v>1</v>
      </c>
      <c r="AZ224">
        <v>6</v>
      </c>
      <c r="BA224">
        <v>1</v>
      </c>
      <c r="BC224" s="38">
        <f t="shared" si="4"/>
        <v>4.4000000000000004</v>
      </c>
    </row>
    <row r="225" spans="1:55" ht="18" customHeight="1" x14ac:dyDescent="0.2">
      <c r="A225" s="54"/>
      <c r="B225" s="55" t="s">
        <v>13</v>
      </c>
      <c r="C225" s="41" t="s">
        <v>118</v>
      </c>
      <c r="D225">
        <v>2</v>
      </c>
      <c r="E225">
        <v>6</v>
      </c>
      <c r="F225">
        <v>8</v>
      </c>
      <c r="G225">
        <v>2</v>
      </c>
      <c r="H225">
        <v>3</v>
      </c>
      <c r="I225">
        <v>7</v>
      </c>
      <c r="J225">
        <v>3</v>
      </c>
      <c r="K225">
        <v>2</v>
      </c>
      <c r="L225">
        <v>6</v>
      </c>
      <c r="M225">
        <v>1</v>
      </c>
      <c r="N225">
        <v>7</v>
      </c>
      <c r="O225">
        <v>1</v>
      </c>
      <c r="P225">
        <v>4</v>
      </c>
      <c r="Q225">
        <v>2</v>
      </c>
      <c r="R225">
        <v>4</v>
      </c>
      <c r="S225">
        <v>8</v>
      </c>
      <c r="T225">
        <v>3</v>
      </c>
      <c r="U225">
        <v>8</v>
      </c>
      <c r="V225">
        <v>7</v>
      </c>
      <c r="W225">
        <v>4</v>
      </c>
      <c r="X225">
        <v>7</v>
      </c>
      <c r="Y225">
        <v>6</v>
      </c>
      <c r="Z225">
        <v>1</v>
      </c>
      <c r="AA225">
        <v>6</v>
      </c>
      <c r="AB225">
        <v>7</v>
      </c>
      <c r="AC225">
        <v>3</v>
      </c>
      <c r="AD225">
        <v>3</v>
      </c>
      <c r="AE225">
        <v>6</v>
      </c>
      <c r="AF225">
        <v>4</v>
      </c>
      <c r="AG225">
        <v>2</v>
      </c>
      <c r="AH225">
        <v>3</v>
      </c>
      <c r="AI225">
        <v>5</v>
      </c>
      <c r="AJ225">
        <v>6</v>
      </c>
      <c r="AK225">
        <v>3</v>
      </c>
      <c r="AL225">
        <v>3</v>
      </c>
      <c r="AM225">
        <v>7</v>
      </c>
      <c r="AN225">
        <v>1</v>
      </c>
      <c r="AO225">
        <v>1</v>
      </c>
      <c r="AP225">
        <v>7</v>
      </c>
      <c r="AQ225">
        <v>8</v>
      </c>
      <c r="AR225">
        <v>3</v>
      </c>
      <c r="AS225">
        <v>8</v>
      </c>
      <c r="AT225">
        <v>3</v>
      </c>
      <c r="AU225">
        <v>6</v>
      </c>
      <c r="AV225">
        <v>3</v>
      </c>
      <c r="AW225">
        <v>4</v>
      </c>
      <c r="AX225">
        <v>2</v>
      </c>
      <c r="AY225">
        <v>7</v>
      </c>
      <c r="AZ225">
        <v>7</v>
      </c>
      <c r="BA225">
        <v>3</v>
      </c>
      <c r="BC225" s="38">
        <f t="shared" si="4"/>
        <v>4.46</v>
      </c>
    </row>
    <row r="226" spans="1:55" ht="18" customHeight="1" x14ac:dyDescent="0.2">
      <c r="A226" s="54"/>
      <c r="B226" s="55"/>
      <c r="C226" s="38" t="s">
        <v>119</v>
      </c>
      <c r="D226">
        <v>8</v>
      </c>
      <c r="E226">
        <v>3</v>
      </c>
      <c r="F226">
        <v>5</v>
      </c>
      <c r="G226">
        <v>2</v>
      </c>
      <c r="H226">
        <v>7</v>
      </c>
      <c r="I226">
        <v>4</v>
      </c>
      <c r="J226">
        <v>6</v>
      </c>
      <c r="K226">
        <v>3</v>
      </c>
      <c r="L226">
        <v>1</v>
      </c>
      <c r="M226">
        <v>3</v>
      </c>
      <c r="N226">
        <v>1</v>
      </c>
      <c r="O226">
        <v>7</v>
      </c>
      <c r="P226">
        <v>1</v>
      </c>
      <c r="Q226">
        <v>2</v>
      </c>
      <c r="R226">
        <v>8</v>
      </c>
      <c r="S226">
        <v>8</v>
      </c>
      <c r="T226">
        <v>3</v>
      </c>
      <c r="U226">
        <v>5</v>
      </c>
      <c r="V226">
        <v>1</v>
      </c>
      <c r="W226">
        <v>2</v>
      </c>
      <c r="X226">
        <v>3</v>
      </c>
      <c r="Y226">
        <v>7</v>
      </c>
      <c r="Z226">
        <v>4</v>
      </c>
      <c r="AA226">
        <v>7</v>
      </c>
      <c r="AB226">
        <v>2</v>
      </c>
      <c r="AC226">
        <v>5</v>
      </c>
      <c r="AD226">
        <v>2</v>
      </c>
      <c r="AE226">
        <v>4</v>
      </c>
      <c r="AF226">
        <v>2</v>
      </c>
      <c r="AG226">
        <v>8</v>
      </c>
      <c r="AH226">
        <v>1</v>
      </c>
      <c r="AI226">
        <v>8</v>
      </c>
      <c r="AJ226">
        <v>7</v>
      </c>
      <c r="AK226">
        <v>8</v>
      </c>
      <c r="AL226">
        <v>4</v>
      </c>
      <c r="AM226">
        <v>8</v>
      </c>
      <c r="AN226">
        <v>3</v>
      </c>
      <c r="AO226">
        <v>4</v>
      </c>
      <c r="AP226">
        <v>6</v>
      </c>
      <c r="AQ226">
        <v>5</v>
      </c>
      <c r="AR226">
        <v>2</v>
      </c>
      <c r="AS226">
        <v>2</v>
      </c>
      <c r="AT226">
        <v>3</v>
      </c>
      <c r="AU226">
        <v>6</v>
      </c>
      <c r="AV226">
        <v>5</v>
      </c>
      <c r="AW226">
        <v>8</v>
      </c>
      <c r="AX226">
        <v>4</v>
      </c>
      <c r="AY226">
        <v>5</v>
      </c>
      <c r="AZ226">
        <v>6</v>
      </c>
      <c r="BA226">
        <v>1</v>
      </c>
      <c r="BC226" s="38">
        <f t="shared" si="4"/>
        <v>4.4000000000000004</v>
      </c>
    </row>
    <row r="227" spans="1:55" ht="18" customHeight="1" x14ac:dyDescent="0.2">
      <c r="A227" s="54"/>
      <c r="B227" s="55"/>
      <c r="C227" s="38" t="s">
        <v>117</v>
      </c>
      <c r="D227">
        <v>7</v>
      </c>
      <c r="E227">
        <v>7</v>
      </c>
      <c r="F227">
        <v>8</v>
      </c>
      <c r="G227">
        <v>3</v>
      </c>
      <c r="H227">
        <v>4</v>
      </c>
      <c r="I227">
        <v>1</v>
      </c>
      <c r="J227">
        <v>7</v>
      </c>
      <c r="K227">
        <v>6</v>
      </c>
      <c r="L227">
        <v>1</v>
      </c>
      <c r="M227">
        <v>5</v>
      </c>
      <c r="N227">
        <v>4</v>
      </c>
      <c r="O227">
        <v>6</v>
      </c>
      <c r="P227">
        <v>6</v>
      </c>
      <c r="Q227">
        <v>7</v>
      </c>
      <c r="R227">
        <v>3</v>
      </c>
      <c r="S227">
        <v>8</v>
      </c>
      <c r="T227">
        <v>3</v>
      </c>
      <c r="U227">
        <v>1</v>
      </c>
      <c r="V227">
        <v>3</v>
      </c>
      <c r="W227">
        <v>7</v>
      </c>
      <c r="X227">
        <v>5</v>
      </c>
      <c r="Y227">
        <v>1</v>
      </c>
      <c r="Z227">
        <v>6</v>
      </c>
      <c r="AA227">
        <v>5</v>
      </c>
      <c r="AB227">
        <v>4</v>
      </c>
      <c r="AC227">
        <v>6</v>
      </c>
      <c r="AD227">
        <v>3</v>
      </c>
      <c r="AE227">
        <v>6</v>
      </c>
      <c r="AF227">
        <v>1</v>
      </c>
      <c r="AG227">
        <v>8</v>
      </c>
      <c r="AH227">
        <v>1</v>
      </c>
      <c r="AI227">
        <v>7</v>
      </c>
      <c r="AJ227">
        <v>5</v>
      </c>
      <c r="AK227">
        <v>3</v>
      </c>
      <c r="AL227">
        <v>3</v>
      </c>
      <c r="AM227">
        <v>5</v>
      </c>
      <c r="AN227">
        <v>1</v>
      </c>
      <c r="AO227">
        <v>1</v>
      </c>
      <c r="AP227">
        <v>1</v>
      </c>
      <c r="AQ227">
        <v>2</v>
      </c>
      <c r="AR227">
        <v>4</v>
      </c>
      <c r="AS227">
        <v>3</v>
      </c>
      <c r="AT227">
        <v>8</v>
      </c>
      <c r="AU227">
        <v>7</v>
      </c>
      <c r="AV227">
        <v>6</v>
      </c>
      <c r="AW227">
        <v>3</v>
      </c>
      <c r="AX227">
        <v>3</v>
      </c>
      <c r="AY227">
        <v>7</v>
      </c>
      <c r="AZ227">
        <v>6</v>
      </c>
      <c r="BA227">
        <v>1</v>
      </c>
      <c r="BC227" s="38">
        <f t="shared" si="4"/>
        <v>4.38</v>
      </c>
    </row>
    <row r="228" spans="1:55" ht="18" customHeight="1" x14ac:dyDescent="0.2">
      <c r="A228" s="54"/>
      <c r="B228" s="55" t="s">
        <v>14</v>
      </c>
      <c r="C228" s="41" t="s">
        <v>118</v>
      </c>
      <c r="D228">
        <v>7</v>
      </c>
      <c r="E228">
        <v>2</v>
      </c>
      <c r="F228">
        <v>7</v>
      </c>
      <c r="G228">
        <v>3</v>
      </c>
      <c r="H228">
        <v>8</v>
      </c>
      <c r="I228">
        <v>3</v>
      </c>
      <c r="J228">
        <v>8</v>
      </c>
      <c r="K228">
        <v>1</v>
      </c>
      <c r="L228">
        <v>4</v>
      </c>
      <c r="M228">
        <v>6</v>
      </c>
      <c r="N228">
        <v>8</v>
      </c>
      <c r="O228">
        <v>5</v>
      </c>
      <c r="P228">
        <v>2</v>
      </c>
      <c r="Q228">
        <v>2</v>
      </c>
      <c r="R228">
        <v>8</v>
      </c>
      <c r="S228">
        <v>4</v>
      </c>
      <c r="T228">
        <v>2</v>
      </c>
      <c r="U228">
        <v>2</v>
      </c>
      <c r="V228">
        <v>1</v>
      </c>
      <c r="W228">
        <v>5</v>
      </c>
      <c r="X228">
        <v>4</v>
      </c>
      <c r="Y228">
        <v>8</v>
      </c>
      <c r="Z228">
        <v>7</v>
      </c>
      <c r="AA228">
        <v>4</v>
      </c>
      <c r="AB228">
        <v>2</v>
      </c>
      <c r="AC228">
        <v>4</v>
      </c>
      <c r="AD228">
        <v>4</v>
      </c>
      <c r="AE228">
        <v>8</v>
      </c>
      <c r="AF228">
        <v>2</v>
      </c>
      <c r="AG228">
        <v>4</v>
      </c>
      <c r="AH228">
        <v>8</v>
      </c>
      <c r="AI228">
        <v>2</v>
      </c>
      <c r="AJ228">
        <v>1</v>
      </c>
      <c r="AK228">
        <v>3</v>
      </c>
      <c r="AL228">
        <v>5</v>
      </c>
      <c r="AM228">
        <v>2</v>
      </c>
      <c r="AN228">
        <v>2</v>
      </c>
      <c r="AO228">
        <v>2</v>
      </c>
      <c r="AP228">
        <v>2</v>
      </c>
      <c r="AQ228">
        <v>2</v>
      </c>
      <c r="AR228">
        <v>6</v>
      </c>
      <c r="AS228">
        <v>4</v>
      </c>
      <c r="AT228">
        <v>7</v>
      </c>
      <c r="AU228">
        <v>5</v>
      </c>
      <c r="AV228">
        <v>6</v>
      </c>
      <c r="AW228">
        <v>2</v>
      </c>
      <c r="AX228">
        <v>1</v>
      </c>
      <c r="AY228">
        <v>7</v>
      </c>
      <c r="AZ228">
        <v>1</v>
      </c>
      <c r="BA228">
        <v>3</v>
      </c>
      <c r="BC228" s="38">
        <f t="shared" si="4"/>
        <v>4.12</v>
      </c>
    </row>
    <row r="229" spans="1:55" ht="18" customHeight="1" x14ac:dyDescent="0.2">
      <c r="A229" s="54"/>
      <c r="B229" s="55"/>
      <c r="C229" s="38" t="s">
        <v>119</v>
      </c>
      <c r="D229">
        <v>1</v>
      </c>
      <c r="E229">
        <v>6</v>
      </c>
      <c r="F229">
        <v>3</v>
      </c>
      <c r="G229">
        <v>6</v>
      </c>
      <c r="H229">
        <v>1</v>
      </c>
      <c r="I229">
        <v>6</v>
      </c>
      <c r="J229">
        <v>2</v>
      </c>
      <c r="K229">
        <v>7</v>
      </c>
      <c r="L229">
        <v>8</v>
      </c>
      <c r="M229">
        <v>3</v>
      </c>
      <c r="N229">
        <v>7</v>
      </c>
      <c r="O229">
        <v>6</v>
      </c>
      <c r="P229">
        <v>8</v>
      </c>
      <c r="Q229">
        <v>1</v>
      </c>
      <c r="R229">
        <v>2</v>
      </c>
      <c r="S229">
        <v>6</v>
      </c>
      <c r="T229">
        <v>3</v>
      </c>
      <c r="U229">
        <v>8</v>
      </c>
      <c r="V229">
        <v>2</v>
      </c>
      <c r="W229">
        <v>3</v>
      </c>
      <c r="X229">
        <v>3</v>
      </c>
      <c r="Y229">
        <v>5</v>
      </c>
      <c r="Z229">
        <v>7</v>
      </c>
      <c r="AA229">
        <v>7</v>
      </c>
      <c r="AB229">
        <v>1</v>
      </c>
      <c r="AC229">
        <v>3</v>
      </c>
      <c r="AD229">
        <v>8</v>
      </c>
      <c r="AE229">
        <v>2</v>
      </c>
      <c r="AF229">
        <v>1</v>
      </c>
      <c r="AG229">
        <v>6</v>
      </c>
      <c r="AH229">
        <v>8</v>
      </c>
      <c r="AI229">
        <v>5</v>
      </c>
      <c r="AJ229">
        <v>7</v>
      </c>
      <c r="AK229">
        <v>5</v>
      </c>
      <c r="AL229">
        <v>7</v>
      </c>
      <c r="AM229">
        <v>3</v>
      </c>
      <c r="AN229">
        <v>4</v>
      </c>
      <c r="AO229">
        <v>3</v>
      </c>
      <c r="AP229">
        <v>1</v>
      </c>
      <c r="AQ229">
        <v>8</v>
      </c>
      <c r="AR229">
        <v>4</v>
      </c>
      <c r="AS229">
        <v>8</v>
      </c>
      <c r="AT229">
        <v>2</v>
      </c>
      <c r="AU229">
        <v>4</v>
      </c>
      <c r="AV229">
        <v>4</v>
      </c>
      <c r="AW229">
        <v>2</v>
      </c>
      <c r="AX229">
        <v>8</v>
      </c>
      <c r="AY229">
        <v>8</v>
      </c>
      <c r="AZ229">
        <v>5</v>
      </c>
      <c r="BA229">
        <v>8</v>
      </c>
      <c r="BC229" s="38">
        <f t="shared" si="4"/>
        <v>4.72</v>
      </c>
    </row>
    <row r="230" spans="1:55" ht="18" customHeight="1" x14ac:dyDescent="0.2">
      <c r="A230" s="54"/>
      <c r="B230" s="55"/>
      <c r="C230" s="38" t="s">
        <v>117</v>
      </c>
      <c r="D230">
        <v>4</v>
      </c>
      <c r="E230">
        <v>3</v>
      </c>
      <c r="F230">
        <v>8</v>
      </c>
      <c r="G230">
        <v>4</v>
      </c>
      <c r="H230">
        <v>8</v>
      </c>
      <c r="I230">
        <v>4</v>
      </c>
      <c r="J230">
        <v>3</v>
      </c>
      <c r="K230">
        <v>4</v>
      </c>
      <c r="L230">
        <v>5</v>
      </c>
      <c r="M230">
        <v>5</v>
      </c>
      <c r="N230">
        <v>1</v>
      </c>
      <c r="O230">
        <v>6</v>
      </c>
      <c r="P230">
        <v>1</v>
      </c>
      <c r="Q230">
        <v>7</v>
      </c>
      <c r="R230">
        <v>6</v>
      </c>
      <c r="S230">
        <v>2</v>
      </c>
      <c r="T230">
        <v>3</v>
      </c>
      <c r="U230">
        <v>2</v>
      </c>
      <c r="V230">
        <v>2</v>
      </c>
      <c r="W230">
        <v>1</v>
      </c>
      <c r="X230">
        <v>1</v>
      </c>
      <c r="Y230">
        <v>1</v>
      </c>
      <c r="Z230">
        <v>7</v>
      </c>
      <c r="AA230">
        <v>2</v>
      </c>
      <c r="AB230">
        <v>2</v>
      </c>
      <c r="AC230">
        <v>6</v>
      </c>
      <c r="AD230">
        <v>2</v>
      </c>
      <c r="AE230">
        <v>2</v>
      </c>
      <c r="AF230">
        <v>7</v>
      </c>
      <c r="AG230">
        <v>8</v>
      </c>
      <c r="AH230">
        <v>4</v>
      </c>
      <c r="AI230">
        <v>4</v>
      </c>
      <c r="AJ230">
        <v>1</v>
      </c>
      <c r="AK230">
        <v>4</v>
      </c>
      <c r="AL230">
        <v>4</v>
      </c>
      <c r="AM230">
        <v>3</v>
      </c>
      <c r="AN230">
        <v>3</v>
      </c>
      <c r="AO230">
        <v>3</v>
      </c>
      <c r="AP230">
        <v>3</v>
      </c>
      <c r="AQ230">
        <v>4</v>
      </c>
      <c r="AR230">
        <v>4</v>
      </c>
      <c r="AS230">
        <v>7</v>
      </c>
      <c r="AT230">
        <v>6</v>
      </c>
      <c r="AU230">
        <v>8</v>
      </c>
      <c r="AV230">
        <v>1</v>
      </c>
      <c r="AW230">
        <v>5</v>
      </c>
      <c r="AX230">
        <v>2</v>
      </c>
      <c r="AY230">
        <v>1</v>
      </c>
      <c r="AZ230">
        <v>2</v>
      </c>
      <c r="BA230">
        <v>8</v>
      </c>
      <c r="BC230" s="38">
        <f t="shared" si="4"/>
        <v>3.88</v>
      </c>
    </row>
    <row r="232" spans="1:55" ht="18" customHeight="1" x14ac:dyDescent="0.2">
      <c r="A232" s="54">
        <v>40</v>
      </c>
      <c r="B232" s="55" t="s">
        <v>0</v>
      </c>
      <c r="C232" s="38" t="s">
        <v>118</v>
      </c>
      <c r="D232">
        <v>4</v>
      </c>
      <c r="E232">
        <v>4</v>
      </c>
      <c r="F232">
        <v>7</v>
      </c>
      <c r="G232">
        <v>1</v>
      </c>
      <c r="H232">
        <v>5</v>
      </c>
      <c r="I232">
        <v>1</v>
      </c>
      <c r="J232">
        <v>6</v>
      </c>
      <c r="K232">
        <v>4</v>
      </c>
      <c r="L232">
        <v>4</v>
      </c>
      <c r="M232">
        <v>5</v>
      </c>
      <c r="N232">
        <v>8</v>
      </c>
      <c r="O232">
        <v>3</v>
      </c>
      <c r="P232">
        <v>4</v>
      </c>
      <c r="Q232">
        <v>6</v>
      </c>
      <c r="R232">
        <v>6</v>
      </c>
      <c r="S232">
        <v>6</v>
      </c>
      <c r="T232">
        <v>5</v>
      </c>
      <c r="U232">
        <v>8</v>
      </c>
      <c r="V232">
        <v>7</v>
      </c>
      <c r="W232">
        <v>1</v>
      </c>
      <c r="X232">
        <v>2</v>
      </c>
      <c r="Y232">
        <v>3</v>
      </c>
      <c r="Z232">
        <v>1</v>
      </c>
      <c r="AA232">
        <v>3</v>
      </c>
      <c r="AB232">
        <v>4</v>
      </c>
      <c r="AC232">
        <v>7</v>
      </c>
      <c r="AD232">
        <v>8</v>
      </c>
      <c r="AE232">
        <v>3</v>
      </c>
      <c r="AF232">
        <v>2</v>
      </c>
      <c r="AG232">
        <v>4</v>
      </c>
      <c r="AH232">
        <v>7</v>
      </c>
      <c r="AI232">
        <v>6</v>
      </c>
      <c r="AJ232">
        <v>4</v>
      </c>
      <c r="AK232">
        <v>4</v>
      </c>
      <c r="AL232">
        <v>7</v>
      </c>
      <c r="AM232">
        <v>7</v>
      </c>
      <c r="AN232">
        <v>7</v>
      </c>
      <c r="AO232">
        <v>1</v>
      </c>
      <c r="AP232">
        <v>5</v>
      </c>
      <c r="AQ232">
        <v>8</v>
      </c>
      <c r="AR232">
        <v>1</v>
      </c>
      <c r="AS232">
        <v>8</v>
      </c>
      <c r="AT232">
        <v>6</v>
      </c>
      <c r="AU232">
        <v>4</v>
      </c>
      <c r="AV232">
        <v>1</v>
      </c>
      <c r="AW232">
        <v>1</v>
      </c>
      <c r="AX232">
        <v>5</v>
      </c>
      <c r="AY232">
        <v>4</v>
      </c>
      <c r="AZ232">
        <v>5</v>
      </c>
      <c r="BA232">
        <v>7</v>
      </c>
      <c r="BC232" s="38">
        <f t="shared" ref="BC232:BC276" si="5">AVERAGE(D232:BA232)</f>
        <v>4.5999999999999996</v>
      </c>
    </row>
    <row r="233" spans="1:55" ht="18" customHeight="1" x14ac:dyDescent="0.2">
      <c r="A233" s="54"/>
      <c r="B233" s="55"/>
      <c r="C233" s="38" t="s">
        <v>119</v>
      </c>
      <c r="D233">
        <v>3</v>
      </c>
      <c r="E233">
        <v>1</v>
      </c>
      <c r="F233">
        <v>7</v>
      </c>
      <c r="G233">
        <v>2</v>
      </c>
      <c r="H233">
        <v>2</v>
      </c>
      <c r="I233">
        <v>2</v>
      </c>
      <c r="J233">
        <v>4</v>
      </c>
      <c r="K233">
        <v>6</v>
      </c>
      <c r="L233">
        <v>7</v>
      </c>
      <c r="M233">
        <v>3</v>
      </c>
      <c r="N233">
        <v>4</v>
      </c>
      <c r="O233">
        <v>3</v>
      </c>
      <c r="P233">
        <v>1</v>
      </c>
      <c r="Q233">
        <v>1</v>
      </c>
      <c r="R233">
        <v>7</v>
      </c>
      <c r="S233">
        <v>3</v>
      </c>
      <c r="T233">
        <v>7</v>
      </c>
      <c r="U233">
        <v>1</v>
      </c>
      <c r="V233">
        <v>7</v>
      </c>
      <c r="W233">
        <v>7</v>
      </c>
      <c r="X233">
        <v>6</v>
      </c>
      <c r="Y233">
        <v>3</v>
      </c>
      <c r="Z233">
        <v>1</v>
      </c>
      <c r="AA233">
        <v>2</v>
      </c>
      <c r="AB233">
        <v>3</v>
      </c>
      <c r="AC233">
        <v>8</v>
      </c>
      <c r="AD233">
        <v>5</v>
      </c>
      <c r="AE233">
        <v>3</v>
      </c>
      <c r="AF233">
        <v>1</v>
      </c>
      <c r="AG233">
        <v>1</v>
      </c>
      <c r="AH233">
        <v>1</v>
      </c>
      <c r="AI233">
        <v>8</v>
      </c>
      <c r="AJ233">
        <v>1</v>
      </c>
      <c r="AK233">
        <v>3</v>
      </c>
      <c r="AL233">
        <v>7</v>
      </c>
      <c r="AM233">
        <v>7</v>
      </c>
      <c r="AN233">
        <v>1</v>
      </c>
      <c r="AO233">
        <v>5</v>
      </c>
      <c r="AP233">
        <v>4</v>
      </c>
      <c r="AQ233">
        <v>6</v>
      </c>
      <c r="AR233">
        <v>3</v>
      </c>
      <c r="AS233">
        <v>2</v>
      </c>
      <c r="AT233">
        <v>6</v>
      </c>
      <c r="AU233">
        <v>6</v>
      </c>
      <c r="AV233">
        <v>8</v>
      </c>
      <c r="AW233">
        <v>2</v>
      </c>
      <c r="AX233">
        <v>6</v>
      </c>
      <c r="AY233">
        <v>3</v>
      </c>
      <c r="AZ233">
        <v>7</v>
      </c>
      <c r="BA233">
        <v>8</v>
      </c>
      <c r="BC233" s="38">
        <f t="shared" si="5"/>
        <v>4.0999999999999996</v>
      </c>
    </row>
    <row r="234" spans="1:55" ht="18" customHeight="1" x14ac:dyDescent="0.2">
      <c r="A234" s="54"/>
      <c r="B234" s="55"/>
      <c r="C234" s="38" t="s">
        <v>117</v>
      </c>
      <c r="D234">
        <v>4</v>
      </c>
      <c r="E234">
        <v>6</v>
      </c>
      <c r="F234">
        <v>3</v>
      </c>
      <c r="G234">
        <v>1</v>
      </c>
      <c r="H234">
        <v>1</v>
      </c>
      <c r="I234">
        <v>3</v>
      </c>
      <c r="J234">
        <v>7</v>
      </c>
      <c r="K234">
        <v>3</v>
      </c>
      <c r="L234">
        <v>7</v>
      </c>
      <c r="M234">
        <v>7</v>
      </c>
      <c r="N234">
        <v>4</v>
      </c>
      <c r="O234">
        <v>4</v>
      </c>
      <c r="P234">
        <v>8</v>
      </c>
      <c r="Q234">
        <v>7</v>
      </c>
      <c r="R234">
        <v>6</v>
      </c>
      <c r="S234">
        <v>4</v>
      </c>
      <c r="T234">
        <v>3</v>
      </c>
      <c r="U234">
        <v>6</v>
      </c>
      <c r="V234">
        <v>3</v>
      </c>
      <c r="W234">
        <v>1</v>
      </c>
      <c r="X234">
        <v>3</v>
      </c>
      <c r="Y234">
        <v>2</v>
      </c>
      <c r="Z234">
        <v>1</v>
      </c>
      <c r="AA234">
        <v>1</v>
      </c>
      <c r="AB234">
        <v>7</v>
      </c>
      <c r="AC234">
        <v>6</v>
      </c>
      <c r="AD234">
        <v>1</v>
      </c>
      <c r="AE234">
        <v>2</v>
      </c>
      <c r="AF234">
        <v>1</v>
      </c>
      <c r="AG234">
        <v>2</v>
      </c>
      <c r="AH234">
        <v>2</v>
      </c>
      <c r="AI234">
        <v>3</v>
      </c>
      <c r="AJ234">
        <v>3</v>
      </c>
      <c r="AK234">
        <v>1</v>
      </c>
      <c r="AL234">
        <v>8</v>
      </c>
      <c r="AM234">
        <v>6</v>
      </c>
      <c r="AN234">
        <v>4</v>
      </c>
      <c r="AO234">
        <v>4</v>
      </c>
      <c r="AP234">
        <v>7</v>
      </c>
      <c r="AQ234">
        <v>7</v>
      </c>
      <c r="AR234">
        <v>1</v>
      </c>
      <c r="AS234">
        <v>1</v>
      </c>
      <c r="AT234">
        <v>1</v>
      </c>
      <c r="AU234">
        <v>1</v>
      </c>
      <c r="AV234">
        <v>4</v>
      </c>
      <c r="AW234">
        <v>5</v>
      </c>
      <c r="AX234">
        <v>1</v>
      </c>
      <c r="AY234">
        <v>2</v>
      </c>
      <c r="AZ234">
        <v>1</v>
      </c>
      <c r="BA234">
        <v>6</v>
      </c>
      <c r="BC234" s="38">
        <f t="shared" si="5"/>
        <v>3.64</v>
      </c>
    </row>
    <row r="235" spans="1:55" ht="18" customHeight="1" x14ac:dyDescent="0.2">
      <c r="A235" s="54"/>
      <c r="B235" s="55" t="s">
        <v>1</v>
      </c>
      <c r="C235" s="41" t="s">
        <v>118</v>
      </c>
      <c r="D235">
        <v>1</v>
      </c>
      <c r="E235">
        <v>4</v>
      </c>
      <c r="F235">
        <v>8</v>
      </c>
      <c r="G235">
        <v>2</v>
      </c>
      <c r="H235">
        <v>1</v>
      </c>
      <c r="I235">
        <v>7</v>
      </c>
      <c r="J235">
        <v>3</v>
      </c>
      <c r="K235">
        <v>2</v>
      </c>
      <c r="L235">
        <v>8</v>
      </c>
      <c r="M235">
        <v>4</v>
      </c>
      <c r="N235">
        <v>6</v>
      </c>
      <c r="O235">
        <v>6</v>
      </c>
      <c r="P235">
        <v>1</v>
      </c>
      <c r="Q235">
        <v>3</v>
      </c>
      <c r="R235">
        <v>4</v>
      </c>
      <c r="S235">
        <v>8</v>
      </c>
      <c r="T235">
        <v>3</v>
      </c>
      <c r="U235">
        <v>4</v>
      </c>
      <c r="V235">
        <v>1</v>
      </c>
      <c r="W235">
        <v>7</v>
      </c>
      <c r="X235">
        <v>4</v>
      </c>
      <c r="Y235">
        <v>8</v>
      </c>
      <c r="Z235">
        <v>8</v>
      </c>
      <c r="AA235">
        <v>6</v>
      </c>
      <c r="AB235">
        <v>2</v>
      </c>
      <c r="AC235">
        <v>6</v>
      </c>
      <c r="AD235">
        <v>7</v>
      </c>
      <c r="AE235">
        <v>1</v>
      </c>
      <c r="AF235">
        <v>3</v>
      </c>
      <c r="AG235">
        <v>2</v>
      </c>
      <c r="AH235">
        <v>6</v>
      </c>
      <c r="AI235">
        <v>6</v>
      </c>
      <c r="AJ235">
        <v>5</v>
      </c>
      <c r="AK235">
        <v>3</v>
      </c>
      <c r="AL235">
        <v>7</v>
      </c>
      <c r="AM235">
        <v>1</v>
      </c>
      <c r="AN235">
        <v>1</v>
      </c>
      <c r="AO235">
        <v>6</v>
      </c>
      <c r="AP235">
        <v>6</v>
      </c>
      <c r="AQ235">
        <v>8</v>
      </c>
      <c r="AR235">
        <v>8</v>
      </c>
      <c r="AS235">
        <v>2</v>
      </c>
      <c r="AT235">
        <v>4</v>
      </c>
      <c r="AU235">
        <v>4</v>
      </c>
      <c r="AV235">
        <v>4</v>
      </c>
      <c r="AW235">
        <v>4</v>
      </c>
      <c r="AX235">
        <v>7</v>
      </c>
      <c r="AY235">
        <v>7</v>
      </c>
      <c r="AZ235">
        <v>4</v>
      </c>
      <c r="BA235">
        <v>5</v>
      </c>
      <c r="BC235" s="38">
        <f t="shared" si="5"/>
        <v>4.5599999999999996</v>
      </c>
    </row>
    <row r="236" spans="1:55" ht="18" customHeight="1" x14ac:dyDescent="0.2">
      <c r="A236" s="54"/>
      <c r="B236" s="55"/>
      <c r="C236" s="38" t="s">
        <v>119</v>
      </c>
      <c r="D236">
        <v>7</v>
      </c>
      <c r="E236">
        <v>7</v>
      </c>
      <c r="F236">
        <v>3</v>
      </c>
      <c r="G236">
        <v>3</v>
      </c>
      <c r="H236">
        <v>5</v>
      </c>
      <c r="I236">
        <v>3</v>
      </c>
      <c r="J236">
        <v>7</v>
      </c>
      <c r="K236">
        <v>4</v>
      </c>
      <c r="L236">
        <v>7</v>
      </c>
      <c r="M236">
        <v>4</v>
      </c>
      <c r="N236">
        <v>6</v>
      </c>
      <c r="O236">
        <v>3</v>
      </c>
      <c r="P236">
        <v>6</v>
      </c>
      <c r="Q236">
        <v>8</v>
      </c>
      <c r="R236">
        <v>6</v>
      </c>
      <c r="S236">
        <v>8</v>
      </c>
      <c r="T236">
        <v>2</v>
      </c>
      <c r="U236">
        <v>4</v>
      </c>
      <c r="V236">
        <v>1</v>
      </c>
      <c r="W236">
        <v>7</v>
      </c>
      <c r="X236">
        <v>3</v>
      </c>
      <c r="Y236">
        <v>7</v>
      </c>
      <c r="Z236">
        <v>2</v>
      </c>
      <c r="AA236">
        <v>7</v>
      </c>
      <c r="AB236">
        <v>7</v>
      </c>
      <c r="AC236">
        <v>6</v>
      </c>
      <c r="AD236">
        <v>1</v>
      </c>
      <c r="AE236">
        <v>7</v>
      </c>
      <c r="AF236">
        <v>2</v>
      </c>
      <c r="AG236">
        <v>5</v>
      </c>
      <c r="AH236">
        <v>6</v>
      </c>
      <c r="AI236">
        <v>1</v>
      </c>
      <c r="AJ236">
        <v>2</v>
      </c>
      <c r="AK236">
        <v>6</v>
      </c>
      <c r="AL236">
        <v>5</v>
      </c>
      <c r="AM236">
        <v>2</v>
      </c>
      <c r="AN236">
        <v>2</v>
      </c>
      <c r="AO236">
        <v>8</v>
      </c>
      <c r="AP236">
        <v>3</v>
      </c>
      <c r="AQ236">
        <v>3</v>
      </c>
      <c r="AR236">
        <v>3</v>
      </c>
      <c r="AS236">
        <v>7</v>
      </c>
      <c r="AT236">
        <v>8</v>
      </c>
      <c r="AU236">
        <v>3</v>
      </c>
      <c r="AV236">
        <v>6</v>
      </c>
      <c r="AW236">
        <v>8</v>
      </c>
      <c r="AX236">
        <v>3</v>
      </c>
      <c r="AY236">
        <v>4</v>
      </c>
      <c r="AZ236">
        <v>8</v>
      </c>
      <c r="BA236">
        <v>8</v>
      </c>
      <c r="BC236" s="38">
        <f t="shared" si="5"/>
        <v>4.88</v>
      </c>
    </row>
    <row r="237" spans="1:55" ht="18" customHeight="1" x14ac:dyDescent="0.2">
      <c r="A237" s="54"/>
      <c r="B237" s="55"/>
      <c r="C237" s="38" t="s">
        <v>117</v>
      </c>
      <c r="D237">
        <v>2</v>
      </c>
      <c r="E237">
        <v>3</v>
      </c>
      <c r="F237">
        <v>1</v>
      </c>
      <c r="G237">
        <v>5</v>
      </c>
      <c r="H237">
        <v>7</v>
      </c>
      <c r="I237">
        <v>4</v>
      </c>
      <c r="J237">
        <v>5</v>
      </c>
      <c r="K237">
        <v>4</v>
      </c>
      <c r="L237">
        <v>4</v>
      </c>
      <c r="M237">
        <v>1</v>
      </c>
      <c r="N237">
        <v>4</v>
      </c>
      <c r="O237">
        <v>7</v>
      </c>
      <c r="P237">
        <v>8</v>
      </c>
      <c r="Q237">
        <v>3</v>
      </c>
      <c r="R237">
        <v>6</v>
      </c>
      <c r="S237">
        <v>7</v>
      </c>
      <c r="T237">
        <v>2</v>
      </c>
      <c r="U237">
        <v>2</v>
      </c>
      <c r="V237">
        <v>6</v>
      </c>
      <c r="W237">
        <v>8</v>
      </c>
      <c r="X237">
        <v>4</v>
      </c>
      <c r="Y237">
        <v>8</v>
      </c>
      <c r="Z237">
        <v>3</v>
      </c>
      <c r="AA237">
        <v>7</v>
      </c>
      <c r="AB237">
        <v>4</v>
      </c>
      <c r="AC237">
        <v>2</v>
      </c>
      <c r="AD237">
        <v>3</v>
      </c>
      <c r="AE237">
        <v>6</v>
      </c>
      <c r="AF237">
        <v>7</v>
      </c>
      <c r="AG237">
        <v>7</v>
      </c>
      <c r="AH237">
        <v>6</v>
      </c>
      <c r="AI237">
        <v>3</v>
      </c>
      <c r="AJ237">
        <v>4</v>
      </c>
      <c r="AK237">
        <v>5</v>
      </c>
      <c r="AL237">
        <v>3</v>
      </c>
      <c r="AM237">
        <v>6</v>
      </c>
      <c r="AN237">
        <v>8</v>
      </c>
      <c r="AO237">
        <v>1</v>
      </c>
      <c r="AP237">
        <v>2</v>
      </c>
      <c r="AQ237">
        <v>6</v>
      </c>
      <c r="AR237">
        <v>8</v>
      </c>
      <c r="AS237">
        <v>6</v>
      </c>
      <c r="AT237">
        <v>6</v>
      </c>
      <c r="AU237">
        <v>4</v>
      </c>
      <c r="AV237">
        <v>2</v>
      </c>
      <c r="AW237">
        <v>2</v>
      </c>
      <c r="AX237">
        <v>7</v>
      </c>
      <c r="AY237">
        <v>1</v>
      </c>
      <c r="AZ237">
        <v>5</v>
      </c>
      <c r="BA237">
        <v>4</v>
      </c>
      <c r="BC237" s="38">
        <f t="shared" si="5"/>
        <v>4.58</v>
      </c>
    </row>
    <row r="238" spans="1:55" ht="18" customHeight="1" x14ac:dyDescent="0.2">
      <c r="A238" s="54"/>
      <c r="B238" s="55" t="s">
        <v>2</v>
      </c>
      <c r="C238" s="41" t="s">
        <v>118</v>
      </c>
      <c r="D238">
        <v>2</v>
      </c>
      <c r="E238">
        <v>7</v>
      </c>
      <c r="F238">
        <v>4</v>
      </c>
      <c r="G238">
        <v>4</v>
      </c>
      <c r="H238">
        <v>4</v>
      </c>
      <c r="I238">
        <v>2</v>
      </c>
      <c r="J238">
        <v>4</v>
      </c>
      <c r="K238">
        <v>1</v>
      </c>
      <c r="L238">
        <v>4</v>
      </c>
      <c r="M238">
        <v>5</v>
      </c>
      <c r="N238">
        <v>1</v>
      </c>
      <c r="O238">
        <v>7</v>
      </c>
      <c r="P238">
        <v>7</v>
      </c>
      <c r="Q238">
        <v>6</v>
      </c>
      <c r="R238">
        <v>7</v>
      </c>
      <c r="S238">
        <v>3</v>
      </c>
      <c r="T238">
        <v>6</v>
      </c>
      <c r="U238">
        <v>7</v>
      </c>
      <c r="V238">
        <v>8</v>
      </c>
      <c r="W238">
        <v>4</v>
      </c>
      <c r="X238">
        <v>2</v>
      </c>
      <c r="Y238">
        <v>8</v>
      </c>
      <c r="Z238">
        <v>3</v>
      </c>
      <c r="AA238">
        <v>4</v>
      </c>
      <c r="AB238">
        <v>2</v>
      </c>
      <c r="AC238">
        <v>5</v>
      </c>
      <c r="AD238">
        <v>7</v>
      </c>
      <c r="AE238">
        <v>3</v>
      </c>
      <c r="AF238">
        <v>2</v>
      </c>
      <c r="AG238">
        <v>5</v>
      </c>
      <c r="AH238">
        <v>2</v>
      </c>
      <c r="AI238">
        <v>1</v>
      </c>
      <c r="AJ238">
        <v>8</v>
      </c>
      <c r="AK238">
        <v>1</v>
      </c>
      <c r="AL238">
        <v>7</v>
      </c>
      <c r="AM238">
        <v>4</v>
      </c>
      <c r="AN238">
        <v>4</v>
      </c>
      <c r="AO238">
        <v>1</v>
      </c>
      <c r="AP238">
        <v>3</v>
      </c>
      <c r="AQ238">
        <v>6</v>
      </c>
      <c r="AR238">
        <v>6</v>
      </c>
      <c r="AS238">
        <v>4</v>
      </c>
      <c r="AT238">
        <v>7</v>
      </c>
      <c r="AU238">
        <v>3</v>
      </c>
      <c r="AV238">
        <v>3</v>
      </c>
      <c r="AW238">
        <v>7</v>
      </c>
      <c r="AX238">
        <v>1</v>
      </c>
      <c r="AY238">
        <v>3</v>
      </c>
      <c r="AZ238">
        <v>3</v>
      </c>
      <c r="BA238">
        <v>6</v>
      </c>
      <c r="BC238" s="38">
        <f t="shared" si="5"/>
        <v>4.28</v>
      </c>
    </row>
    <row r="239" spans="1:55" ht="18" customHeight="1" x14ac:dyDescent="0.2">
      <c r="A239" s="54"/>
      <c r="B239" s="55"/>
      <c r="C239" s="38" t="s">
        <v>119</v>
      </c>
      <c r="D239">
        <v>4</v>
      </c>
      <c r="E239">
        <v>3</v>
      </c>
      <c r="F239">
        <v>6</v>
      </c>
      <c r="G239">
        <v>8</v>
      </c>
      <c r="H239">
        <v>7</v>
      </c>
      <c r="I239">
        <v>8</v>
      </c>
      <c r="J239">
        <v>1</v>
      </c>
      <c r="K239">
        <v>1</v>
      </c>
      <c r="L239">
        <v>3</v>
      </c>
      <c r="M239">
        <v>4</v>
      </c>
      <c r="N239">
        <v>2</v>
      </c>
      <c r="O239">
        <v>8</v>
      </c>
      <c r="P239">
        <v>2</v>
      </c>
      <c r="Q239">
        <v>6</v>
      </c>
      <c r="R239">
        <v>7</v>
      </c>
      <c r="S239">
        <v>4</v>
      </c>
      <c r="T239">
        <v>7</v>
      </c>
      <c r="U239">
        <v>4</v>
      </c>
      <c r="V239">
        <v>6</v>
      </c>
      <c r="W239">
        <v>6</v>
      </c>
      <c r="X239">
        <v>4</v>
      </c>
      <c r="Y239">
        <v>2</v>
      </c>
      <c r="Z239">
        <v>3</v>
      </c>
      <c r="AA239">
        <v>8</v>
      </c>
      <c r="AB239">
        <v>6</v>
      </c>
      <c r="AC239">
        <v>7</v>
      </c>
      <c r="AD239">
        <v>6</v>
      </c>
      <c r="AE239">
        <v>8</v>
      </c>
      <c r="AF239">
        <v>1</v>
      </c>
      <c r="AG239">
        <v>2</v>
      </c>
      <c r="AH239">
        <v>5</v>
      </c>
      <c r="AI239">
        <v>1</v>
      </c>
      <c r="AJ239">
        <v>4</v>
      </c>
      <c r="AK239">
        <v>4</v>
      </c>
      <c r="AL239">
        <v>6</v>
      </c>
      <c r="AM239">
        <v>4</v>
      </c>
      <c r="AN239">
        <v>3</v>
      </c>
      <c r="AO239">
        <v>8</v>
      </c>
      <c r="AP239">
        <v>5</v>
      </c>
      <c r="AQ239">
        <v>4</v>
      </c>
      <c r="AR239">
        <v>1</v>
      </c>
      <c r="AS239">
        <v>6</v>
      </c>
      <c r="AT239">
        <v>7</v>
      </c>
      <c r="AU239">
        <v>5</v>
      </c>
      <c r="AV239">
        <v>4</v>
      </c>
      <c r="AW239">
        <v>4</v>
      </c>
      <c r="AX239">
        <v>1</v>
      </c>
      <c r="AY239">
        <v>5</v>
      </c>
      <c r="AZ239">
        <v>7</v>
      </c>
      <c r="BA239">
        <v>6</v>
      </c>
      <c r="BC239" s="38">
        <f t="shared" si="5"/>
        <v>4.68</v>
      </c>
    </row>
    <row r="240" spans="1:55" ht="18" customHeight="1" x14ac:dyDescent="0.2">
      <c r="A240" s="54"/>
      <c r="B240" s="55"/>
      <c r="C240" s="38" t="s">
        <v>117</v>
      </c>
      <c r="D240">
        <v>8</v>
      </c>
      <c r="E240">
        <v>4</v>
      </c>
      <c r="F240">
        <v>1</v>
      </c>
      <c r="G240">
        <v>7</v>
      </c>
      <c r="H240">
        <v>5</v>
      </c>
      <c r="I240">
        <v>6</v>
      </c>
      <c r="J240">
        <v>1</v>
      </c>
      <c r="K240">
        <v>3</v>
      </c>
      <c r="L240">
        <v>6</v>
      </c>
      <c r="M240">
        <v>3</v>
      </c>
      <c r="N240">
        <v>3</v>
      </c>
      <c r="O240">
        <v>6</v>
      </c>
      <c r="P240">
        <v>6</v>
      </c>
      <c r="Q240">
        <v>5</v>
      </c>
      <c r="R240">
        <v>4</v>
      </c>
      <c r="S240">
        <v>3</v>
      </c>
      <c r="T240">
        <v>2</v>
      </c>
      <c r="U240">
        <v>7</v>
      </c>
      <c r="V240">
        <v>4</v>
      </c>
      <c r="W240">
        <v>4</v>
      </c>
      <c r="X240">
        <v>6</v>
      </c>
      <c r="Y240">
        <v>1</v>
      </c>
      <c r="Z240">
        <v>4</v>
      </c>
      <c r="AA240">
        <v>2</v>
      </c>
      <c r="AB240">
        <v>6</v>
      </c>
      <c r="AC240">
        <v>7</v>
      </c>
      <c r="AD240">
        <v>7</v>
      </c>
      <c r="AE240">
        <v>2</v>
      </c>
      <c r="AF240">
        <v>8</v>
      </c>
      <c r="AG240">
        <v>3</v>
      </c>
      <c r="AH240">
        <v>7</v>
      </c>
      <c r="AI240">
        <v>8</v>
      </c>
      <c r="AJ240">
        <v>7</v>
      </c>
      <c r="AK240">
        <v>7</v>
      </c>
      <c r="AL240">
        <v>3</v>
      </c>
      <c r="AM240">
        <v>6</v>
      </c>
      <c r="AN240">
        <v>2</v>
      </c>
      <c r="AO240">
        <v>1</v>
      </c>
      <c r="AP240">
        <v>3</v>
      </c>
      <c r="AQ240">
        <v>6</v>
      </c>
      <c r="AR240">
        <v>8</v>
      </c>
      <c r="AS240">
        <v>7</v>
      </c>
      <c r="AT240">
        <v>2</v>
      </c>
      <c r="AU240">
        <v>7</v>
      </c>
      <c r="AV240">
        <v>8</v>
      </c>
      <c r="AW240">
        <v>8</v>
      </c>
      <c r="AX240">
        <v>8</v>
      </c>
      <c r="AY240">
        <v>8</v>
      </c>
      <c r="AZ240">
        <v>7</v>
      </c>
      <c r="BA240">
        <v>8</v>
      </c>
      <c r="BC240" s="38">
        <f t="shared" si="5"/>
        <v>5.0999999999999996</v>
      </c>
    </row>
    <row r="241" spans="1:55" ht="18" customHeight="1" x14ac:dyDescent="0.2">
      <c r="A241" s="54"/>
      <c r="B241" s="55" t="s">
        <v>3</v>
      </c>
      <c r="C241" s="41" t="s">
        <v>118</v>
      </c>
      <c r="D241">
        <v>3</v>
      </c>
      <c r="E241">
        <v>7</v>
      </c>
      <c r="F241">
        <v>3</v>
      </c>
      <c r="G241">
        <v>1</v>
      </c>
      <c r="H241">
        <v>4</v>
      </c>
      <c r="I241">
        <v>3</v>
      </c>
      <c r="J241">
        <v>4</v>
      </c>
      <c r="K241">
        <v>8</v>
      </c>
      <c r="L241">
        <v>3</v>
      </c>
      <c r="M241">
        <v>6</v>
      </c>
      <c r="N241">
        <v>3</v>
      </c>
      <c r="O241">
        <v>2</v>
      </c>
      <c r="P241">
        <v>7</v>
      </c>
      <c r="Q241">
        <v>1</v>
      </c>
      <c r="R241">
        <v>4</v>
      </c>
      <c r="S241">
        <v>8</v>
      </c>
      <c r="T241">
        <v>3</v>
      </c>
      <c r="U241">
        <v>7</v>
      </c>
      <c r="V241">
        <v>1</v>
      </c>
      <c r="W241">
        <v>7</v>
      </c>
      <c r="X241">
        <v>1</v>
      </c>
      <c r="Y241">
        <v>6</v>
      </c>
      <c r="Z241">
        <v>6</v>
      </c>
      <c r="AA241">
        <v>3</v>
      </c>
      <c r="AB241">
        <v>2</v>
      </c>
      <c r="AC241">
        <v>3</v>
      </c>
      <c r="AD241">
        <v>4</v>
      </c>
      <c r="AE241">
        <v>8</v>
      </c>
      <c r="AF241">
        <v>6</v>
      </c>
      <c r="AG241">
        <v>4</v>
      </c>
      <c r="AH241">
        <v>4</v>
      </c>
      <c r="AI241">
        <v>4</v>
      </c>
      <c r="AJ241">
        <v>1</v>
      </c>
      <c r="AK241">
        <v>1</v>
      </c>
      <c r="AL241">
        <v>4</v>
      </c>
      <c r="AM241">
        <v>8</v>
      </c>
      <c r="AN241">
        <v>6</v>
      </c>
      <c r="AO241">
        <v>2</v>
      </c>
      <c r="AP241">
        <v>7</v>
      </c>
      <c r="AQ241">
        <v>1</v>
      </c>
      <c r="AR241">
        <v>8</v>
      </c>
      <c r="AS241">
        <v>3</v>
      </c>
      <c r="AT241">
        <v>3</v>
      </c>
      <c r="AU241">
        <v>1</v>
      </c>
      <c r="AV241">
        <v>6</v>
      </c>
      <c r="AW241">
        <v>1</v>
      </c>
      <c r="AX241">
        <v>5</v>
      </c>
      <c r="AY241">
        <v>6</v>
      </c>
      <c r="AZ241">
        <v>4</v>
      </c>
      <c r="BA241">
        <v>2</v>
      </c>
      <c r="BC241" s="38">
        <f t="shared" si="5"/>
        <v>4.0999999999999996</v>
      </c>
    </row>
    <row r="242" spans="1:55" ht="18" customHeight="1" x14ac:dyDescent="0.2">
      <c r="A242" s="54"/>
      <c r="B242" s="55"/>
      <c r="C242" s="38" t="s">
        <v>119</v>
      </c>
      <c r="D242">
        <v>8</v>
      </c>
      <c r="E242">
        <v>8</v>
      </c>
      <c r="F242">
        <v>1</v>
      </c>
      <c r="G242">
        <v>3</v>
      </c>
      <c r="H242">
        <v>2</v>
      </c>
      <c r="I242">
        <v>4</v>
      </c>
      <c r="J242">
        <v>3</v>
      </c>
      <c r="K242">
        <v>6</v>
      </c>
      <c r="L242">
        <v>3</v>
      </c>
      <c r="M242">
        <v>8</v>
      </c>
      <c r="N242">
        <v>6</v>
      </c>
      <c r="O242">
        <v>4</v>
      </c>
      <c r="P242">
        <v>7</v>
      </c>
      <c r="Q242">
        <v>1</v>
      </c>
      <c r="R242">
        <v>3</v>
      </c>
      <c r="S242">
        <v>3</v>
      </c>
      <c r="T242">
        <v>7</v>
      </c>
      <c r="U242">
        <v>6</v>
      </c>
      <c r="V242">
        <v>4</v>
      </c>
      <c r="W242">
        <v>2</v>
      </c>
      <c r="X242">
        <v>5</v>
      </c>
      <c r="Y242">
        <v>4</v>
      </c>
      <c r="Z242">
        <v>3</v>
      </c>
      <c r="AA242">
        <v>4</v>
      </c>
      <c r="AB242">
        <v>7</v>
      </c>
      <c r="AC242">
        <v>8</v>
      </c>
      <c r="AD242">
        <v>4</v>
      </c>
      <c r="AE242">
        <v>8</v>
      </c>
      <c r="AF242">
        <v>7</v>
      </c>
      <c r="AG242">
        <v>1</v>
      </c>
      <c r="AH242">
        <v>3</v>
      </c>
      <c r="AI242">
        <v>7</v>
      </c>
      <c r="AJ242">
        <v>4</v>
      </c>
      <c r="AK242">
        <v>2</v>
      </c>
      <c r="AL242">
        <v>4</v>
      </c>
      <c r="AM242">
        <v>1</v>
      </c>
      <c r="AN242">
        <v>5</v>
      </c>
      <c r="AO242">
        <v>6</v>
      </c>
      <c r="AP242">
        <v>6</v>
      </c>
      <c r="AQ242">
        <v>2</v>
      </c>
      <c r="AR242">
        <v>2</v>
      </c>
      <c r="AS242">
        <v>3</v>
      </c>
      <c r="AT242">
        <v>1</v>
      </c>
      <c r="AU242">
        <v>2</v>
      </c>
      <c r="AV242">
        <v>2</v>
      </c>
      <c r="AW242">
        <v>1</v>
      </c>
      <c r="AX242">
        <v>1</v>
      </c>
      <c r="AY242">
        <v>1</v>
      </c>
      <c r="AZ242">
        <v>5</v>
      </c>
      <c r="BA242">
        <v>4</v>
      </c>
      <c r="BC242" s="38">
        <f t="shared" si="5"/>
        <v>4.04</v>
      </c>
    </row>
    <row r="243" spans="1:55" ht="18" customHeight="1" x14ac:dyDescent="0.2">
      <c r="A243" s="54"/>
      <c r="B243" s="55"/>
      <c r="C243" s="38" t="s">
        <v>117</v>
      </c>
      <c r="D243">
        <v>7</v>
      </c>
      <c r="E243">
        <v>3</v>
      </c>
      <c r="F243">
        <v>1</v>
      </c>
      <c r="G243">
        <v>7</v>
      </c>
      <c r="H243">
        <v>3</v>
      </c>
      <c r="I243">
        <v>6</v>
      </c>
      <c r="J243">
        <v>8</v>
      </c>
      <c r="K243">
        <v>1</v>
      </c>
      <c r="L243">
        <v>8</v>
      </c>
      <c r="M243">
        <v>8</v>
      </c>
      <c r="N243">
        <v>4</v>
      </c>
      <c r="O243">
        <v>2</v>
      </c>
      <c r="P243">
        <v>6</v>
      </c>
      <c r="Q243">
        <v>1</v>
      </c>
      <c r="R243">
        <v>3</v>
      </c>
      <c r="S243">
        <v>5</v>
      </c>
      <c r="T243">
        <v>8</v>
      </c>
      <c r="U243">
        <v>5</v>
      </c>
      <c r="V243">
        <v>1</v>
      </c>
      <c r="W243">
        <v>1</v>
      </c>
      <c r="X243">
        <v>4</v>
      </c>
      <c r="Y243">
        <v>4</v>
      </c>
      <c r="Z243">
        <v>1</v>
      </c>
      <c r="AA243">
        <v>8</v>
      </c>
      <c r="AB243">
        <v>3</v>
      </c>
      <c r="AC243">
        <v>7</v>
      </c>
      <c r="AD243">
        <v>2</v>
      </c>
      <c r="AE243">
        <v>4</v>
      </c>
      <c r="AF243">
        <v>8</v>
      </c>
      <c r="AG243">
        <v>1</v>
      </c>
      <c r="AH243">
        <v>3</v>
      </c>
      <c r="AI243">
        <v>7</v>
      </c>
      <c r="AJ243">
        <v>8</v>
      </c>
      <c r="AK243">
        <v>8</v>
      </c>
      <c r="AL243">
        <v>3</v>
      </c>
      <c r="AM243">
        <v>8</v>
      </c>
      <c r="AN243">
        <v>1</v>
      </c>
      <c r="AO243">
        <v>1</v>
      </c>
      <c r="AP243">
        <v>1</v>
      </c>
      <c r="AQ243">
        <v>2</v>
      </c>
      <c r="AR243">
        <v>5</v>
      </c>
      <c r="AS243">
        <v>6</v>
      </c>
      <c r="AT243">
        <v>8</v>
      </c>
      <c r="AU243">
        <v>8</v>
      </c>
      <c r="AV243">
        <v>8</v>
      </c>
      <c r="AW243">
        <v>3</v>
      </c>
      <c r="AX243">
        <v>5</v>
      </c>
      <c r="AY243">
        <v>4</v>
      </c>
      <c r="AZ243">
        <v>4</v>
      </c>
      <c r="BA243">
        <v>2</v>
      </c>
      <c r="BC243" s="38">
        <f t="shared" si="5"/>
        <v>4.5</v>
      </c>
    </row>
    <row r="244" spans="1:55" ht="18" customHeight="1" x14ac:dyDescent="0.2">
      <c r="A244" s="54"/>
      <c r="B244" s="55" t="s">
        <v>4</v>
      </c>
      <c r="C244" s="38" t="s">
        <v>118</v>
      </c>
      <c r="D244">
        <v>5</v>
      </c>
      <c r="E244">
        <v>7</v>
      </c>
      <c r="F244">
        <v>2</v>
      </c>
      <c r="G244">
        <v>4</v>
      </c>
      <c r="H244">
        <v>7</v>
      </c>
      <c r="I244">
        <v>3</v>
      </c>
      <c r="J244">
        <v>5</v>
      </c>
      <c r="K244">
        <v>2</v>
      </c>
      <c r="L244">
        <v>8</v>
      </c>
      <c r="M244">
        <v>3</v>
      </c>
      <c r="N244">
        <v>4</v>
      </c>
      <c r="O244">
        <v>3</v>
      </c>
      <c r="P244">
        <v>3</v>
      </c>
      <c r="Q244">
        <v>2</v>
      </c>
      <c r="R244">
        <v>3</v>
      </c>
      <c r="S244">
        <v>5</v>
      </c>
      <c r="T244">
        <v>3</v>
      </c>
      <c r="U244">
        <v>2</v>
      </c>
      <c r="V244">
        <v>8</v>
      </c>
      <c r="W244">
        <v>2</v>
      </c>
      <c r="X244">
        <v>1</v>
      </c>
      <c r="Y244">
        <v>1</v>
      </c>
      <c r="Z244">
        <v>3</v>
      </c>
      <c r="AA244">
        <v>8</v>
      </c>
      <c r="AB244">
        <v>3</v>
      </c>
      <c r="AC244">
        <v>8</v>
      </c>
      <c r="AD244">
        <v>8</v>
      </c>
      <c r="AE244">
        <v>8</v>
      </c>
      <c r="AF244">
        <v>2</v>
      </c>
      <c r="AG244">
        <v>1</v>
      </c>
      <c r="AH244">
        <v>7</v>
      </c>
      <c r="AI244">
        <v>1</v>
      </c>
      <c r="AJ244">
        <v>3</v>
      </c>
      <c r="AK244">
        <v>4</v>
      </c>
      <c r="AL244">
        <v>2</v>
      </c>
      <c r="AM244">
        <v>8</v>
      </c>
      <c r="AN244">
        <v>6</v>
      </c>
      <c r="AO244">
        <v>7</v>
      </c>
      <c r="AP244">
        <v>1</v>
      </c>
      <c r="AQ244">
        <v>2</v>
      </c>
      <c r="AR244">
        <v>8</v>
      </c>
      <c r="AS244">
        <v>6</v>
      </c>
      <c r="AT244">
        <v>6</v>
      </c>
      <c r="AU244">
        <v>8</v>
      </c>
      <c r="AV244">
        <v>3</v>
      </c>
      <c r="AW244">
        <v>6</v>
      </c>
      <c r="AX244">
        <v>1</v>
      </c>
      <c r="AY244">
        <v>7</v>
      </c>
      <c r="AZ244">
        <v>7</v>
      </c>
      <c r="BA244">
        <v>5</v>
      </c>
      <c r="BC244" s="38">
        <f t="shared" si="5"/>
        <v>4.4400000000000004</v>
      </c>
    </row>
    <row r="245" spans="1:55" ht="18" customHeight="1" x14ac:dyDescent="0.2">
      <c r="A245" s="54"/>
      <c r="B245" s="55"/>
      <c r="C245" s="38" t="s">
        <v>119</v>
      </c>
      <c r="D245">
        <v>7</v>
      </c>
      <c r="E245">
        <v>6</v>
      </c>
      <c r="F245">
        <v>1</v>
      </c>
      <c r="G245">
        <v>6</v>
      </c>
      <c r="H245">
        <v>2</v>
      </c>
      <c r="I245">
        <v>6</v>
      </c>
      <c r="J245">
        <v>7</v>
      </c>
      <c r="K245">
        <v>1</v>
      </c>
      <c r="L245">
        <v>3</v>
      </c>
      <c r="M245">
        <v>6</v>
      </c>
      <c r="N245">
        <v>8</v>
      </c>
      <c r="O245">
        <v>5</v>
      </c>
      <c r="P245">
        <v>3</v>
      </c>
      <c r="Q245">
        <v>1</v>
      </c>
      <c r="R245">
        <v>8</v>
      </c>
      <c r="S245">
        <v>1</v>
      </c>
      <c r="T245">
        <v>8</v>
      </c>
      <c r="U245">
        <v>6</v>
      </c>
      <c r="V245">
        <v>3</v>
      </c>
      <c r="W245">
        <v>3</v>
      </c>
      <c r="X245">
        <v>7</v>
      </c>
      <c r="Y245">
        <v>6</v>
      </c>
      <c r="Z245">
        <v>4</v>
      </c>
      <c r="AA245">
        <v>3</v>
      </c>
      <c r="AB245">
        <v>4</v>
      </c>
      <c r="AC245">
        <v>7</v>
      </c>
      <c r="AD245">
        <v>3</v>
      </c>
      <c r="AE245">
        <v>1</v>
      </c>
      <c r="AF245">
        <v>8</v>
      </c>
      <c r="AG245">
        <v>1</v>
      </c>
      <c r="AH245">
        <v>5</v>
      </c>
      <c r="AI245">
        <v>6</v>
      </c>
      <c r="AJ245">
        <v>4</v>
      </c>
      <c r="AK245">
        <v>6</v>
      </c>
      <c r="AL245">
        <v>5</v>
      </c>
      <c r="AM245">
        <v>2</v>
      </c>
      <c r="AN245">
        <v>2</v>
      </c>
      <c r="AO245">
        <v>8</v>
      </c>
      <c r="AP245">
        <v>8</v>
      </c>
      <c r="AQ245">
        <v>5</v>
      </c>
      <c r="AR245">
        <v>2</v>
      </c>
      <c r="AS245">
        <v>2</v>
      </c>
      <c r="AT245">
        <v>4</v>
      </c>
      <c r="AU245">
        <v>8</v>
      </c>
      <c r="AV245">
        <v>7</v>
      </c>
      <c r="AW245">
        <v>6</v>
      </c>
      <c r="AX245">
        <v>8</v>
      </c>
      <c r="AY245">
        <v>6</v>
      </c>
      <c r="AZ245">
        <v>8</v>
      </c>
      <c r="BA245">
        <v>4</v>
      </c>
      <c r="BC245" s="38">
        <f t="shared" si="5"/>
        <v>4.82</v>
      </c>
    </row>
    <row r="246" spans="1:55" ht="18" customHeight="1" x14ac:dyDescent="0.2">
      <c r="A246" s="54"/>
      <c r="B246" s="55"/>
      <c r="C246" s="38" t="s">
        <v>117</v>
      </c>
      <c r="D246">
        <v>7</v>
      </c>
      <c r="E246">
        <v>1</v>
      </c>
      <c r="F246">
        <v>7</v>
      </c>
      <c r="G246">
        <v>8</v>
      </c>
      <c r="H246">
        <v>3</v>
      </c>
      <c r="I246">
        <v>1</v>
      </c>
      <c r="J246">
        <v>7</v>
      </c>
      <c r="K246">
        <v>6</v>
      </c>
      <c r="L246">
        <v>7</v>
      </c>
      <c r="M246">
        <v>1</v>
      </c>
      <c r="N246">
        <v>8</v>
      </c>
      <c r="O246">
        <v>6</v>
      </c>
      <c r="P246">
        <v>6</v>
      </c>
      <c r="Q246">
        <v>6</v>
      </c>
      <c r="R246">
        <v>7</v>
      </c>
      <c r="S246">
        <v>4</v>
      </c>
      <c r="T246">
        <v>7</v>
      </c>
      <c r="U246">
        <v>4</v>
      </c>
      <c r="V246">
        <v>1</v>
      </c>
      <c r="W246">
        <v>6</v>
      </c>
      <c r="X246">
        <v>7</v>
      </c>
      <c r="Y246">
        <v>2</v>
      </c>
      <c r="Z246">
        <v>2</v>
      </c>
      <c r="AA246">
        <v>8</v>
      </c>
      <c r="AB246">
        <v>7</v>
      </c>
      <c r="AC246">
        <v>6</v>
      </c>
      <c r="AD246">
        <v>7</v>
      </c>
      <c r="AE246">
        <v>7</v>
      </c>
      <c r="AF246">
        <v>3</v>
      </c>
      <c r="AG246">
        <v>7</v>
      </c>
      <c r="AH246">
        <v>4</v>
      </c>
      <c r="AI246">
        <v>3</v>
      </c>
      <c r="AJ246">
        <v>2</v>
      </c>
      <c r="AK246">
        <v>8</v>
      </c>
      <c r="AL246">
        <v>2</v>
      </c>
      <c r="AM246">
        <v>3</v>
      </c>
      <c r="AN246">
        <v>3</v>
      </c>
      <c r="AO246">
        <v>4</v>
      </c>
      <c r="AP246">
        <v>8</v>
      </c>
      <c r="AQ246">
        <v>5</v>
      </c>
      <c r="AR246">
        <v>6</v>
      </c>
      <c r="AS246">
        <v>5</v>
      </c>
      <c r="AT246">
        <v>5</v>
      </c>
      <c r="AU246">
        <v>2</v>
      </c>
      <c r="AV246">
        <v>2</v>
      </c>
      <c r="AW246">
        <v>3</v>
      </c>
      <c r="AX246">
        <v>6</v>
      </c>
      <c r="AY246">
        <v>1</v>
      </c>
      <c r="AZ246">
        <v>7</v>
      </c>
      <c r="BA246">
        <v>2</v>
      </c>
      <c r="BC246" s="38">
        <f t="shared" si="5"/>
        <v>4.8</v>
      </c>
    </row>
    <row r="247" spans="1:55" ht="18" customHeight="1" x14ac:dyDescent="0.2">
      <c r="A247" s="54"/>
      <c r="B247" s="55" t="s">
        <v>5</v>
      </c>
      <c r="C247" s="41" t="s">
        <v>118</v>
      </c>
      <c r="D247">
        <v>1</v>
      </c>
      <c r="E247">
        <v>7</v>
      </c>
      <c r="F247">
        <v>7</v>
      </c>
      <c r="G247">
        <v>2</v>
      </c>
      <c r="H247">
        <v>3</v>
      </c>
      <c r="I247">
        <v>2</v>
      </c>
      <c r="J247">
        <v>1</v>
      </c>
      <c r="K247">
        <v>3</v>
      </c>
      <c r="L247">
        <v>2</v>
      </c>
      <c r="M247">
        <v>2</v>
      </c>
      <c r="N247">
        <v>5</v>
      </c>
      <c r="O247">
        <v>7</v>
      </c>
      <c r="P247">
        <v>4</v>
      </c>
      <c r="Q247">
        <v>7</v>
      </c>
      <c r="R247">
        <v>6</v>
      </c>
      <c r="S247">
        <v>4</v>
      </c>
      <c r="T247">
        <v>8</v>
      </c>
      <c r="U247">
        <v>4</v>
      </c>
      <c r="V247">
        <v>6</v>
      </c>
      <c r="W247">
        <v>8</v>
      </c>
      <c r="X247">
        <v>4</v>
      </c>
      <c r="Y247">
        <v>6</v>
      </c>
      <c r="Z247">
        <v>4</v>
      </c>
      <c r="AA247">
        <v>1</v>
      </c>
      <c r="AB247">
        <v>6</v>
      </c>
      <c r="AC247">
        <v>8</v>
      </c>
      <c r="AD247">
        <v>3</v>
      </c>
      <c r="AE247">
        <v>1</v>
      </c>
      <c r="AF247">
        <v>6</v>
      </c>
      <c r="AG247">
        <v>5</v>
      </c>
      <c r="AH247">
        <v>8</v>
      </c>
      <c r="AI247">
        <v>4</v>
      </c>
      <c r="AJ247">
        <v>3</v>
      </c>
      <c r="AK247">
        <v>1</v>
      </c>
      <c r="AL247">
        <v>3</v>
      </c>
      <c r="AM247">
        <v>1</v>
      </c>
      <c r="AN247">
        <v>6</v>
      </c>
      <c r="AO247">
        <v>5</v>
      </c>
      <c r="AP247">
        <v>8</v>
      </c>
      <c r="AQ247">
        <v>3</v>
      </c>
      <c r="AR247">
        <v>7</v>
      </c>
      <c r="AS247">
        <v>3</v>
      </c>
      <c r="AT247">
        <v>4</v>
      </c>
      <c r="AU247">
        <v>8</v>
      </c>
      <c r="AV247">
        <v>7</v>
      </c>
      <c r="AW247">
        <v>1</v>
      </c>
      <c r="AX247">
        <v>5</v>
      </c>
      <c r="AY247">
        <v>7</v>
      </c>
      <c r="AZ247">
        <v>3</v>
      </c>
      <c r="BA247">
        <v>3</v>
      </c>
      <c r="BC247" s="38">
        <f t="shared" si="5"/>
        <v>4.46</v>
      </c>
    </row>
    <row r="248" spans="1:55" ht="18" customHeight="1" x14ac:dyDescent="0.2">
      <c r="A248" s="54"/>
      <c r="B248" s="55"/>
      <c r="C248" s="38" t="s">
        <v>119</v>
      </c>
      <c r="D248">
        <v>1</v>
      </c>
      <c r="E248">
        <v>6</v>
      </c>
      <c r="F248">
        <v>3</v>
      </c>
      <c r="G248">
        <v>7</v>
      </c>
      <c r="H248">
        <v>2</v>
      </c>
      <c r="I248">
        <v>5</v>
      </c>
      <c r="J248">
        <v>3</v>
      </c>
      <c r="K248">
        <v>5</v>
      </c>
      <c r="L248">
        <v>2</v>
      </c>
      <c r="M248">
        <v>1</v>
      </c>
      <c r="N248">
        <v>8</v>
      </c>
      <c r="O248">
        <v>1</v>
      </c>
      <c r="P248">
        <v>6</v>
      </c>
      <c r="Q248">
        <v>8</v>
      </c>
      <c r="R248">
        <v>6</v>
      </c>
      <c r="S248">
        <v>2</v>
      </c>
      <c r="T248">
        <v>1</v>
      </c>
      <c r="U248">
        <v>2</v>
      </c>
      <c r="V248">
        <v>6</v>
      </c>
      <c r="W248">
        <v>1</v>
      </c>
      <c r="X248">
        <v>4</v>
      </c>
      <c r="Y248">
        <v>3</v>
      </c>
      <c r="Z248">
        <v>3</v>
      </c>
      <c r="AA248">
        <v>8</v>
      </c>
      <c r="AB248">
        <v>6</v>
      </c>
      <c r="AC248">
        <v>6</v>
      </c>
      <c r="AD248">
        <v>3</v>
      </c>
      <c r="AE248">
        <v>6</v>
      </c>
      <c r="AF248">
        <v>3</v>
      </c>
      <c r="AG248">
        <v>1</v>
      </c>
      <c r="AH248">
        <v>3</v>
      </c>
      <c r="AI248">
        <v>3</v>
      </c>
      <c r="AJ248">
        <v>6</v>
      </c>
      <c r="AK248">
        <v>8</v>
      </c>
      <c r="AL248">
        <v>3</v>
      </c>
      <c r="AM248">
        <v>4</v>
      </c>
      <c r="AN248">
        <v>2</v>
      </c>
      <c r="AO248">
        <v>6</v>
      </c>
      <c r="AP248">
        <v>5</v>
      </c>
      <c r="AQ248">
        <v>2</v>
      </c>
      <c r="AR248">
        <v>8</v>
      </c>
      <c r="AS248">
        <v>4</v>
      </c>
      <c r="AT248">
        <v>2</v>
      </c>
      <c r="AU248">
        <v>8</v>
      </c>
      <c r="AV248">
        <v>7</v>
      </c>
      <c r="AW248">
        <v>7</v>
      </c>
      <c r="AX248">
        <v>6</v>
      </c>
      <c r="AY248">
        <v>4</v>
      </c>
      <c r="AZ248">
        <v>1</v>
      </c>
      <c r="BA248">
        <v>8</v>
      </c>
      <c r="BC248" s="38">
        <f t="shared" si="5"/>
        <v>4.32</v>
      </c>
    </row>
    <row r="249" spans="1:55" ht="18" customHeight="1" x14ac:dyDescent="0.2">
      <c r="A249" s="54"/>
      <c r="B249" s="55"/>
      <c r="C249" s="38" t="s">
        <v>117</v>
      </c>
      <c r="D249">
        <v>2</v>
      </c>
      <c r="E249">
        <v>5</v>
      </c>
      <c r="F249">
        <v>4</v>
      </c>
      <c r="G249">
        <v>6</v>
      </c>
      <c r="H249">
        <v>7</v>
      </c>
      <c r="I249">
        <v>7</v>
      </c>
      <c r="J249">
        <v>3</v>
      </c>
      <c r="K249">
        <v>5</v>
      </c>
      <c r="L249">
        <v>5</v>
      </c>
      <c r="M249">
        <v>6</v>
      </c>
      <c r="N249">
        <v>7</v>
      </c>
      <c r="O249">
        <v>5</v>
      </c>
      <c r="P249">
        <v>2</v>
      </c>
      <c r="Q249">
        <v>5</v>
      </c>
      <c r="R249">
        <v>4</v>
      </c>
      <c r="S249">
        <v>6</v>
      </c>
      <c r="T249">
        <v>5</v>
      </c>
      <c r="U249">
        <v>3</v>
      </c>
      <c r="V249">
        <v>5</v>
      </c>
      <c r="W249">
        <v>8</v>
      </c>
      <c r="X249">
        <v>1</v>
      </c>
      <c r="Y249">
        <v>1</v>
      </c>
      <c r="Z249">
        <v>7</v>
      </c>
      <c r="AA249">
        <v>6</v>
      </c>
      <c r="AB249">
        <v>1</v>
      </c>
      <c r="AC249">
        <v>3</v>
      </c>
      <c r="AD249">
        <v>6</v>
      </c>
      <c r="AE249">
        <v>6</v>
      </c>
      <c r="AF249">
        <v>7</v>
      </c>
      <c r="AG249">
        <v>4</v>
      </c>
      <c r="AH249">
        <v>5</v>
      </c>
      <c r="AI249">
        <v>7</v>
      </c>
      <c r="AJ249">
        <v>7</v>
      </c>
      <c r="AK249">
        <v>4</v>
      </c>
      <c r="AL249">
        <v>7</v>
      </c>
      <c r="AM249">
        <v>3</v>
      </c>
      <c r="AN249">
        <v>2</v>
      </c>
      <c r="AO249">
        <v>4</v>
      </c>
      <c r="AP249">
        <v>3</v>
      </c>
      <c r="AQ249">
        <v>8</v>
      </c>
      <c r="AR249">
        <v>1</v>
      </c>
      <c r="AS249">
        <v>6</v>
      </c>
      <c r="AT249">
        <v>3</v>
      </c>
      <c r="AU249">
        <v>8</v>
      </c>
      <c r="AV249">
        <v>6</v>
      </c>
      <c r="AW249">
        <v>2</v>
      </c>
      <c r="AX249">
        <v>2</v>
      </c>
      <c r="AY249">
        <v>2</v>
      </c>
      <c r="AZ249">
        <v>6</v>
      </c>
      <c r="BA249">
        <v>7</v>
      </c>
      <c r="BC249" s="38">
        <f t="shared" si="5"/>
        <v>4.7</v>
      </c>
    </row>
    <row r="250" spans="1:55" ht="18" customHeight="1" x14ac:dyDescent="0.2">
      <c r="A250" s="54"/>
      <c r="B250" s="55" t="s">
        <v>6</v>
      </c>
      <c r="C250" s="41" t="s">
        <v>118</v>
      </c>
      <c r="D250">
        <v>4</v>
      </c>
      <c r="E250">
        <v>3</v>
      </c>
      <c r="F250">
        <v>7</v>
      </c>
      <c r="G250">
        <v>6</v>
      </c>
      <c r="H250">
        <v>4</v>
      </c>
      <c r="I250">
        <v>4</v>
      </c>
      <c r="J250">
        <v>6</v>
      </c>
      <c r="K250">
        <v>2</v>
      </c>
      <c r="L250">
        <v>7</v>
      </c>
      <c r="M250">
        <v>5</v>
      </c>
      <c r="N250">
        <v>7</v>
      </c>
      <c r="O250">
        <v>2</v>
      </c>
      <c r="P250">
        <v>8</v>
      </c>
      <c r="Q250">
        <v>1</v>
      </c>
      <c r="R250">
        <v>2</v>
      </c>
      <c r="S250">
        <v>5</v>
      </c>
      <c r="T250">
        <v>2</v>
      </c>
      <c r="U250">
        <v>6</v>
      </c>
      <c r="V250">
        <v>6</v>
      </c>
      <c r="W250">
        <v>1</v>
      </c>
      <c r="X250">
        <v>8</v>
      </c>
      <c r="Y250">
        <v>4</v>
      </c>
      <c r="Z250">
        <v>1</v>
      </c>
      <c r="AA250">
        <v>7</v>
      </c>
      <c r="AB250">
        <v>7</v>
      </c>
      <c r="AC250">
        <v>5</v>
      </c>
      <c r="AD250">
        <v>2</v>
      </c>
      <c r="AE250">
        <v>4</v>
      </c>
      <c r="AF250">
        <v>6</v>
      </c>
      <c r="AG250">
        <v>3</v>
      </c>
      <c r="AH250">
        <v>6</v>
      </c>
      <c r="AI250">
        <v>6</v>
      </c>
      <c r="AJ250">
        <v>4</v>
      </c>
      <c r="AK250">
        <v>8</v>
      </c>
      <c r="AL250">
        <v>5</v>
      </c>
      <c r="AM250">
        <v>1</v>
      </c>
      <c r="AN250">
        <v>2</v>
      </c>
      <c r="AO250">
        <v>6</v>
      </c>
      <c r="AP250">
        <v>8</v>
      </c>
      <c r="AQ250">
        <v>4</v>
      </c>
      <c r="AR250">
        <v>2</v>
      </c>
      <c r="AS250">
        <v>7</v>
      </c>
      <c r="AT250">
        <v>7</v>
      </c>
      <c r="AU250">
        <v>7</v>
      </c>
      <c r="AV250">
        <v>8</v>
      </c>
      <c r="AW250">
        <v>1</v>
      </c>
      <c r="AX250">
        <v>3</v>
      </c>
      <c r="AY250">
        <v>3</v>
      </c>
      <c r="AZ250">
        <v>6</v>
      </c>
      <c r="BA250">
        <v>3</v>
      </c>
      <c r="BC250" s="38">
        <f t="shared" si="5"/>
        <v>4.6399999999999997</v>
      </c>
    </row>
    <row r="251" spans="1:55" ht="18" customHeight="1" x14ac:dyDescent="0.2">
      <c r="A251" s="54"/>
      <c r="B251" s="55"/>
      <c r="C251" s="38" t="s">
        <v>119</v>
      </c>
      <c r="D251">
        <v>3</v>
      </c>
      <c r="E251">
        <v>8</v>
      </c>
      <c r="F251">
        <v>8</v>
      </c>
      <c r="G251">
        <v>6</v>
      </c>
      <c r="H251">
        <v>6</v>
      </c>
      <c r="I251">
        <v>5</v>
      </c>
      <c r="J251">
        <v>2</v>
      </c>
      <c r="K251">
        <v>6</v>
      </c>
      <c r="L251">
        <v>8</v>
      </c>
      <c r="M251">
        <v>2</v>
      </c>
      <c r="N251">
        <v>1</v>
      </c>
      <c r="O251">
        <v>5</v>
      </c>
      <c r="P251">
        <v>7</v>
      </c>
      <c r="Q251">
        <v>7</v>
      </c>
      <c r="R251">
        <v>3</v>
      </c>
      <c r="S251">
        <v>8</v>
      </c>
      <c r="T251">
        <v>3</v>
      </c>
      <c r="U251">
        <v>3</v>
      </c>
      <c r="V251">
        <v>3</v>
      </c>
      <c r="W251">
        <v>7</v>
      </c>
      <c r="X251">
        <v>1</v>
      </c>
      <c r="Y251">
        <v>7</v>
      </c>
      <c r="Z251">
        <v>8</v>
      </c>
      <c r="AA251">
        <v>8</v>
      </c>
      <c r="AB251">
        <v>1</v>
      </c>
      <c r="AC251">
        <v>3</v>
      </c>
      <c r="AD251">
        <v>2</v>
      </c>
      <c r="AE251">
        <v>2</v>
      </c>
      <c r="AF251">
        <v>3</v>
      </c>
      <c r="AG251">
        <v>3</v>
      </c>
      <c r="AH251">
        <v>3</v>
      </c>
      <c r="AI251">
        <v>4</v>
      </c>
      <c r="AJ251">
        <v>4</v>
      </c>
      <c r="AK251">
        <v>8</v>
      </c>
      <c r="AL251">
        <v>7</v>
      </c>
      <c r="AM251">
        <v>6</v>
      </c>
      <c r="AN251">
        <v>3</v>
      </c>
      <c r="AO251">
        <v>7</v>
      </c>
      <c r="AP251">
        <v>3</v>
      </c>
      <c r="AQ251">
        <v>7</v>
      </c>
      <c r="AR251">
        <v>4</v>
      </c>
      <c r="AS251">
        <v>7</v>
      </c>
      <c r="AT251">
        <v>8</v>
      </c>
      <c r="AU251">
        <v>2</v>
      </c>
      <c r="AV251">
        <v>5</v>
      </c>
      <c r="AW251">
        <v>2</v>
      </c>
      <c r="AX251">
        <v>8</v>
      </c>
      <c r="AY251">
        <v>6</v>
      </c>
      <c r="AZ251">
        <v>3</v>
      </c>
      <c r="BA251">
        <v>8</v>
      </c>
      <c r="BC251" s="38">
        <f t="shared" si="5"/>
        <v>4.88</v>
      </c>
    </row>
    <row r="252" spans="1:55" ht="18" customHeight="1" x14ac:dyDescent="0.2">
      <c r="A252" s="54"/>
      <c r="B252" s="55"/>
      <c r="C252" s="38" t="s">
        <v>117</v>
      </c>
      <c r="D252">
        <v>2</v>
      </c>
      <c r="E252">
        <v>8</v>
      </c>
      <c r="F252">
        <v>8</v>
      </c>
      <c r="G252">
        <v>1</v>
      </c>
      <c r="H252">
        <v>3</v>
      </c>
      <c r="I252">
        <v>5</v>
      </c>
      <c r="J252">
        <v>7</v>
      </c>
      <c r="K252">
        <v>7</v>
      </c>
      <c r="L252">
        <v>6</v>
      </c>
      <c r="M252">
        <v>4</v>
      </c>
      <c r="N252">
        <v>3</v>
      </c>
      <c r="O252">
        <v>2</v>
      </c>
      <c r="P252">
        <v>4</v>
      </c>
      <c r="Q252">
        <v>2</v>
      </c>
      <c r="R252">
        <v>8</v>
      </c>
      <c r="S252">
        <v>2</v>
      </c>
      <c r="T252">
        <v>7</v>
      </c>
      <c r="U252">
        <v>8</v>
      </c>
      <c r="V252">
        <v>3</v>
      </c>
      <c r="W252">
        <v>6</v>
      </c>
      <c r="X252">
        <v>4</v>
      </c>
      <c r="Y252">
        <v>4</v>
      </c>
      <c r="Z252">
        <v>4</v>
      </c>
      <c r="AA252">
        <v>6</v>
      </c>
      <c r="AB252">
        <v>8</v>
      </c>
      <c r="AC252">
        <v>2</v>
      </c>
      <c r="AD252">
        <v>6</v>
      </c>
      <c r="AE252">
        <v>2</v>
      </c>
      <c r="AF252">
        <v>8</v>
      </c>
      <c r="AG252">
        <v>5</v>
      </c>
      <c r="AH252">
        <v>5</v>
      </c>
      <c r="AI252">
        <v>4</v>
      </c>
      <c r="AJ252">
        <v>8</v>
      </c>
      <c r="AK252">
        <v>4</v>
      </c>
      <c r="AL252">
        <v>5</v>
      </c>
      <c r="AM252">
        <v>4</v>
      </c>
      <c r="AN252">
        <v>2</v>
      </c>
      <c r="AO252">
        <v>7</v>
      </c>
      <c r="AP252">
        <v>3</v>
      </c>
      <c r="AQ252">
        <v>7</v>
      </c>
      <c r="AR252">
        <v>3</v>
      </c>
      <c r="AS252">
        <v>5</v>
      </c>
      <c r="AT252">
        <v>3</v>
      </c>
      <c r="AU252">
        <v>6</v>
      </c>
      <c r="AV252">
        <v>6</v>
      </c>
      <c r="AW252">
        <v>8</v>
      </c>
      <c r="AX252">
        <v>3</v>
      </c>
      <c r="AY252">
        <v>4</v>
      </c>
      <c r="AZ252">
        <v>5</v>
      </c>
      <c r="BA252">
        <v>8</v>
      </c>
      <c r="BC252" s="38">
        <f t="shared" si="5"/>
        <v>4.9000000000000004</v>
      </c>
    </row>
    <row r="253" spans="1:55" ht="18" customHeight="1" x14ac:dyDescent="0.2">
      <c r="A253" s="54"/>
      <c r="B253" s="55" t="s">
        <v>7</v>
      </c>
      <c r="C253" s="41" t="s">
        <v>118</v>
      </c>
      <c r="D253">
        <v>5</v>
      </c>
      <c r="E253">
        <v>3</v>
      </c>
      <c r="F253">
        <v>1</v>
      </c>
      <c r="G253">
        <v>8</v>
      </c>
      <c r="H253">
        <v>6</v>
      </c>
      <c r="I253">
        <v>6</v>
      </c>
      <c r="J253">
        <v>7</v>
      </c>
      <c r="K253">
        <v>8</v>
      </c>
      <c r="L253">
        <v>7</v>
      </c>
      <c r="M253">
        <v>4</v>
      </c>
      <c r="N253">
        <v>5</v>
      </c>
      <c r="O253">
        <v>6</v>
      </c>
      <c r="P253">
        <v>5</v>
      </c>
      <c r="Q253">
        <v>7</v>
      </c>
      <c r="R253">
        <v>2</v>
      </c>
      <c r="S253">
        <v>3</v>
      </c>
      <c r="T253">
        <v>4</v>
      </c>
      <c r="U253">
        <v>1</v>
      </c>
      <c r="V253">
        <v>8</v>
      </c>
      <c r="W253">
        <v>7</v>
      </c>
      <c r="X253">
        <v>8</v>
      </c>
      <c r="Y253">
        <v>1</v>
      </c>
      <c r="Z253">
        <v>1</v>
      </c>
      <c r="AA253">
        <v>6</v>
      </c>
      <c r="AB253">
        <v>6</v>
      </c>
      <c r="AC253">
        <v>1</v>
      </c>
      <c r="AD253">
        <v>2</v>
      </c>
      <c r="AE253">
        <v>8</v>
      </c>
      <c r="AF253">
        <v>8</v>
      </c>
      <c r="AG253">
        <v>6</v>
      </c>
      <c r="AH253">
        <v>6</v>
      </c>
      <c r="AI253">
        <v>7</v>
      </c>
      <c r="AJ253">
        <v>8</v>
      </c>
      <c r="AK253">
        <v>8</v>
      </c>
      <c r="AL253">
        <v>2</v>
      </c>
      <c r="AM253">
        <v>4</v>
      </c>
      <c r="AN253">
        <v>5</v>
      </c>
      <c r="AO253">
        <v>6</v>
      </c>
      <c r="AP253">
        <v>3</v>
      </c>
      <c r="AQ253">
        <v>2</v>
      </c>
      <c r="AR253">
        <v>2</v>
      </c>
      <c r="AS253">
        <v>2</v>
      </c>
      <c r="AT253">
        <v>8</v>
      </c>
      <c r="AU253">
        <v>3</v>
      </c>
      <c r="AV253">
        <v>4</v>
      </c>
      <c r="AW253">
        <v>7</v>
      </c>
      <c r="AX253">
        <v>5</v>
      </c>
      <c r="AY253">
        <v>3</v>
      </c>
      <c r="AZ253">
        <v>8</v>
      </c>
      <c r="BA253">
        <v>7</v>
      </c>
      <c r="BC253" s="38">
        <f t="shared" si="5"/>
        <v>5</v>
      </c>
    </row>
    <row r="254" spans="1:55" ht="18" customHeight="1" x14ac:dyDescent="0.2">
      <c r="A254" s="54"/>
      <c r="B254" s="55"/>
      <c r="C254" s="38" t="s">
        <v>119</v>
      </c>
      <c r="D254">
        <v>4</v>
      </c>
      <c r="E254">
        <v>3</v>
      </c>
      <c r="F254">
        <v>1</v>
      </c>
      <c r="G254">
        <v>8</v>
      </c>
      <c r="H254">
        <v>8</v>
      </c>
      <c r="I254">
        <v>2</v>
      </c>
      <c r="J254">
        <v>8</v>
      </c>
      <c r="K254">
        <v>8</v>
      </c>
      <c r="L254">
        <v>2</v>
      </c>
      <c r="M254">
        <v>3</v>
      </c>
      <c r="N254">
        <v>7</v>
      </c>
      <c r="O254">
        <v>6</v>
      </c>
      <c r="P254">
        <v>2</v>
      </c>
      <c r="Q254">
        <v>7</v>
      </c>
      <c r="R254">
        <v>6</v>
      </c>
      <c r="S254">
        <v>3</v>
      </c>
      <c r="T254">
        <v>6</v>
      </c>
      <c r="U254">
        <v>3</v>
      </c>
      <c r="V254">
        <v>3</v>
      </c>
      <c r="W254">
        <v>6</v>
      </c>
      <c r="X254">
        <v>7</v>
      </c>
      <c r="Y254">
        <v>2</v>
      </c>
      <c r="Z254">
        <v>6</v>
      </c>
      <c r="AA254">
        <v>2</v>
      </c>
      <c r="AB254">
        <v>1</v>
      </c>
      <c r="AC254">
        <v>1</v>
      </c>
      <c r="AD254">
        <v>1</v>
      </c>
      <c r="AE254">
        <v>3</v>
      </c>
      <c r="AF254">
        <v>1</v>
      </c>
      <c r="AG254">
        <v>8</v>
      </c>
      <c r="AH254">
        <v>8</v>
      </c>
      <c r="AI254">
        <v>7</v>
      </c>
      <c r="AJ254">
        <v>4</v>
      </c>
      <c r="AK254">
        <v>2</v>
      </c>
      <c r="AL254">
        <v>1</v>
      </c>
      <c r="AM254">
        <v>4</v>
      </c>
      <c r="AN254">
        <v>7</v>
      </c>
      <c r="AO254">
        <v>8</v>
      </c>
      <c r="AP254">
        <v>1</v>
      </c>
      <c r="AQ254">
        <v>7</v>
      </c>
      <c r="AR254">
        <v>4</v>
      </c>
      <c r="AS254">
        <v>5</v>
      </c>
      <c r="AT254">
        <v>7</v>
      </c>
      <c r="AU254">
        <v>7</v>
      </c>
      <c r="AV254">
        <v>6</v>
      </c>
      <c r="AW254">
        <v>1</v>
      </c>
      <c r="AX254">
        <v>4</v>
      </c>
      <c r="AY254">
        <v>5</v>
      </c>
      <c r="AZ254">
        <v>1</v>
      </c>
      <c r="BA254">
        <v>8</v>
      </c>
      <c r="BC254" s="38">
        <f t="shared" si="5"/>
        <v>4.5</v>
      </c>
    </row>
    <row r="255" spans="1:55" ht="18" customHeight="1" x14ac:dyDescent="0.2">
      <c r="A255" s="54"/>
      <c r="B255" s="55"/>
      <c r="C255" s="38" t="s">
        <v>117</v>
      </c>
      <c r="D255">
        <v>6</v>
      </c>
      <c r="E255">
        <v>8</v>
      </c>
      <c r="F255">
        <v>2</v>
      </c>
      <c r="G255">
        <v>5</v>
      </c>
      <c r="H255">
        <v>2</v>
      </c>
      <c r="I255">
        <v>3</v>
      </c>
      <c r="J255">
        <v>6</v>
      </c>
      <c r="K255">
        <v>2</v>
      </c>
      <c r="L255">
        <v>8</v>
      </c>
      <c r="M255">
        <v>7</v>
      </c>
      <c r="N255">
        <v>8</v>
      </c>
      <c r="O255">
        <v>2</v>
      </c>
      <c r="P255">
        <v>4</v>
      </c>
      <c r="Q255">
        <v>1</v>
      </c>
      <c r="R255">
        <v>6</v>
      </c>
      <c r="S255">
        <v>2</v>
      </c>
      <c r="T255">
        <v>6</v>
      </c>
      <c r="U255">
        <v>4</v>
      </c>
      <c r="V255">
        <v>2</v>
      </c>
      <c r="W255">
        <v>7</v>
      </c>
      <c r="X255">
        <v>2</v>
      </c>
      <c r="Y255">
        <v>2</v>
      </c>
      <c r="Z255">
        <v>6</v>
      </c>
      <c r="AA255">
        <v>6</v>
      </c>
      <c r="AB255">
        <v>2</v>
      </c>
      <c r="AC255">
        <v>3</v>
      </c>
      <c r="AD255">
        <v>7</v>
      </c>
      <c r="AE255">
        <v>8</v>
      </c>
      <c r="AF255">
        <v>4</v>
      </c>
      <c r="AG255">
        <v>6</v>
      </c>
      <c r="AH255">
        <v>3</v>
      </c>
      <c r="AI255">
        <v>2</v>
      </c>
      <c r="AJ255">
        <v>5</v>
      </c>
      <c r="AK255">
        <v>7</v>
      </c>
      <c r="AL255">
        <v>3</v>
      </c>
      <c r="AM255">
        <v>2</v>
      </c>
      <c r="AN255">
        <v>1</v>
      </c>
      <c r="AO255">
        <v>5</v>
      </c>
      <c r="AP255">
        <v>7</v>
      </c>
      <c r="AQ255">
        <v>2</v>
      </c>
      <c r="AR255">
        <v>8</v>
      </c>
      <c r="AS255">
        <v>7</v>
      </c>
      <c r="AT255">
        <v>3</v>
      </c>
      <c r="AU255">
        <v>2</v>
      </c>
      <c r="AV255">
        <v>2</v>
      </c>
      <c r="AW255">
        <v>8</v>
      </c>
      <c r="AX255">
        <v>8</v>
      </c>
      <c r="AY255">
        <v>7</v>
      </c>
      <c r="AZ255">
        <v>7</v>
      </c>
      <c r="BA255">
        <v>2</v>
      </c>
      <c r="BC255" s="38">
        <f t="shared" si="5"/>
        <v>4.5599999999999996</v>
      </c>
    </row>
    <row r="256" spans="1:55" ht="18" customHeight="1" x14ac:dyDescent="0.2">
      <c r="A256" s="54"/>
      <c r="B256" s="55" t="s">
        <v>8</v>
      </c>
      <c r="C256" s="38" t="s">
        <v>118</v>
      </c>
      <c r="D256">
        <v>7</v>
      </c>
      <c r="E256">
        <v>2</v>
      </c>
      <c r="F256">
        <v>6</v>
      </c>
      <c r="G256">
        <v>4</v>
      </c>
      <c r="H256">
        <v>1</v>
      </c>
      <c r="I256">
        <v>6</v>
      </c>
      <c r="J256">
        <v>2</v>
      </c>
      <c r="K256">
        <v>5</v>
      </c>
      <c r="L256">
        <v>4</v>
      </c>
      <c r="M256">
        <v>3</v>
      </c>
      <c r="N256">
        <v>4</v>
      </c>
      <c r="O256">
        <v>2</v>
      </c>
      <c r="P256">
        <v>6</v>
      </c>
      <c r="Q256">
        <v>6</v>
      </c>
      <c r="R256">
        <v>3</v>
      </c>
      <c r="S256">
        <v>8</v>
      </c>
      <c r="T256">
        <v>5</v>
      </c>
      <c r="U256">
        <v>2</v>
      </c>
      <c r="V256">
        <v>4</v>
      </c>
      <c r="W256">
        <v>2</v>
      </c>
      <c r="X256">
        <v>8</v>
      </c>
      <c r="Y256">
        <v>5</v>
      </c>
      <c r="Z256">
        <v>4</v>
      </c>
      <c r="AA256">
        <v>7</v>
      </c>
      <c r="AB256">
        <v>3</v>
      </c>
      <c r="AC256">
        <v>4</v>
      </c>
      <c r="AD256">
        <v>6</v>
      </c>
      <c r="AE256">
        <v>6</v>
      </c>
      <c r="AF256">
        <v>8</v>
      </c>
      <c r="AG256">
        <v>3</v>
      </c>
      <c r="AH256">
        <v>4</v>
      </c>
      <c r="AI256">
        <v>7</v>
      </c>
      <c r="AJ256">
        <v>7</v>
      </c>
      <c r="AK256">
        <v>1</v>
      </c>
      <c r="AL256">
        <v>2</v>
      </c>
      <c r="AM256">
        <v>5</v>
      </c>
      <c r="AN256">
        <v>3</v>
      </c>
      <c r="AO256">
        <v>3</v>
      </c>
      <c r="AP256">
        <v>4</v>
      </c>
      <c r="AQ256">
        <v>1</v>
      </c>
      <c r="AR256">
        <v>8</v>
      </c>
      <c r="AS256">
        <v>6</v>
      </c>
      <c r="AT256">
        <v>7</v>
      </c>
      <c r="AU256">
        <v>7</v>
      </c>
      <c r="AV256">
        <v>6</v>
      </c>
      <c r="AW256">
        <v>5</v>
      </c>
      <c r="AX256">
        <v>7</v>
      </c>
      <c r="AY256">
        <v>5</v>
      </c>
      <c r="AZ256">
        <v>1</v>
      </c>
      <c r="BA256">
        <v>5</v>
      </c>
      <c r="BC256" s="38">
        <f t="shared" si="5"/>
        <v>4.5999999999999996</v>
      </c>
    </row>
    <row r="257" spans="1:55" ht="18" customHeight="1" x14ac:dyDescent="0.2">
      <c r="A257" s="54"/>
      <c r="B257" s="55"/>
      <c r="C257" s="38" t="s">
        <v>119</v>
      </c>
      <c r="D257">
        <v>4</v>
      </c>
      <c r="E257">
        <v>8</v>
      </c>
      <c r="F257">
        <v>8</v>
      </c>
      <c r="G257">
        <v>5</v>
      </c>
      <c r="H257">
        <v>8</v>
      </c>
      <c r="I257">
        <v>3</v>
      </c>
      <c r="J257">
        <v>1</v>
      </c>
      <c r="K257">
        <v>4</v>
      </c>
      <c r="L257">
        <v>3</v>
      </c>
      <c r="M257">
        <v>6</v>
      </c>
      <c r="N257">
        <v>2</v>
      </c>
      <c r="O257">
        <v>2</v>
      </c>
      <c r="P257">
        <v>3</v>
      </c>
      <c r="Q257">
        <v>4</v>
      </c>
      <c r="R257">
        <v>8</v>
      </c>
      <c r="S257">
        <v>7</v>
      </c>
      <c r="T257">
        <v>2</v>
      </c>
      <c r="U257">
        <v>8</v>
      </c>
      <c r="V257">
        <v>7</v>
      </c>
      <c r="W257">
        <v>5</v>
      </c>
      <c r="X257">
        <v>1</v>
      </c>
      <c r="Y257">
        <v>8</v>
      </c>
      <c r="Z257">
        <v>2</v>
      </c>
      <c r="AA257">
        <v>7</v>
      </c>
      <c r="AB257">
        <v>7</v>
      </c>
      <c r="AC257">
        <v>1</v>
      </c>
      <c r="AD257">
        <v>5</v>
      </c>
      <c r="AE257">
        <v>8</v>
      </c>
      <c r="AF257">
        <v>2</v>
      </c>
      <c r="AG257">
        <v>3</v>
      </c>
      <c r="AH257">
        <v>8</v>
      </c>
      <c r="AI257">
        <v>3</v>
      </c>
      <c r="AJ257">
        <v>4</v>
      </c>
      <c r="AK257">
        <v>3</v>
      </c>
      <c r="AL257">
        <v>6</v>
      </c>
      <c r="AM257">
        <v>2</v>
      </c>
      <c r="AN257">
        <v>2</v>
      </c>
      <c r="AO257">
        <v>4</v>
      </c>
      <c r="AP257">
        <v>8</v>
      </c>
      <c r="AQ257">
        <v>2</v>
      </c>
      <c r="AR257">
        <v>7</v>
      </c>
      <c r="AS257">
        <v>6</v>
      </c>
      <c r="AT257">
        <v>6</v>
      </c>
      <c r="AU257">
        <v>7</v>
      </c>
      <c r="AV257">
        <v>4</v>
      </c>
      <c r="AW257">
        <v>2</v>
      </c>
      <c r="AX257">
        <v>8</v>
      </c>
      <c r="AY257">
        <v>7</v>
      </c>
      <c r="AZ257">
        <v>4</v>
      </c>
      <c r="BA257">
        <v>6</v>
      </c>
      <c r="BC257" s="38">
        <f t="shared" si="5"/>
        <v>4.82</v>
      </c>
    </row>
    <row r="258" spans="1:55" ht="18" customHeight="1" x14ac:dyDescent="0.2">
      <c r="A258" s="54"/>
      <c r="B258" s="55"/>
      <c r="C258" s="38" t="s">
        <v>117</v>
      </c>
      <c r="D258">
        <v>7</v>
      </c>
      <c r="E258">
        <v>5</v>
      </c>
      <c r="F258">
        <v>2</v>
      </c>
      <c r="G258">
        <v>6</v>
      </c>
      <c r="H258">
        <v>1</v>
      </c>
      <c r="I258">
        <v>2</v>
      </c>
      <c r="J258">
        <v>7</v>
      </c>
      <c r="K258">
        <v>3</v>
      </c>
      <c r="L258">
        <v>3</v>
      </c>
      <c r="M258">
        <v>8</v>
      </c>
      <c r="N258">
        <v>6</v>
      </c>
      <c r="O258">
        <v>3</v>
      </c>
      <c r="P258">
        <v>5</v>
      </c>
      <c r="Q258">
        <v>7</v>
      </c>
      <c r="R258">
        <v>1</v>
      </c>
      <c r="S258">
        <v>1</v>
      </c>
      <c r="T258">
        <v>7</v>
      </c>
      <c r="U258">
        <v>3</v>
      </c>
      <c r="V258">
        <v>3</v>
      </c>
      <c r="W258">
        <v>2</v>
      </c>
      <c r="X258">
        <v>6</v>
      </c>
      <c r="Y258">
        <v>4</v>
      </c>
      <c r="Z258">
        <v>2</v>
      </c>
      <c r="AA258">
        <v>8</v>
      </c>
      <c r="AB258">
        <v>4</v>
      </c>
      <c r="AC258">
        <v>6</v>
      </c>
      <c r="AD258">
        <v>8</v>
      </c>
      <c r="AE258">
        <v>1</v>
      </c>
      <c r="AF258">
        <v>2</v>
      </c>
      <c r="AG258">
        <v>3</v>
      </c>
      <c r="AH258">
        <v>2</v>
      </c>
      <c r="AI258">
        <v>8</v>
      </c>
      <c r="AJ258">
        <v>8</v>
      </c>
      <c r="AK258">
        <v>3</v>
      </c>
      <c r="AL258">
        <v>6</v>
      </c>
      <c r="AM258">
        <v>2</v>
      </c>
      <c r="AN258">
        <v>6</v>
      </c>
      <c r="AO258">
        <v>1</v>
      </c>
      <c r="AP258">
        <v>7</v>
      </c>
      <c r="AQ258">
        <v>4</v>
      </c>
      <c r="AR258">
        <v>2</v>
      </c>
      <c r="AS258">
        <v>7</v>
      </c>
      <c r="AT258">
        <v>7</v>
      </c>
      <c r="AU258">
        <v>5</v>
      </c>
      <c r="AV258">
        <v>7</v>
      </c>
      <c r="AW258">
        <v>3</v>
      </c>
      <c r="AX258">
        <v>1</v>
      </c>
      <c r="AY258">
        <v>1</v>
      </c>
      <c r="AZ258">
        <v>6</v>
      </c>
      <c r="BA258">
        <v>1</v>
      </c>
      <c r="BC258" s="38">
        <f t="shared" si="5"/>
        <v>4.26</v>
      </c>
    </row>
    <row r="259" spans="1:55" ht="18" customHeight="1" x14ac:dyDescent="0.2">
      <c r="A259" s="54"/>
      <c r="B259" s="55" t="s">
        <v>9</v>
      </c>
      <c r="C259" s="41" t="s">
        <v>118</v>
      </c>
      <c r="D259">
        <v>3</v>
      </c>
      <c r="E259">
        <v>7</v>
      </c>
      <c r="F259">
        <v>1</v>
      </c>
      <c r="G259">
        <v>8</v>
      </c>
      <c r="H259">
        <v>6</v>
      </c>
      <c r="I259">
        <v>8</v>
      </c>
      <c r="J259">
        <v>3</v>
      </c>
      <c r="K259">
        <v>8</v>
      </c>
      <c r="L259">
        <v>7</v>
      </c>
      <c r="M259">
        <v>8</v>
      </c>
      <c r="N259">
        <v>8</v>
      </c>
      <c r="O259">
        <v>1</v>
      </c>
      <c r="P259">
        <v>1</v>
      </c>
      <c r="Q259">
        <v>3</v>
      </c>
      <c r="R259">
        <v>2</v>
      </c>
      <c r="S259">
        <v>1</v>
      </c>
      <c r="T259">
        <v>8</v>
      </c>
      <c r="U259">
        <v>3</v>
      </c>
      <c r="V259">
        <v>4</v>
      </c>
      <c r="W259">
        <v>4</v>
      </c>
      <c r="X259">
        <v>8</v>
      </c>
      <c r="Y259">
        <v>8</v>
      </c>
      <c r="Z259">
        <v>1</v>
      </c>
      <c r="AA259">
        <v>1</v>
      </c>
      <c r="AB259">
        <v>3</v>
      </c>
      <c r="AC259">
        <v>1</v>
      </c>
      <c r="AD259">
        <v>5</v>
      </c>
      <c r="AE259">
        <v>8</v>
      </c>
      <c r="AF259">
        <v>6</v>
      </c>
      <c r="AG259">
        <v>3</v>
      </c>
      <c r="AH259">
        <v>7</v>
      </c>
      <c r="AI259">
        <v>6</v>
      </c>
      <c r="AJ259">
        <v>8</v>
      </c>
      <c r="AK259">
        <v>7</v>
      </c>
      <c r="AL259">
        <v>2</v>
      </c>
      <c r="AM259">
        <v>4</v>
      </c>
      <c r="AN259">
        <v>8</v>
      </c>
      <c r="AO259">
        <v>4</v>
      </c>
      <c r="AP259">
        <v>2</v>
      </c>
      <c r="AQ259">
        <v>4</v>
      </c>
      <c r="AR259">
        <v>8</v>
      </c>
      <c r="AS259">
        <v>5</v>
      </c>
      <c r="AT259">
        <v>2</v>
      </c>
      <c r="AU259">
        <v>1</v>
      </c>
      <c r="AV259">
        <v>3</v>
      </c>
      <c r="AW259">
        <v>6</v>
      </c>
      <c r="AX259">
        <v>6</v>
      </c>
      <c r="AY259">
        <v>4</v>
      </c>
      <c r="AZ259">
        <v>7</v>
      </c>
      <c r="BA259">
        <v>2</v>
      </c>
      <c r="BC259" s="38">
        <f t="shared" si="5"/>
        <v>4.68</v>
      </c>
    </row>
    <row r="260" spans="1:55" ht="18" customHeight="1" x14ac:dyDescent="0.2">
      <c r="A260" s="54"/>
      <c r="B260" s="55"/>
      <c r="C260" s="38" t="s">
        <v>119</v>
      </c>
      <c r="D260">
        <v>6</v>
      </c>
      <c r="E260">
        <v>2</v>
      </c>
      <c r="F260">
        <v>2</v>
      </c>
      <c r="G260">
        <v>6</v>
      </c>
      <c r="H260">
        <v>5</v>
      </c>
      <c r="I260">
        <v>4</v>
      </c>
      <c r="J260">
        <v>4</v>
      </c>
      <c r="K260">
        <v>6</v>
      </c>
      <c r="L260">
        <v>4</v>
      </c>
      <c r="M260">
        <v>4</v>
      </c>
      <c r="N260">
        <v>6</v>
      </c>
      <c r="O260">
        <v>2</v>
      </c>
      <c r="P260">
        <v>3</v>
      </c>
      <c r="Q260">
        <v>1</v>
      </c>
      <c r="R260">
        <v>3</v>
      </c>
      <c r="S260">
        <v>8</v>
      </c>
      <c r="T260">
        <v>8</v>
      </c>
      <c r="U260">
        <v>1</v>
      </c>
      <c r="V260">
        <v>4</v>
      </c>
      <c r="W260">
        <v>6</v>
      </c>
      <c r="X260">
        <v>5</v>
      </c>
      <c r="Y260">
        <v>8</v>
      </c>
      <c r="Z260">
        <v>7</v>
      </c>
      <c r="AA260">
        <v>1</v>
      </c>
      <c r="AB260">
        <v>3</v>
      </c>
      <c r="AC260">
        <v>6</v>
      </c>
      <c r="AD260">
        <v>1</v>
      </c>
      <c r="AE260">
        <v>2</v>
      </c>
      <c r="AF260">
        <v>1</v>
      </c>
      <c r="AG260">
        <v>4</v>
      </c>
      <c r="AH260">
        <v>6</v>
      </c>
      <c r="AI260">
        <v>7</v>
      </c>
      <c r="AJ260">
        <v>3</v>
      </c>
      <c r="AK260">
        <v>2</v>
      </c>
      <c r="AL260">
        <v>3</v>
      </c>
      <c r="AM260">
        <v>2</v>
      </c>
      <c r="AN260">
        <v>7</v>
      </c>
      <c r="AO260">
        <v>8</v>
      </c>
      <c r="AP260">
        <v>1</v>
      </c>
      <c r="AQ260">
        <v>8</v>
      </c>
      <c r="AR260">
        <v>3</v>
      </c>
      <c r="AS260">
        <v>4</v>
      </c>
      <c r="AT260">
        <v>7</v>
      </c>
      <c r="AU260">
        <v>7</v>
      </c>
      <c r="AV260">
        <v>3</v>
      </c>
      <c r="AW260">
        <v>1</v>
      </c>
      <c r="AX260">
        <v>2</v>
      </c>
      <c r="AY260">
        <v>7</v>
      </c>
      <c r="AZ260">
        <v>2</v>
      </c>
      <c r="BA260">
        <v>8</v>
      </c>
      <c r="BC260" s="38">
        <f t="shared" si="5"/>
        <v>4.28</v>
      </c>
    </row>
    <row r="261" spans="1:55" ht="18" customHeight="1" x14ac:dyDescent="0.2">
      <c r="A261" s="54"/>
      <c r="B261" s="55"/>
      <c r="C261" s="38" t="s">
        <v>117</v>
      </c>
      <c r="D261">
        <v>7</v>
      </c>
      <c r="E261">
        <v>7</v>
      </c>
      <c r="F261">
        <v>2</v>
      </c>
      <c r="G261">
        <v>8</v>
      </c>
      <c r="H261">
        <v>8</v>
      </c>
      <c r="I261">
        <v>6</v>
      </c>
      <c r="J261">
        <v>2</v>
      </c>
      <c r="K261">
        <v>8</v>
      </c>
      <c r="L261">
        <v>4</v>
      </c>
      <c r="M261">
        <v>4</v>
      </c>
      <c r="N261">
        <v>2</v>
      </c>
      <c r="O261">
        <v>8</v>
      </c>
      <c r="P261">
        <v>7</v>
      </c>
      <c r="Q261">
        <v>4</v>
      </c>
      <c r="R261">
        <v>8</v>
      </c>
      <c r="S261">
        <v>5</v>
      </c>
      <c r="T261">
        <v>2</v>
      </c>
      <c r="U261">
        <v>7</v>
      </c>
      <c r="V261">
        <v>1</v>
      </c>
      <c r="W261">
        <v>8</v>
      </c>
      <c r="X261">
        <v>8</v>
      </c>
      <c r="Y261">
        <v>8</v>
      </c>
      <c r="Z261">
        <v>7</v>
      </c>
      <c r="AA261">
        <v>1</v>
      </c>
      <c r="AB261">
        <v>6</v>
      </c>
      <c r="AC261">
        <v>7</v>
      </c>
      <c r="AD261">
        <v>6</v>
      </c>
      <c r="AE261">
        <v>3</v>
      </c>
      <c r="AF261">
        <v>2</v>
      </c>
      <c r="AG261">
        <v>2</v>
      </c>
      <c r="AH261">
        <v>3</v>
      </c>
      <c r="AI261">
        <v>3</v>
      </c>
      <c r="AJ261">
        <v>8</v>
      </c>
      <c r="AK261">
        <v>2</v>
      </c>
      <c r="AL261">
        <v>6</v>
      </c>
      <c r="AM261">
        <v>6</v>
      </c>
      <c r="AN261">
        <v>1</v>
      </c>
      <c r="AO261">
        <v>6</v>
      </c>
      <c r="AP261">
        <v>4</v>
      </c>
      <c r="AQ261">
        <v>4</v>
      </c>
      <c r="AR261">
        <v>3</v>
      </c>
      <c r="AS261">
        <v>2</v>
      </c>
      <c r="AT261">
        <v>6</v>
      </c>
      <c r="AU261">
        <v>8</v>
      </c>
      <c r="AV261">
        <v>1</v>
      </c>
      <c r="AW261">
        <v>1</v>
      </c>
      <c r="AX261">
        <v>2</v>
      </c>
      <c r="AY261">
        <v>3</v>
      </c>
      <c r="AZ261">
        <v>3</v>
      </c>
      <c r="BA261">
        <v>6</v>
      </c>
      <c r="BC261" s="38">
        <f t="shared" si="5"/>
        <v>4.72</v>
      </c>
    </row>
    <row r="262" spans="1:55" ht="18" customHeight="1" x14ac:dyDescent="0.2">
      <c r="A262" s="54"/>
      <c r="B262" s="55" t="s">
        <v>10</v>
      </c>
      <c r="C262" s="41" t="s">
        <v>118</v>
      </c>
      <c r="D262">
        <v>3</v>
      </c>
      <c r="E262">
        <v>6</v>
      </c>
      <c r="F262">
        <v>1</v>
      </c>
      <c r="G262">
        <v>6</v>
      </c>
      <c r="H262">
        <v>3</v>
      </c>
      <c r="I262">
        <v>7</v>
      </c>
      <c r="J262">
        <v>3</v>
      </c>
      <c r="K262">
        <v>1</v>
      </c>
      <c r="L262">
        <v>3</v>
      </c>
      <c r="M262">
        <v>8</v>
      </c>
      <c r="N262">
        <v>2</v>
      </c>
      <c r="O262">
        <v>8</v>
      </c>
      <c r="P262">
        <v>4</v>
      </c>
      <c r="Q262">
        <v>4</v>
      </c>
      <c r="R262">
        <v>7</v>
      </c>
      <c r="S262">
        <v>8</v>
      </c>
      <c r="T262">
        <v>3</v>
      </c>
      <c r="U262">
        <v>7</v>
      </c>
      <c r="V262">
        <v>3</v>
      </c>
      <c r="W262">
        <v>4</v>
      </c>
      <c r="X262">
        <v>1</v>
      </c>
      <c r="Y262">
        <v>5</v>
      </c>
      <c r="Z262">
        <v>7</v>
      </c>
      <c r="AA262">
        <v>8</v>
      </c>
      <c r="AB262">
        <v>8</v>
      </c>
      <c r="AC262">
        <v>4</v>
      </c>
      <c r="AD262">
        <v>8</v>
      </c>
      <c r="AE262">
        <v>4</v>
      </c>
      <c r="AF262">
        <v>4</v>
      </c>
      <c r="AG262">
        <v>2</v>
      </c>
      <c r="AH262">
        <v>3</v>
      </c>
      <c r="AI262">
        <v>4</v>
      </c>
      <c r="AJ262">
        <v>2</v>
      </c>
      <c r="AK262">
        <v>1</v>
      </c>
      <c r="AL262">
        <v>2</v>
      </c>
      <c r="AM262">
        <v>7</v>
      </c>
      <c r="AN262">
        <v>4</v>
      </c>
      <c r="AO262">
        <v>5</v>
      </c>
      <c r="AP262">
        <v>3</v>
      </c>
      <c r="AQ262">
        <v>7</v>
      </c>
      <c r="AR262">
        <v>6</v>
      </c>
      <c r="AS262">
        <v>3</v>
      </c>
      <c r="AT262">
        <v>7</v>
      </c>
      <c r="AU262">
        <v>6</v>
      </c>
      <c r="AV262">
        <v>1</v>
      </c>
      <c r="AW262">
        <v>1</v>
      </c>
      <c r="AX262">
        <v>3</v>
      </c>
      <c r="AY262">
        <v>4</v>
      </c>
      <c r="AZ262">
        <v>4</v>
      </c>
      <c r="BA262">
        <v>4</v>
      </c>
      <c r="BC262" s="38">
        <f t="shared" si="5"/>
        <v>4.38</v>
      </c>
    </row>
    <row r="263" spans="1:55" ht="18" customHeight="1" x14ac:dyDescent="0.2">
      <c r="A263" s="54"/>
      <c r="B263" s="55"/>
      <c r="C263" s="38" t="s">
        <v>119</v>
      </c>
      <c r="D263">
        <v>1</v>
      </c>
      <c r="E263">
        <v>2</v>
      </c>
      <c r="F263">
        <v>7</v>
      </c>
      <c r="G263">
        <v>1</v>
      </c>
      <c r="H263">
        <v>3</v>
      </c>
      <c r="I263">
        <v>5</v>
      </c>
      <c r="J263">
        <v>4</v>
      </c>
      <c r="K263">
        <v>1</v>
      </c>
      <c r="L263">
        <v>7</v>
      </c>
      <c r="M263">
        <v>3</v>
      </c>
      <c r="N263">
        <v>6</v>
      </c>
      <c r="O263">
        <v>7</v>
      </c>
      <c r="P263">
        <v>8</v>
      </c>
      <c r="Q263">
        <v>8</v>
      </c>
      <c r="R263">
        <v>3</v>
      </c>
      <c r="S263">
        <v>7</v>
      </c>
      <c r="T263">
        <v>7</v>
      </c>
      <c r="U263">
        <v>1</v>
      </c>
      <c r="V263">
        <v>7</v>
      </c>
      <c r="W263">
        <v>5</v>
      </c>
      <c r="X263">
        <v>2</v>
      </c>
      <c r="Y263">
        <v>2</v>
      </c>
      <c r="Z263">
        <v>8</v>
      </c>
      <c r="AA263">
        <v>2</v>
      </c>
      <c r="AB263">
        <v>3</v>
      </c>
      <c r="AC263">
        <v>1</v>
      </c>
      <c r="AD263">
        <v>2</v>
      </c>
      <c r="AE263">
        <v>6</v>
      </c>
      <c r="AF263">
        <v>1</v>
      </c>
      <c r="AG263">
        <v>8</v>
      </c>
      <c r="AH263">
        <v>6</v>
      </c>
      <c r="AI263">
        <v>3</v>
      </c>
      <c r="AJ263">
        <v>7</v>
      </c>
      <c r="AK263">
        <v>6</v>
      </c>
      <c r="AL263">
        <v>4</v>
      </c>
      <c r="AM263">
        <v>7</v>
      </c>
      <c r="AN263">
        <v>4</v>
      </c>
      <c r="AO263">
        <v>2</v>
      </c>
      <c r="AP263">
        <v>4</v>
      </c>
      <c r="AQ263">
        <v>1</v>
      </c>
      <c r="AR263">
        <v>2</v>
      </c>
      <c r="AS263">
        <v>4</v>
      </c>
      <c r="AT263">
        <v>1</v>
      </c>
      <c r="AU263">
        <v>4</v>
      </c>
      <c r="AV263">
        <v>3</v>
      </c>
      <c r="AW263">
        <v>5</v>
      </c>
      <c r="AX263">
        <v>2</v>
      </c>
      <c r="AY263">
        <v>5</v>
      </c>
      <c r="AZ263">
        <v>5</v>
      </c>
      <c r="BA263">
        <v>3</v>
      </c>
      <c r="BC263" s="38">
        <f t="shared" si="5"/>
        <v>4.12</v>
      </c>
    </row>
    <row r="264" spans="1:55" ht="18" customHeight="1" x14ac:dyDescent="0.2">
      <c r="A264" s="54"/>
      <c r="B264" s="55"/>
      <c r="C264" s="38" t="s">
        <v>117</v>
      </c>
      <c r="D264">
        <v>4</v>
      </c>
      <c r="E264">
        <v>6</v>
      </c>
      <c r="F264">
        <v>3</v>
      </c>
      <c r="G264">
        <v>8</v>
      </c>
      <c r="H264">
        <v>2</v>
      </c>
      <c r="I264">
        <v>6</v>
      </c>
      <c r="J264">
        <v>3</v>
      </c>
      <c r="K264">
        <v>2</v>
      </c>
      <c r="L264">
        <v>1</v>
      </c>
      <c r="M264">
        <v>1</v>
      </c>
      <c r="N264">
        <v>7</v>
      </c>
      <c r="O264">
        <v>7</v>
      </c>
      <c r="P264">
        <v>6</v>
      </c>
      <c r="Q264">
        <v>3</v>
      </c>
      <c r="R264">
        <v>4</v>
      </c>
      <c r="S264">
        <v>8</v>
      </c>
      <c r="T264">
        <v>2</v>
      </c>
      <c r="U264">
        <v>7</v>
      </c>
      <c r="V264">
        <v>6</v>
      </c>
      <c r="W264">
        <v>3</v>
      </c>
      <c r="X264">
        <v>2</v>
      </c>
      <c r="Y264">
        <v>4</v>
      </c>
      <c r="Z264">
        <v>2</v>
      </c>
      <c r="AA264">
        <v>6</v>
      </c>
      <c r="AB264">
        <v>6</v>
      </c>
      <c r="AC264">
        <v>6</v>
      </c>
      <c r="AD264">
        <v>2</v>
      </c>
      <c r="AE264">
        <v>4</v>
      </c>
      <c r="AF264">
        <v>6</v>
      </c>
      <c r="AG264">
        <v>2</v>
      </c>
      <c r="AH264">
        <v>8</v>
      </c>
      <c r="AI264">
        <v>3</v>
      </c>
      <c r="AJ264">
        <v>8</v>
      </c>
      <c r="AK264">
        <v>2</v>
      </c>
      <c r="AL264">
        <v>1</v>
      </c>
      <c r="AM264">
        <v>5</v>
      </c>
      <c r="AN264">
        <v>7</v>
      </c>
      <c r="AO264">
        <v>3</v>
      </c>
      <c r="AP264">
        <v>8</v>
      </c>
      <c r="AQ264">
        <v>5</v>
      </c>
      <c r="AR264">
        <v>4</v>
      </c>
      <c r="AS264">
        <v>1</v>
      </c>
      <c r="AT264">
        <v>8</v>
      </c>
      <c r="AU264">
        <v>3</v>
      </c>
      <c r="AV264">
        <v>5</v>
      </c>
      <c r="AW264">
        <v>4</v>
      </c>
      <c r="AX264">
        <v>7</v>
      </c>
      <c r="AY264">
        <v>4</v>
      </c>
      <c r="AZ264">
        <v>5</v>
      </c>
      <c r="BA264">
        <v>5</v>
      </c>
      <c r="BC264" s="38">
        <f t="shared" si="5"/>
        <v>4.5</v>
      </c>
    </row>
    <row r="265" spans="1:55" ht="18" customHeight="1" x14ac:dyDescent="0.2">
      <c r="A265" s="54"/>
      <c r="B265" s="55" t="s">
        <v>11</v>
      </c>
      <c r="C265" s="41" t="s">
        <v>118</v>
      </c>
      <c r="D265">
        <v>4</v>
      </c>
      <c r="E265">
        <v>7</v>
      </c>
      <c r="F265">
        <v>2</v>
      </c>
      <c r="G265">
        <v>2</v>
      </c>
      <c r="H265">
        <v>1</v>
      </c>
      <c r="I265">
        <v>4</v>
      </c>
      <c r="J265">
        <v>6</v>
      </c>
      <c r="K265">
        <v>6</v>
      </c>
      <c r="L265">
        <v>4</v>
      </c>
      <c r="M265">
        <v>1</v>
      </c>
      <c r="N265">
        <v>7</v>
      </c>
      <c r="O265">
        <v>8</v>
      </c>
      <c r="P265">
        <v>1</v>
      </c>
      <c r="Q265">
        <v>6</v>
      </c>
      <c r="R265">
        <v>2</v>
      </c>
      <c r="S265">
        <v>8</v>
      </c>
      <c r="T265">
        <v>3</v>
      </c>
      <c r="U265">
        <v>2</v>
      </c>
      <c r="V265">
        <v>2</v>
      </c>
      <c r="W265">
        <v>2</v>
      </c>
      <c r="X265">
        <v>6</v>
      </c>
      <c r="Y265">
        <v>5</v>
      </c>
      <c r="Z265">
        <v>2</v>
      </c>
      <c r="AA265">
        <v>8</v>
      </c>
      <c r="AB265">
        <v>4</v>
      </c>
      <c r="AC265">
        <v>2</v>
      </c>
      <c r="AD265">
        <v>4</v>
      </c>
      <c r="AE265">
        <v>1</v>
      </c>
      <c r="AF265">
        <v>4</v>
      </c>
      <c r="AG265">
        <v>8</v>
      </c>
      <c r="AH265">
        <v>5</v>
      </c>
      <c r="AI265">
        <v>1</v>
      </c>
      <c r="AJ265">
        <v>1</v>
      </c>
      <c r="AK265">
        <v>6</v>
      </c>
      <c r="AL265">
        <v>6</v>
      </c>
      <c r="AM265">
        <v>5</v>
      </c>
      <c r="AN265">
        <v>3</v>
      </c>
      <c r="AO265">
        <v>3</v>
      </c>
      <c r="AP265">
        <v>2</v>
      </c>
      <c r="AQ265">
        <v>7</v>
      </c>
      <c r="AR265">
        <v>4</v>
      </c>
      <c r="AS265">
        <v>3</v>
      </c>
      <c r="AT265">
        <v>3</v>
      </c>
      <c r="AU265">
        <v>2</v>
      </c>
      <c r="AV265">
        <v>6</v>
      </c>
      <c r="AW265">
        <v>2</v>
      </c>
      <c r="AX265">
        <v>7</v>
      </c>
      <c r="AY265">
        <v>1</v>
      </c>
      <c r="AZ265">
        <v>7</v>
      </c>
      <c r="BA265">
        <v>4</v>
      </c>
      <c r="BC265" s="38">
        <f t="shared" si="5"/>
        <v>4</v>
      </c>
    </row>
    <row r="266" spans="1:55" ht="18" customHeight="1" x14ac:dyDescent="0.2">
      <c r="A266" s="54"/>
      <c r="B266" s="55"/>
      <c r="C266" s="38" t="s">
        <v>119</v>
      </c>
      <c r="D266">
        <v>8</v>
      </c>
      <c r="E266">
        <v>1</v>
      </c>
      <c r="F266">
        <v>5</v>
      </c>
      <c r="G266">
        <v>1</v>
      </c>
      <c r="H266">
        <v>8</v>
      </c>
      <c r="I266">
        <v>4</v>
      </c>
      <c r="J266">
        <v>1</v>
      </c>
      <c r="K266">
        <v>5</v>
      </c>
      <c r="L266">
        <v>7</v>
      </c>
      <c r="M266">
        <v>4</v>
      </c>
      <c r="N266">
        <v>3</v>
      </c>
      <c r="O266">
        <v>3</v>
      </c>
      <c r="P266">
        <v>4</v>
      </c>
      <c r="Q266">
        <v>6</v>
      </c>
      <c r="R266">
        <v>6</v>
      </c>
      <c r="S266">
        <v>7</v>
      </c>
      <c r="T266">
        <v>3</v>
      </c>
      <c r="U266">
        <v>1</v>
      </c>
      <c r="V266">
        <v>7</v>
      </c>
      <c r="W266">
        <v>4</v>
      </c>
      <c r="X266">
        <v>7</v>
      </c>
      <c r="Y266">
        <v>1</v>
      </c>
      <c r="Z266">
        <v>3</v>
      </c>
      <c r="AA266">
        <v>5</v>
      </c>
      <c r="AB266">
        <v>7</v>
      </c>
      <c r="AC266">
        <v>1</v>
      </c>
      <c r="AD266">
        <v>1</v>
      </c>
      <c r="AE266">
        <v>1</v>
      </c>
      <c r="AF266">
        <v>6</v>
      </c>
      <c r="AG266">
        <v>7</v>
      </c>
      <c r="AH266">
        <v>6</v>
      </c>
      <c r="AI266">
        <v>4</v>
      </c>
      <c r="AJ266">
        <v>8</v>
      </c>
      <c r="AK266">
        <v>1</v>
      </c>
      <c r="AL266">
        <v>7</v>
      </c>
      <c r="AM266">
        <v>2</v>
      </c>
      <c r="AN266">
        <v>4</v>
      </c>
      <c r="AO266">
        <v>2</v>
      </c>
      <c r="AP266">
        <v>7</v>
      </c>
      <c r="AQ266">
        <v>1</v>
      </c>
      <c r="AR266">
        <v>4</v>
      </c>
      <c r="AS266">
        <v>6</v>
      </c>
      <c r="AT266">
        <v>7</v>
      </c>
      <c r="AU266">
        <v>4</v>
      </c>
      <c r="AV266">
        <v>1</v>
      </c>
      <c r="AW266">
        <v>3</v>
      </c>
      <c r="AX266">
        <v>6</v>
      </c>
      <c r="AY266">
        <v>7</v>
      </c>
      <c r="AZ266">
        <v>2</v>
      </c>
      <c r="BA266">
        <v>3</v>
      </c>
      <c r="BC266" s="38">
        <f t="shared" si="5"/>
        <v>4.24</v>
      </c>
    </row>
    <row r="267" spans="1:55" ht="18" customHeight="1" x14ac:dyDescent="0.2">
      <c r="A267" s="54"/>
      <c r="B267" s="55"/>
      <c r="C267" s="38" t="s">
        <v>117</v>
      </c>
      <c r="D267">
        <v>8</v>
      </c>
      <c r="E267">
        <v>3</v>
      </c>
      <c r="F267">
        <v>1</v>
      </c>
      <c r="G267">
        <v>2</v>
      </c>
      <c r="H267">
        <v>3</v>
      </c>
      <c r="I267">
        <v>2</v>
      </c>
      <c r="J267">
        <v>6</v>
      </c>
      <c r="K267">
        <v>8</v>
      </c>
      <c r="L267">
        <v>1</v>
      </c>
      <c r="M267">
        <v>1</v>
      </c>
      <c r="N267">
        <v>8</v>
      </c>
      <c r="O267">
        <v>6</v>
      </c>
      <c r="P267">
        <v>2</v>
      </c>
      <c r="Q267">
        <v>5</v>
      </c>
      <c r="R267">
        <v>2</v>
      </c>
      <c r="S267">
        <v>1</v>
      </c>
      <c r="T267">
        <v>4</v>
      </c>
      <c r="U267">
        <v>5</v>
      </c>
      <c r="V267">
        <v>7</v>
      </c>
      <c r="W267">
        <v>4</v>
      </c>
      <c r="X267">
        <v>2</v>
      </c>
      <c r="Y267">
        <v>3</v>
      </c>
      <c r="Z267">
        <v>8</v>
      </c>
      <c r="AA267">
        <v>7</v>
      </c>
      <c r="AB267">
        <v>1</v>
      </c>
      <c r="AC267">
        <v>7</v>
      </c>
      <c r="AD267">
        <v>8</v>
      </c>
      <c r="AE267">
        <v>3</v>
      </c>
      <c r="AF267">
        <v>3</v>
      </c>
      <c r="AG267">
        <v>8</v>
      </c>
      <c r="AH267">
        <v>2</v>
      </c>
      <c r="AI267">
        <v>2</v>
      </c>
      <c r="AJ267">
        <v>1</v>
      </c>
      <c r="AK267">
        <v>8</v>
      </c>
      <c r="AL267">
        <v>2</v>
      </c>
      <c r="AM267">
        <v>5</v>
      </c>
      <c r="AN267">
        <v>3</v>
      </c>
      <c r="AO267">
        <v>5</v>
      </c>
      <c r="AP267">
        <v>3</v>
      </c>
      <c r="AQ267">
        <v>3</v>
      </c>
      <c r="AR267">
        <v>7</v>
      </c>
      <c r="AS267">
        <v>5</v>
      </c>
      <c r="AT267">
        <v>3</v>
      </c>
      <c r="AU267">
        <v>4</v>
      </c>
      <c r="AV267">
        <v>8</v>
      </c>
      <c r="AW267">
        <v>6</v>
      </c>
      <c r="AX267">
        <v>2</v>
      </c>
      <c r="AY267">
        <v>2</v>
      </c>
      <c r="AZ267">
        <v>2</v>
      </c>
      <c r="BA267">
        <v>1</v>
      </c>
      <c r="BC267" s="38">
        <f t="shared" si="5"/>
        <v>4.0599999999999996</v>
      </c>
    </row>
    <row r="268" spans="1:55" ht="18" customHeight="1" x14ac:dyDescent="0.2">
      <c r="A268" s="54"/>
      <c r="B268" s="55" t="s">
        <v>12</v>
      </c>
      <c r="C268" s="41" t="s">
        <v>118</v>
      </c>
      <c r="D268">
        <v>2</v>
      </c>
      <c r="E268">
        <v>6</v>
      </c>
      <c r="F268">
        <v>5</v>
      </c>
      <c r="G268">
        <v>7</v>
      </c>
      <c r="H268">
        <v>7</v>
      </c>
      <c r="I268">
        <v>6</v>
      </c>
      <c r="J268">
        <v>8</v>
      </c>
      <c r="K268">
        <v>5</v>
      </c>
      <c r="L268">
        <v>5</v>
      </c>
      <c r="M268">
        <v>8</v>
      </c>
      <c r="N268">
        <v>8</v>
      </c>
      <c r="O268">
        <v>4</v>
      </c>
      <c r="P268">
        <v>8</v>
      </c>
      <c r="Q268">
        <v>8</v>
      </c>
      <c r="R268">
        <v>5</v>
      </c>
      <c r="S268">
        <v>4</v>
      </c>
      <c r="T268">
        <v>8</v>
      </c>
      <c r="U268">
        <v>2</v>
      </c>
      <c r="V268">
        <v>1</v>
      </c>
      <c r="W268">
        <v>4</v>
      </c>
      <c r="X268">
        <v>4</v>
      </c>
      <c r="Y268">
        <v>4</v>
      </c>
      <c r="Z268">
        <v>1</v>
      </c>
      <c r="AA268">
        <v>4</v>
      </c>
      <c r="AB268">
        <v>8</v>
      </c>
      <c r="AC268">
        <v>5</v>
      </c>
      <c r="AD268">
        <v>2</v>
      </c>
      <c r="AE268">
        <v>7</v>
      </c>
      <c r="AF268">
        <v>2</v>
      </c>
      <c r="AG268">
        <v>6</v>
      </c>
      <c r="AH268">
        <v>3</v>
      </c>
      <c r="AI268">
        <v>7</v>
      </c>
      <c r="AJ268">
        <v>8</v>
      </c>
      <c r="AK268">
        <v>6</v>
      </c>
      <c r="AL268">
        <v>1</v>
      </c>
      <c r="AM268">
        <v>5</v>
      </c>
      <c r="AN268">
        <v>3</v>
      </c>
      <c r="AO268">
        <v>1</v>
      </c>
      <c r="AP268">
        <v>8</v>
      </c>
      <c r="AQ268">
        <v>2</v>
      </c>
      <c r="AR268">
        <v>3</v>
      </c>
      <c r="AS268">
        <v>3</v>
      </c>
      <c r="AT268">
        <v>1</v>
      </c>
      <c r="AU268">
        <v>1</v>
      </c>
      <c r="AV268">
        <v>1</v>
      </c>
      <c r="AW268">
        <v>8</v>
      </c>
      <c r="AX268">
        <v>3</v>
      </c>
      <c r="AY268">
        <v>3</v>
      </c>
      <c r="AZ268">
        <v>5</v>
      </c>
      <c r="BA268">
        <v>7</v>
      </c>
      <c r="BC268" s="38">
        <f t="shared" si="5"/>
        <v>4.66</v>
      </c>
    </row>
    <row r="269" spans="1:55" ht="18" customHeight="1" x14ac:dyDescent="0.2">
      <c r="A269" s="54"/>
      <c r="B269" s="55"/>
      <c r="C269" s="38" t="s">
        <v>119</v>
      </c>
      <c r="D269">
        <v>3</v>
      </c>
      <c r="E269">
        <v>8</v>
      </c>
      <c r="F269">
        <v>6</v>
      </c>
      <c r="G269">
        <v>6</v>
      </c>
      <c r="H269">
        <v>8</v>
      </c>
      <c r="I269">
        <v>8</v>
      </c>
      <c r="J269">
        <v>1</v>
      </c>
      <c r="K269">
        <v>3</v>
      </c>
      <c r="L269">
        <v>4</v>
      </c>
      <c r="M269">
        <v>3</v>
      </c>
      <c r="N269">
        <v>2</v>
      </c>
      <c r="O269">
        <v>3</v>
      </c>
      <c r="P269">
        <v>2</v>
      </c>
      <c r="Q269">
        <v>1</v>
      </c>
      <c r="R269">
        <v>6</v>
      </c>
      <c r="S269">
        <v>8</v>
      </c>
      <c r="T269">
        <v>6</v>
      </c>
      <c r="U269">
        <v>1</v>
      </c>
      <c r="V269">
        <v>2</v>
      </c>
      <c r="W269">
        <v>3</v>
      </c>
      <c r="X269">
        <v>5</v>
      </c>
      <c r="Y269">
        <v>3</v>
      </c>
      <c r="Z269">
        <v>8</v>
      </c>
      <c r="AA269">
        <v>2</v>
      </c>
      <c r="AB269">
        <v>3</v>
      </c>
      <c r="AC269">
        <v>2</v>
      </c>
      <c r="AD269">
        <v>8</v>
      </c>
      <c r="AE269">
        <v>7</v>
      </c>
      <c r="AF269">
        <v>1</v>
      </c>
      <c r="AG269">
        <v>7</v>
      </c>
      <c r="AH269">
        <v>8</v>
      </c>
      <c r="AI269">
        <v>3</v>
      </c>
      <c r="AJ269">
        <v>7</v>
      </c>
      <c r="AK269">
        <v>8</v>
      </c>
      <c r="AL269">
        <v>7</v>
      </c>
      <c r="AM269">
        <v>6</v>
      </c>
      <c r="AN269">
        <v>3</v>
      </c>
      <c r="AO269">
        <v>6</v>
      </c>
      <c r="AP269">
        <v>6</v>
      </c>
      <c r="AQ269">
        <v>6</v>
      </c>
      <c r="AR269">
        <v>2</v>
      </c>
      <c r="AS269">
        <v>6</v>
      </c>
      <c r="AT269">
        <v>7</v>
      </c>
      <c r="AU269">
        <v>3</v>
      </c>
      <c r="AV269">
        <v>7</v>
      </c>
      <c r="AW269">
        <v>3</v>
      </c>
      <c r="AX269">
        <v>1</v>
      </c>
      <c r="AY269">
        <v>3</v>
      </c>
      <c r="AZ269">
        <v>3</v>
      </c>
      <c r="BA269">
        <v>3</v>
      </c>
      <c r="BC269" s="38">
        <f t="shared" si="5"/>
        <v>4.5599999999999996</v>
      </c>
    </row>
    <row r="270" spans="1:55" ht="18" customHeight="1" x14ac:dyDescent="0.2">
      <c r="A270" s="54"/>
      <c r="B270" s="55"/>
      <c r="C270" s="38" t="s">
        <v>117</v>
      </c>
      <c r="D270">
        <v>1</v>
      </c>
      <c r="E270">
        <v>3</v>
      </c>
      <c r="F270">
        <v>6</v>
      </c>
      <c r="G270">
        <v>7</v>
      </c>
      <c r="H270">
        <v>6</v>
      </c>
      <c r="I270">
        <v>3</v>
      </c>
      <c r="J270">
        <v>6</v>
      </c>
      <c r="K270">
        <v>7</v>
      </c>
      <c r="L270">
        <v>3</v>
      </c>
      <c r="M270">
        <v>3</v>
      </c>
      <c r="N270">
        <v>5</v>
      </c>
      <c r="O270">
        <v>1</v>
      </c>
      <c r="P270">
        <v>2</v>
      </c>
      <c r="Q270">
        <v>8</v>
      </c>
      <c r="R270">
        <v>8</v>
      </c>
      <c r="S270">
        <v>7</v>
      </c>
      <c r="T270">
        <v>1</v>
      </c>
      <c r="U270">
        <v>7</v>
      </c>
      <c r="V270">
        <v>6</v>
      </c>
      <c r="W270">
        <v>6</v>
      </c>
      <c r="X270">
        <v>5</v>
      </c>
      <c r="Y270">
        <v>2</v>
      </c>
      <c r="Z270">
        <v>1</v>
      </c>
      <c r="AA270">
        <v>5</v>
      </c>
      <c r="AB270">
        <v>8</v>
      </c>
      <c r="AC270">
        <v>7</v>
      </c>
      <c r="AD270">
        <v>4</v>
      </c>
      <c r="AE270">
        <v>1</v>
      </c>
      <c r="AF270">
        <v>8</v>
      </c>
      <c r="AG270">
        <v>8</v>
      </c>
      <c r="AH270">
        <v>7</v>
      </c>
      <c r="AI270">
        <v>4</v>
      </c>
      <c r="AJ270">
        <v>8</v>
      </c>
      <c r="AK270">
        <v>3</v>
      </c>
      <c r="AL270">
        <v>7</v>
      </c>
      <c r="AM270">
        <v>4</v>
      </c>
      <c r="AN270">
        <v>7</v>
      </c>
      <c r="AO270">
        <v>4</v>
      </c>
      <c r="AP270">
        <v>4</v>
      </c>
      <c r="AQ270">
        <v>1</v>
      </c>
      <c r="AR270">
        <v>4</v>
      </c>
      <c r="AS270">
        <v>3</v>
      </c>
      <c r="AT270">
        <v>6</v>
      </c>
      <c r="AU270">
        <v>1</v>
      </c>
      <c r="AV270">
        <v>2</v>
      </c>
      <c r="AW270">
        <v>6</v>
      </c>
      <c r="AX270">
        <v>5</v>
      </c>
      <c r="AY270">
        <v>6</v>
      </c>
      <c r="AZ270">
        <v>4</v>
      </c>
      <c r="BA270">
        <v>6</v>
      </c>
      <c r="BC270" s="38">
        <f t="shared" si="5"/>
        <v>4.74</v>
      </c>
    </row>
    <row r="271" spans="1:55" ht="18" customHeight="1" x14ac:dyDescent="0.2">
      <c r="A271" s="54"/>
      <c r="B271" s="55" t="s">
        <v>13</v>
      </c>
      <c r="C271" s="41" t="s">
        <v>118</v>
      </c>
      <c r="D271">
        <v>7</v>
      </c>
      <c r="E271">
        <v>6</v>
      </c>
      <c r="F271">
        <v>3</v>
      </c>
      <c r="G271">
        <v>2</v>
      </c>
      <c r="H271">
        <v>7</v>
      </c>
      <c r="I271">
        <v>7</v>
      </c>
      <c r="J271">
        <v>7</v>
      </c>
      <c r="K271">
        <v>4</v>
      </c>
      <c r="L271">
        <v>8</v>
      </c>
      <c r="M271">
        <v>6</v>
      </c>
      <c r="N271">
        <v>3</v>
      </c>
      <c r="O271">
        <v>1</v>
      </c>
      <c r="P271">
        <v>5</v>
      </c>
      <c r="Q271">
        <v>7</v>
      </c>
      <c r="R271">
        <v>4</v>
      </c>
      <c r="S271">
        <v>3</v>
      </c>
      <c r="T271">
        <v>3</v>
      </c>
      <c r="U271">
        <v>4</v>
      </c>
      <c r="V271">
        <v>7</v>
      </c>
      <c r="W271">
        <v>2</v>
      </c>
      <c r="X271">
        <v>8</v>
      </c>
      <c r="Y271">
        <v>8</v>
      </c>
      <c r="Z271">
        <v>1</v>
      </c>
      <c r="AA271">
        <v>8</v>
      </c>
      <c r="AB271">
        <v>4</v>
      </c>
      <c r="AC271">
        <v>6</v>
      </c>
      <c r="AD271">
        <v>1</v>
      </c>
      <c r="AE271">
        <v>8</v>
      </c>
      <c r="AF271">
        <v>4</v>
      </c>
      <c r="AG271">
        <v>3</v>
      </c>
      <c r="AH271">
        <v>3</v>
      </c>
      <c r="AI271">
        <v>8</v>
      </c>
      <c r="AJ271">
        <v>6</v>
      </c>
      <c r="AK271">
        <v>7</v>
      </c>
      <c r="AL271">
        <v>3</v>
      </c>
      <c r="AM271">
        <v>2</v>
      </c>
      <c r="AN271">
        <v>1</v>
      </c>
      <c r="AO271">
        <v>1</v>
      </c>
      <c r="AP271">
        <v>7</v>
      </c>
      <c r="AQ271">
        <v>3</v>
      </c>
      <c r="AR271">
        <v>8</v>
      </c>
      <c r="AS271">
        <v>2</v>
      </c>
      <c r="AT271">
        <v>3</v>
      </c>
      <c r="AU271">
        <v>6</v>
      </c>
      <c r="AV271">
        <v>3</v>
      </c>
      <c r="AW271">
        <v>4</v>
      </c>
      <c r="AX271">
        <v>2</v>
      </c>
      <c r="AY271">
        <v>6</v>
      </c>
      <c r="AZ271">
        <v>1</v>
      </c>
      <c r="BA271">
        <v>8</v>
      </c>
      <c r="BC271" s="38">
        <f t="shared" si="5"/>
        <v>4.62</v>
      </c>
    </row>
    <row r="272" spans="1:55" ht="18" customHeight="1" x14ac:dyDescent="0.2">
      <c r="A272" s="54"/>
      <c r="B272" s="55"/>
      <c r="C272" s="38" t="s">
        <v>119</v>
      </c>
      <c r="D272">
        <v>8</v>
      </c>
      <c r="E272">
        <v>3</v>
      </c>
      <c r="F272">
        <v>2</v>
      </c>
      <c r="G272">
        <v>4</v>
      </c>
      <c r="H272">
        <v>7</v>
      </c>
      <c r="I272">
        <v>7</v>
      </c>
      <c r="J272">
        <v>2</v>
      </c>
      <c r="K272">
        <v>6</v>
      </c>
      <c r="L272">
        <v>3</v>
      </c>
      <c r="M272">
        <v>7</v>
      </c>
      <c r="N272">
        <v>1</v>
      </c>
      <c r="O272">
        <v>7</v>
      </c>
      <c r="P272">
        <v>1</v>
      </c>
      <c r="Q272">
        <v>7</v>
      </c>
      <c r="R272">
        <v>8</v>
      </c>
      <c r="S272">
        <v>1</v>
      </c>
      <c r="T272">
        <v>4</v>
      </c>
      <c r="U272">
        <v>6</v>
      </c>
      <c r="V272">
        <v>1</v>
      </c>
      <c r="W272">
        <v>6</v>
      </c>
      <c r="X272">
        <v>3</v>
      </c>
      <c r="Y272">
        <v>2</v>
      </c>
      <c r="Z272">
        <v>2</v>
      </c>
      <c r="AA272">
        <v>7</v>
      </c>
      <c r="AB272">
        <v>4</v>
      </c>
      <c r="AC272">
        <v>5</v>
      </c>
      <c r="AD272">
        <v>2</v>
      </c>
      <c r="AE272">
        <v>1</v>
      </c>
      <c r="AF272">
        <v>4</v>
      </c>
      <c r="AG272">
        <v>7</v>
      </c>
      <c r="AH272">
        <v>1</v>
      </c>
      <c r="AI272">
        <v>5</v>
      </c>
      <c r="AJ272">
        <v>2</v>
      </c>
      <c r="AK272">
        <v>8</v>
      </c>
      <c r="AL272">
        <v>6</v>
      </c>
      <c r="AM272">
        <v>8</v>
      </c>
      <c r="AN272">
        <v>1</v>
      </c>
      <c r="AO272">
        <v>4</v>
      </c>
      <c r="AP272">
        <v>6</v>
      </c>
      <c r="AQ272">
        <v>6</v>
      </c>
      <c r="AR272">
        <v>1</v>
      </c>
      <c r="AS272">
        <v>2</v>
      </c>
      <c r="AT272">
        <v>3</v>
      </c>
      <c r="AU272">
        <v>6</v>
      </c>
      <c r="AV272">
        <v>5</v>
      </c>
      <c r="AW272">
        <v>7</v>
      </c>
      <c r="AX272">
        <v>4</v>
      </c>
      <c r="AY272">
        <v>1</v>
      </c>
      <c r="AZ272">
        <v>6</v>
      </c>
      <c r="BA272">
        <v>6</v>
      </c>
      <c r="BC272" s="38">
        <f t="shared" si="5"/>
        <v>4.32</v>
      </c>
    </row>
    <row r="273" spans="1:55" ht="18" customHeight="1" x14ac:dyDescent="0.2">
      <c r="A273" s="54"/>
      <c r="B273" s="55"/>
      <c r="C273" s="38" t="s">
        <v>117</v>
      </c>
      <c r="D273">
        <v>1</v>
      </c>
      <c r="E273">
        <v>4</v>
      </c>
      <c r="F273">
        <v>2</v>
      </c>
      <c r="G273">
        <v>8</v>
      </c>
      <c r="H273">
        <v>7</v>
      </c>
      <c r="I273">
        <v>1</v>
      </c>
      <c r="J273">
        <v>7</v>
      </c>
      <c r="K273">
        <v>6</v>
      </c>
      <c r="L273">
        <v>1</v>
      </c>
      <c r="M273">
        <v>2</v>
      </c>
      <c r="N273">
        <v>4</v>
      </c>
      <c r="O273">
        <v>6</v>
      </c>
      <c r="P273">
        <v>5</v>
      </c>
      <c r="Q273">
        <v>1</v>
      </c>
      <c r="R273">
        <v>4</v>
      </c>
      <c r="S273">
        <v>8</v>
      </c>
      <c r="T273">
        <v>3</v>
      </c>
      <c r="U273">
        <v>1</v>
      </c>
      <c r="V273">
        <v>8</v>
      </c>
      <c r="W273">
        <v>7</v>
      </c>
      <c r="X273">
        <v>5</v>
      </c>
      <c r="Y273">
        <v>4</v>
      </c>
      <c r="Z273">
        <v>6</v>
      </c>
      <c r="AA273">
        <v>3</v>
      </c>
      <c r="AB273">
        <v>4</v>
      </c>
      <c r="AC273">
        <v>3</v>
      </c>
      <c r="AD273">
        <v>3</v>
      </c>
      <c r="AE273">
        <v>4</v>
      </c>
      <c r="AF273">
        <v>8</v>
      </c>
      <c r="AG273">
        <v>2</v>
      </c>
      <c r="AH273">
        <v>1</v>
      </c>
      <c r="AI273">
        <v>7</v>
      </c>
      <c r="AJ273">
        <v>5</v>
      </c>
      <c r="AK273">
        <v>2</v>
      </c>
      <c r="AL273">
        <v>3</v>
      </c>
      <c r="AM273">
        <v>2</v>
      </c>
      <c r="AN273">
        <v>5</v>
      </c>
      <c r="AO273">
        <v>3</v>
      </c>
      <c r="AP273">
        <v>3</v>
      </c>
      <c r="AQ273">
        <v>2</v>
      </c>
      <c r="AR273">
        <v>1</v>
      </c>
      <c r="AS273">
        <v>3</v>
      </c>
      <c r="AT273">
        <v>3</v>
      </c>
      <c r="AU273">
        <v>7</v>
      </c>
      <c r="AV273">
        <v>6</v>
      </c>
      <c r="AW273">
        <v>1</v>
      </c>
      <c r="AX273">
        <v>2</v>
      </c>
      <c r="AY273">
        <v>7</v>
      </c>
      <c r="AZ273">
        <v>8</v>
      </c>
      <c r="BA273">
        <v>7</v>
      </c>
      <c r="BC273" s="38">
        <f t="shared" si="5"/>
        <v>4.12</v>
      </c>
    </row>
    <row r="274" spans="1:55" ht="18" customHeight="1" x14ac:dyDescent="0.2">
      <c r="A274" s="54"/>
      <c r="B274" s="55" t="s">
        <v>14</v>
      </c>
      <c r="C274" s="41" t="s">
        <v>118</v>
      </c>
      <c r="D274">
        <v>4</v>
      </c>
      <c r="E274">
        <v>4</v>
      </c>
      <c r="F274">
        <v>7</v>
      </c>
      <c r="G274">
        <v>3</v>
      </c>
      <c r="H274">
        <v>6</v>
      </c>
      <c r="I274">
        <v>3</v>
      </c>
      <c r="J274">
        <v>8</v>
      </c>
      <c r="K274">
        <v>1</v>
      </c>
      <c r="L274">
        <v>2</v>
      </c>
      <c r="M274">
        <v>2</v>
      </c>
      <c r="N274">
        <v>5</v>
      </c>
      <c r="O274">
        <v>8</v>
      </c>
      <c r="P274">
        <v>4</v>
      </c>
      <c r="Q274">
        <v>4</v>
      </c>
      <c r="R274">
        <v>5</v>
      </c>
      <c r="S274">
        <v>4</v>
      </c>
      <c r="T274">
        <v>8</v>
      </c>
      <c r="U274">
        <v>8</v>
      </c>
      <c r="V274">
        <v>8</v>
      </c>
      <c r="W274">
        <v>5</v>
      </c>
      <c r="X274">
        <v>3</v>
      </c>
      <c r="Y274">
        <v>2</v>
      </c>
      <c r="Z274">
        <v>7</v>
      </c>
      <c r="AA274">
        <v>4</v>
      </c>
      <c r="AB274">
        <v>2</v>
      </c>
      <c r="AC274">
        <v>4</v>
      </c>
      <c r="AD274">
        <v>7</v>
      </c>
      <c r="AE274">
        <v>2</v>
      </c>
      <c r="AF274">
        <v>2</v>
      </c>
      <c r="AG274">
        <v>2</v>
      </c>
      <c r="AH274">
        <v>8</v>
      </c>
      <c r="AI274">
        <v>2</v>
      </c>
      <c r="AJ274">
        <v>5</v>
      </c>
      <c r="AK274">
        <v>3</v>
      </c>
      <c r="AL274">
        <v>8</v>
      </c>
      <c r="AM274">
        <v>1</v>
      </c>
      <c r="AN274">
        <v>6</v>
      </c>
      <c r="AO274">
        <v>7</v>
      </c>
      <c r="AP274">
        <v>2</v>
      </c>
      <c r="AQ274">
        <v>6</v>
      </c>
      <c r="AR274">
        <v>1</v>
      </c>
      <c r="AS274">
        <v>4</v>
      </c>
      <c r="AT274">
        <v>4</v>
      </c>
      <c r="AU274">
        <v>4</v>
      </c>
      <c r="AV274">
        <v>6</v>
      </c>
      <c r="AW274">
        <v>2</v>
      </c>
      <c r="AX274">
        <v>7</v>
      </c>
      <c r="AY274">
        <v>7</v>
      </c>
      <c r="AZ274">
        <v>1</v>
      </c>
      <c r="BA274">
        <v>3</v>
      </c>
      <c r="BC274" s="38">
        <f t="shared" si="5"/>
        <v>4.42</v>
      </c>
    </row>
    <row r="275" spans="1:55" ht="18" customHeight="1" x14ac:dyDescent="0.2">
      <c r="A275" s="54"/>
      <c r="B275" s="55"/>
      <c r="C275" s="38" t="s">
        <v>119</v>
      </c>
      <c r="D275">
        <v>1</v>
      </c>
      <c r="E275">
        <v>7</v>
      </c>
      <c r="F275">
        <v>7</v>
      </c>
      <c r="G275">
        <v>6</v>
      </c>
      <c r="H275">
        <v>2</v>
      </c>
      <c r="I275">
        <v>1</v>
      </c>
      <c r="J275">
        <v>2</v>
      </c>
      <c r="K275">
        <v>7</v>
      </c>
      <c r="L275">
        <v>8</v>
      </c>
      <c r="M275">
        <v>3</v>
      </c>
      <c r="N275">
        <v>7</v>
      </c>
      <c r="O275">
        <v>4</v>
      </c>
      <c r="P275">
        <v>8</v>
      </c>
      <c r="Q275">
        <v>1</v>
      </c>
      <c r="R275">
        <v>2</v>
      </c>
      <c r="S275">
        <v>8</v>
      </c>
      <c r="T275">
        <v>3</v>
      </c>
      <c r="U275">
        <v>8</v>
      </c>
      <c r="V275">
        <v>2</v>
      </c>
      <c r="W275">
        <v>3</v>
      </c>
      <c r="X275">
        <v>3</v>
      </c>
      <c r="Y275">
        <v>5</v>
      </c>
      <c r="Z275">
        <v>8</v>
      </c>
      <c r="AA275">
        <v>4</v>
      </c>
      <c r="AB275">
        <v>8</v>
      </c>
      <c r="AC275">
        <v>4</v>
      </c>
      <c r="AD275">
        <v>8</v>
      </c>
      <c r="AE275">
        <v>1</v>
      </c>
      <c r="AF275">
        <v>5</v>
      </c>
      <c r="AG275">
        <v>6</v>
      </c>
      <c r="AH275">
        <v>8</v>
      </c>
      <c r="AI275">
        <v>5</v>
      </c>
      <c r="AJ275">
        <v>7</v>
      </c>
      <c r="AK275">
        <v>5</v>
      </c>
      <c r="AL275">
        <v>7</v>
      </c>
      <c r="AM275">
        <v>4</v>
      </c>
      <c r="AN275">
        <v>4</v>
      </c>
      <c r="AO275">
        <v>3</v>
      </c>
      <c r="AP275">
        <v>1</v>
      </c>
      <c r="AQ275">
        <v>8</v>
      </c>
      <c r="AR275">
        <v>4</v>
      </c>
      <c r="AS275">
        <v>5</v>
      </c>
      <c r="AT275">
        <v>2</v>
      </c>
      <c r="AU275">
        <v>4</v>
      </c>
      <c r="AV275">
        <v>2</v>
      </c>
      <c r="AW275">
        <v>2</v>
      </c>
      <c r="AX275">
        <v>8</v>
      </c>
      <c r="AY275">
        <v>8</v>
      </c>
      <c r="AZ275">
        <v>5</v>
      </c>
      <c r="BA275">
        <v>8</v>
      </c>
      <c r="BC275" s="38">
        <f t="shared" si="5"/>
        <v>4.84</v>
      </c>
    </row>
    <row r="276" spans="1:55" ht="18" customHeight="1" x14ac:dyDescent="0.2">
      <c r="A276" s="54"/>
      <c r="B276" s="55"/>
      <c r="C276" s="38" t="s">
        <v>117</v>
      </c>
      <c r="D276">
        <v>4</v>
      </c>
      <c r="E276">
        <v>3</v>
      </c>
      <c r="F276">
        <v>8</v>
      </c>
      <c r="G276">
        <v>4</v>
      </c>
      <c r="H276">
        <v>8</v>
      </c>
      <c r="I276">
        <v>4</v>
      </c>
      <c r="J276">
        <v>3</v>
      </c>
      <c r="K276">
        <v>4</v>
      </c>
      <c r="L276">
        <v>8</v>
      </c>
      <c r="M276">
        <v>2</v>
      </c>
      <c r="N276">
        <v>1</v>
      </c>
      <c r="O276">
        <v>3</v>
      </c>
      <c r="P276">
        <v>1</v>
      </c>
      <c r="Q276">
        <v>5</v>
      </c>
      <c r="R276">
        <v>6</v>
      </c>
      <c r="S276">
        <v>2</v>
      </c>
      <c r="T276">
        <v>4</v>
      </c>
      <c r="U276">
        <v>5</v>
      </c>
      <c r="V276">
        <v>2</v>
      </c>
      <c r="W276">
        <v>8</v>
      </c>
      <c r="X276">
        <v>1</v>
      </c>
      <c r="Y276">
        <v>1</v>
      </c>
      <c r="Z276">
        <v>7</v>
      </c>
      <c r="AA276">
        <v>2</v>
      </c>
      <c r="AB276">
        <v>2</v>
      </c>
      <c r="AC276">
        <v>8</v>
      </c>
      <c r="AD276">
        <v>8</v>
      </c>
      <c r="AE276">
        <v>1</v>
      </c>
      <c r="AF276">
        <v>7</v>
      </c>
      <c r="AG276">
        <v>6</v>
      </c>
      <c r="AH276">
        <v>4</v>
      </c>
      <c r="AI276">
        <v>4</v>
      </c>
      <c r="AJ276">
        <v>1</v>
      </c>
      <c r="AK276">
        <v>4</v>
      </c>
      <c r="AL276">
        <v>4</v>
      </c>
      <c r="AM276">
        <v>2</v>
      </c>
      <c r="AN276">
        <v>6</v>
      </c>
      <c r="AO276">
        <v>3</v>
      </c>
      <c r="AP276">
        <v>3</v>
      </c>
      <c r="AQ276">
        <v>4</v>
      </c>
      <c r="AR276">
        <v>2</v>
      </c>
      <c r="AS276">
        <v>5</v>
      </c>
      <c r="AT276">
        <v>3</v>
      </c>
      <c r="AU276">
        <v>3</v>
      </c>
      <c r="AV276">
        <v>1</v>
      </c>
      <c r="AW276">
        <v>4</v>
      </c>
      <c r="AX276">
        <v>2</v>
      </c>
      <c r="AY276">
        <v>1</v>
      </c>
      <c r="AZ276">
        <v>2</v>
      </c>
      <c r="BA276">
        <v>3</v>
      </c>
      <c r="BC276" s="38">
        <f t="shared" si="5"/>
        <v>3.78</v>
      </c>
    </row>
    <row r="278" spans="1:55" ht="18" customHeight="1" x14ac:dyDescent="0.2">
      <c r="A278" s="54">
        <v>45</v>
      </c>
      <c r="B278" s="55" t="s">
        <v>0</v>
      </c>
      <c r="C278" s="38" t="s">
        <v>118</v>
      </c>
      <c r="D278">
        <v>4</v>
      </c>
      <c r="E278">
        <v>6</v>
      </c>
      <c r="F278">
        <v>1</v>
      </c>
      <c r="G278">
        <v>8</v>
      </c>
      <c r="H278">
        <v>3</v>
      </c>
      <c r="I278">
        <v>7</v>
      </c>
      <c r="J278">
        <v>1</v>
      </c>
      <c r="K278">
        <v>8</v>
      </c>
      <c r="L278">
        <v>4</v>
      </c>
      <c r="M278">
        <v>5</v>
      </c>
      <c r="N278">
        <v>8</v>
      </c>
      <c r="O278">
        <v>3</v>
      </c>
      <c r="P278">
        <v>1</v>
      </c>
      <c r="Q278">
        <v>5</v>
      </c>
      <c r="R278">
        <v>5</v>
      </c>
      <c r="S278">
        <v>6</v>
      </c>
      <c r="T278">
        <v>8</v>
      </c>
      <c r="U278">
        <v>8</v>
      </c>
      <c r="V278">
        <v>7</v>
      </c>
      <c r="W278">
        <v>8</v>
      </c>
      <c r="X278">
        <v>7</v>
      </c>
      <c r="Y278">
        <v>7</v>
      </c>
      <c r="Z278">
        <v>8</v>
      </c>
      <c r="AA278">
        <v>3</v>
      </c>
      <c r="AB278">
        <v>1</v>
      </c>
      <c r="AC278">
        <v>3</v>
      </c>
      <c r="AD278">
        <v>8</v>
      </c>
      <c r="AE278">
        <v>3</v>
      </c>
      <c r="AF278">
        <v>2</v>
      </c>
      <c r="AG278">
        <v>6</v>
      </c>
      <c r="AH278">
        <v>7</v>
      </c>
      <c r="AI278">
        <v>6</v>
      </c>
      <c r="AJ278">
        <v>3</v>
      </c>
      <c r="AK278">
        <v>4</v>
      </c>
      <c r="AL278">
        <v>7</v>
      </c>
      <c r="AM278">
        <v>7</v>
      </c>
      <c r="AN278">
        <v>7</v>
      </c>
      <c r="AO278">
        <v>1</v>
      </c>
      <c r="AP278">
        <v>5</v>
      </c>
      <c r="AQ278">
        <v>8</v>
      </c>
      <c r="AR278">
        <v>1</v>
      </c>
      <c r="AS278">
        <v>8</v>
      </c>
      <c r="AT278">
        <v>6</v>
      </c>
      <c r="AU278">
        <v>1</v>
      </c>
      <c r="AV278">
        <v>1</v>
      </c>
      <c r="AW278">
        <v>7</v>
      </c>
      <c r="AX278">
        <v>5</v>
      </c>
      <c r="AY278">
        <v>4</v>
      </c>
      <c r="AZ278">
        <v>4</v>
      </c>
      <c r="BA278">
        <v>1</v>
      </c>
      <c r="BC278" s="38">
        <f t="shared" ref="BC278:BC322" si="6">AVERAGE(D278:BA278)</f>
        <v>4.9400000000000004</v>
      </c>
    </row>
    <row r="279" spans="1:55" ht="18" customHeight="1" x14ac:dyDescent="0.2">
      <c r="A279" s="54"/>
      <c r="B279" s="55"/>
      <c r="C279" s="38" t="s">
        <v>119</v>
      </c>
      <c r="D279">
        <v>3</v>
      </c>
      <c r="E279">
        <v>6</v>
      </c>
      <c r="F279">
        <v>5</v>
      </c>
      <c r="G279">
        <v>5</v>
      </c>
      <c r="H279">
        <v>3</v>
      </c>
      <c r="I279">
        <v>2</v>
      </c>
      <c r="J279">
        <v>2</v>
      </c>
      <c r="K279">
        <v>6</v>
      </c>
      <c r="L279">
        <v>7</v>
      </c>
      <c r="M279">
        <v>3</v>
      </c>
      <c r="N279">
        <v>4</v>
      </c>
      <c r="O279">
        <v>2</v>
      </c>
      <c r="P279">
        <v>3</v>
      </c>
      <c r="Q279">
        <v>7</v>
      </c>
      <c r="R279">
        <v>2</v>
      </c>
      <c r="S279">
        <v>3</v>
      </c>
      <c r="T279">
        <v>4</v>
      </c>
      <c r="U279">
        <v>1</v>
      </c>
      <c r="V279">
        <v>7</v>
      </c>
      <c r="W279">
        <v>7</v>
      </c>
      <c r="X279">
        <v>6</v>
      </c>
      <c r="Y279">
        <v>3</v>
      </c>
      <c r="Z279">
        <v>7</v>
      </c>
      <c r="AA279">
        <v>2</v>
      </c>
      <c r="AB279">
        <v>3</v>
      </c>
      <c r="AC279">
        <v>8</v>
      </c>
      <c r="AD279">
        <v>6</v>
      </c>
      <c r="AE279">
        <v>3</v>
      </c>
      <c r="AF279">
        <v>1</v>
      </c>
      <c r="AG279">
        <v>1</v>
      </c>
      <c r="AH279">
        <v>2</v>
      </c>
      <c r="AI279">
        <v>3</v>
      </c>
      <c r="AJ279">
        <v>3</v>
      </c>
      <c r="AK279">
        <v>4</v>
      </c>
      <c r="AL279">
        <v>8</v>
      </c>
      <c r="AM279">
        <v>7</v>
      </c>
      <c r="AN279">
        <v>1</v>
      </c>
      <c r="AO279">
        <v>8</v>
      </c>
      <c r="AP279">
        <v>3</v>
      </c>
      <c r="AQ279">
        <v>5</v>
      </c>
      <c r="AR279">
        <v>3</v>
      </c>
      <c r="AS279">
        <v>2</v>
      </c>
      <c r="AT279">
        <v>6</v>
      </c>
      <c r="AU279">
        <v>8</v>
      </c>
      <c r="AV279">
        <v>8</v>
      </c>
      <c r="AW279">
        <v>2</v>
      </c>
      <c r="AX279">
        <v>5</v>
      </c>
      <c r="AY279">
        <v>3</v>
      </c>
      <c r="AZ279">
        <v>6</v>
      </c>
      <c r="BA279">
        <v>8</v>
      </c>
      <c r="BC279" s="38">
        <f t="shared" si="6"/>
        <v>4.34</v>
      </c>
    </row>
    <row r="280" spans="1:55" ht="18" customHeight="1" x14ac:dyDescent="0.2">
      <c r="A280" s="54"/>
      <c r="B280" s="55"/>
      <c r="C280" s="38" t="s">
        <v>117</v>
      </c>
      <c r="D280">
        <v>8</v>
      </c>
      <c r="E280">
        <v>8</v>
      </c>
      <c r="F280">
        <v>7</v>
      </c>
      <c r="G280">
        <v>8</v>
      </c>
      <c r="H280">
        <v>7</v>
      </c>
      <c r="I280">
        <v>3</v>
      </c>
      <c r="J280">
        <v>7</v>
      </c>
      <c r="K280">
        <v>4</v>
      </c>
      <c r="L280">
        <v>4</v>
      </c>
      <c r="M280">
        <v>7</v>
      </c>
      <c r="N280">
        <v>4</v>
      </c>
      <c r="O280">
        <v>7</v>
      </c>
      <c r="P280">
        <v>8</v>
      </c>
      <c r="Q280">
        <v>1</v>
      </c>
      <c r="R280">
        <v>6</v>
      </c>
      <c r="S280">
        <v>3</v>
      </c>
      <c r="T280">
        <v>3</v>
      </c>
      <c r="U280">
        <v>6</v>
      </c>
      <c r="V280">
        <v>6</v>
      </c>
      <c r="W280">
        <v>1</v>
      </c>
      <c r="X280">
        <v>8</v>
      </c>
      <c r="Y280">
        <v>2</v>
      </c>
      <c r="Z280">
        <v>1</v>
      </c>
      <c r="AA280">
        <v>1</v>
      </c>
      <c r="AB280">
        <v>7</v>
      </c>
      <c r="AC280">
        <v>1</v>
      </c>
      <c r="AD280">
        <v>3</v>
      </c>
      <c r="AE280">
        <v>3</v>
      </c>
      <c r="AF280">
        <v>6</v>
      </c>
      <c r="AG280">
        <v>6</v>
      </c>
      <c r="AH280">
        <v>4</v>
      </c>
      <c r="AI280">
        <v>7</v>
      </c>
      <c r="AJ280">
        <v>3</v>
      </c>
      <c r="AK280">
        <v>3</v>
      </c>
      <c r="AL280">
        <v>7</v>
      </c>
      <c r="AM280">
        <v>3</v>
      </c>
      <c r="AN280">
        <v>2</v>
      </c>
      <c r="AO280">
        <v>4</v>
      </c>
      <c r="AP280">
        <v>2</v>
      </c>
      <c r="AQ280">
        <v>1</v>
      </c>
      <c r="AR280">
        <v>1</v>
      </c>
      <c r="AS280">
        <v>1</v>
      </c>
      <c r="AT280">
        <v>1</v>
      </c>
      <c r="AU280">
        <v>1</v>
      </c>
      <c r="AV280">
        <v>2</v>
      </c>
      <c r="AW280">
        <v>8</v>
      </c>
      <c r="AX280">
        <v>3</v>
      </c>
      <c r="AY280">
        <v>1</v>
      </c>
      <c r="AZ280">
        <v>1</v>
      </c>
      <c r="BA280">
        <v>4</v>
      </c>
      <c r="BC280" s="38">
        <f t="shared" si="6"/>
        <v>4.0999999999999996</v>
      </c>
    </row>
    <row r="281" spans="1:55" ht="18" customHeight="1" x14ac:dyDescent="0.2">
      <c r="A281" s="54"/>
      <c r="B281" s="55" t="s">
        <v>1</v>
      </c>
      <c r="C281" s="41" t="s">
        <v>118</v>
      </c>
      <c r="D281">
        <v>1</v>
      </c>
      <c r="E281">
        <v>4</v>
      </c>
      <c r="F281">
        <v>8</v>
      </c>
      <c r="G281">
        <v>2</v>
      </c>
      <c r="H281">
        <v>4</v>
      </c>
      <c r="I281">
        <v>4</v>
      </c>
      <c r="J281">
        <v>3</v>
      </c>
      <c r="K281">
        <v>2</v>
      </c>
      <c r="L281">
        <v>8</v>
      </c>
      <c r="M281">
        <v>4</v>
      </c>
      <c r="N281">
        <v>6</v>
      </c>
      <c r="O281">
        <v>6</v>
      </c>
      <c r="P281">
        <v>1</v>
      </c>
      <c r="Q281">
        <v>3</v>
      </c>
      <c r="R281">
        <v>4</v>
      </c>
      <c r="S281">
        <v>8</v>
      </c>
      <c r="T281">
        <v>3</v>
      </c>
      <c r="U281">
        <v>4</v>
      </c>
      <c r="V281">
        <v>1</v>
      </c>
      <c r="W281">
        <v>7</v>
      </c>
      <c r="X281">
        <v>4</v>
      </c>
      <c r="Y281">
        <v>8</v>
      </c>
      <c r="Z281">
        <v>8</v>
      </c>
      <c r="AA281">
        <v>6</v>
      </c>
      <c r="AB281">
        <v>2</v>
      </c>
      <c r="AC281">
        <v>6</v>
      </c>
      <c r="AD281">
        <v>7</v>
      </c>
      <c r="AE281">
        <v>1</v>
      </c>
      <c r="AF281">
        <v>3</v>
      </c>
      <c r="AG281">
        <v>2</v>
      </c>
      <c r="AH281">
        <v>6</v>
      </c>
      <c r="AI281">
        <v>6</v>
      </c>
      <c r="AJ281">
        <v>5</v>
      </c>
      <c r="AK281">
        <v>3</v>
      </c>
      <c r="AL281">
        <v>7</v>
      </c>
      <c r="AM281">
        <v>1</v>
      </c>
      <c r="AN281">
        <v>1</v>
      </c>
      <c r="AO281">
        <v>6</v>
      </c>
      <c r="AP281">
        <v>4</v>
      </c>
      <c r="AQ281">
        <v>8</v>
      </c>
      <c r="AR281">
        <v>1</v>
      </c>
      <c r="AS281">
        <v>2</v>
      </c>
      <c r="AT281">
        <v>4</v>
      </c>
      <c r="AU281">
        <v>4</v>
      </c>
      <c r="AV281">
        <v>4</v>
      </c>
      <c r="AW281">
        <v>4</v>
      </c>
      <c r="AX281">
        <v>7</v>
      </c>
      <c r="AY281">
        <v>7</v>
      </c>
      <c r="AZ281">
        <v>2</v>
      </c>
      <c r="BA281">
        <v>8</v>
      </c>
      <c r="BC281" s="38">
        <f t="shared" si="6"/>
        <v>4.4000000000000004</v>
      </c>
    </row>
    <row r="282" spans="1:55" ht="18" customHeight="1" x14ac:dyDescent="0.2">
      <c r="A282" s="54"/>
      <c r="B282" s="55"/>
      <c r="C282" s="38" t="s">
        <v>119</v>
      </c>
      <c r="D282">
        <v>7</v>
      </c>
      <c r="E282">
        <v>7</v>
      </c>
      <c r="F282">
        <v>3</v>
      </c>
      <c r="G282">
        <v>3</v>
      </c>
      <c r="H282">
        <v>5</v>
      </c>
      <c r="I282">
        <v>3</v>
      </c>
      <c r="J282">
        <v>7</v>
      </c>
      <c r="K282">
        <v>4</v>
      </c>
      <c r="L282">
        <v>7</v>
      </c>
      <c r="M282">
        <v>4</v>
      </c>
      <c r="N282">
        <v>6</v>
      </c>
      <c r="O282">
        <v>3</v>
      </c>
      <c r="P282">
        <v>6</v>
      </c>
      <c r="Q282">
        <v>8</v>
      </c>
      <c r="R282">
        <v>7</v>
      </c>
      <c r="S282">
        <v>8</v>
      </c>
      <c r="T282">
        <v>2</v>
      </c>
      <c r="U282">
        <v>4</v>
      </c>
      <c r="V282">
        <v>1</v>
      </c>
      <c r="W282">
        <v>7</v>
      </c>
      <c r="X282">
        <v>4</v>
      </c>
      <c r="Y282">
        <v>7</v>
      </c>
      <c r="Z282">
        <v>2</v>
      </c>
      <c r="AA282">
        <v>7</v>
      </c>
      <c r="AB282">
        <v>7</v>
      </c>
      <c r="AC282">
        <v>6</v>
      </c>
      <c r="AD282">
        <v>1</v>
      </c>
      <c r="AE282">
        <v>7</v>
      </c>
      <c r="AF282">
        <v>2</v>
      </c>
      <c r="AG282">
        <v>4</v>
      </c>
      <c r="AH282">
        <v>6</v>
      </c>
      <c r="AI282">
        <v>1</v>
      </c>
      <c r="AJ282">
        <v>2</v>
      </c>
      <c r="AK282">
        <v>6</v>
      </c>
      <c r="AL282">
        <v>5</v>
      </c>
      <c r="AM282">
        <v>2</v>
      </c>
      <c r="AN282">
        <v>2</v>
      </c>
      <c r="AO282">
        <v>8</v>
      </c>
      <c r="AP282">
        <v>3</v>
      </c>
      <c r="AQ282">
        <v>3</v>
      </c>
      <c r="AR282">
        <v>3</v>
      </c>
      <c r="AS282">
        <v>7</v>
      </c>
      <c r="AT282">
        <v>8</v>
      </c>
      <c r="AU282">
        <v>3</v>
      </c>
      <c r="AV282">
        <v>6</v>
      </c>
      <c r="AW282">
        <v>8</v>
      </c>
      <c r="AX282">
        <v>3</v>
      </c>
      <c r="AY282">
        <v>4</v>
      </c>
      <c r="AZ282">
        <v>8</v>
      </c>
      <c r="BA282">
        <v>8</v>
      </c>
      <c r="BC282" s="38">
        <f t="shared" si="6"/>
        <v>4.9000000000000004</v>
      </c>
    </row>
    <row r="283" spans="1:55" ht="18" customHeight="1" x14ac:dyDescent="0.2">
      <c r="A283" s="54"/>
      <c r="B283" s="55"/>
      <c r="C283" s="38" t="s">
        <v>117</v>
      </c>
      <c r="D283">
        <v>2</v>
      </c>
      <c r="E283">
        <v>3</v>
      </c>
      <c r="F283">
        <v>6</v>
      </c>
      <c r="G283">
        <v>4</v>
      </c>
      <c r="H283">
        <v>7</v>
      </c>
      <c r="I283">
        <v>4</v>
      </c>
      <c r="J283">
        <v>6</v>
      </c>
      <c r="K283">
        <v>4</v>
      </c>
      <c r="L283">
        <v>4</v>
      </c>
      <c r="M283">
        <v>1</v>
      </c>
      <c r="N283">
        <v>4</v>
      </c>
      <c r="O283">
        <v>7</v>
      </c>
      <c r="P283">
        <v>8</v>
      </c>
      <c r="Q283">
        <v>3</v>
      </c>
      <c r="R283">
        <v>6</v>
      </c>
      <c r="S283">
        <v>2</v>
      </c>
      <c r="T283">
        <v>6</v>
      </c>
      <c r="U283">
        <v>2</v>
      </c>
      <c r="V283">
        <v>6</v>
      </c>
      <c r="W283">
        <v>2</v>
      </c>
      <c r="X283">
        <v>4</v>
      </c>
      <c r="Y283">
        <v>8</v>
      </c>
      <c r="Z283">
        <v>8</v>
      </c>
      <c r="AA283">
        <v>7</v>
      </c>
      <c r="AB283">
        <v>3</v>
      </c>
      <c r="AC283">
        <v>2</v>
      </c>
      <c r="AD283">
        <v>3</v>
      </c>
      <c r="AE283">
        <v>6</v>
      </c>
      <c r="AF283">
        <v>7</v>
      </c>
      <c r="AG283">
        <v>7</v>
      </c>
      <c r="AH283">
        <v>6</v>
      </c>
      <c r="AI283">
        <v>3</v>
      </c>
      <c r="AJ283">
        <v>4</v>
      </c>
      <c r="AK283">
        <v>7</v>
      </c>
      <c r="AL283">
        <v>3</v>
      </c>
      <c r="AM283">
        <v>1</v>
      </c>
      <c r="AN283">
        <v>7</v>
      </c>
      <c r="AO283">
        <v>3</v>
      </c>
      <c r="AP283">
        <v>1</v>
      </c>
      <c r="AQ283">
        <v>6</v>
      </c>
      <c r="AR283">
        <v>8</v>
      </c>
      <c r="AS283">
        <v>6</v>
      </c>
      <c r="AT283">
        <v>6</v>
      </c>
      <c r="AU283">
        <v>3</v>
      </c>
      <c r="AV283">
        <v>2</v>
      </c>
      <c r="AW283">
        <v>2</v>
      </c>
      <c r="AX283">
        <v>7</v>
      </c>
      <c r="AY283">
        <v>1</v>
      </c>
      <c r="AZ283">
        <v>4</v>
      </c>
      <c r="BA283">
        <v>2</v>
      </c>
      <c r="BC283" s="38">
        <f t="shared" si="6"/>
        <v>4.4800000000000004</v>
      </c>
    </row>
    <row r="284" spans="1:55" ht="18" customHeight="1" x14ac:dyDescent="0.2">
      <c r="A284" s="54"/>
      <c r="B284" s="55" t="s">
        <v>2</v>
      </c>
      <c r="C284" s="41" t="s">
        <v>118</v>
      </c>
      <c r="D284">
        <v>2</v>
      </c>
      <c r="E284">
        <v>7</v>
      </c>
      <c r="F284">
        <v>6</v>
      </c>
      <c r="G284">
        <v>6</v>
      </c>
      <c r="H284">
        <v>4</v>
      </c>
      <c r="I284">
        <v>2</v>
      </c>
      <c r="J284">
        <v>4</v>
      </c>
      <c r="K284">
        <v>3</v>
      </c>
      <c r="L284">
        <v>4</v>
      </c>
      <c r="M284">
        <v>5</v>
      </c>
      <c r="N284">
        <v>6</v>
      </c>
      <c r="O284">
        <v>8</v>
      </c>
      <c r="P284">
        <v>7</v>
      </c>
      <c r="Q284">
        <v>2</v>
      </c>
      <c r="R284">
        <v>7</v>
      </c>
      <c r="S284">
        <v>3</v>
      </c>
      <c r="T284">
        <v>6</v>
      </c>
      <c r="U284">
        <v>1</v>
      </c>
      <c r="V284">
        <v>8</v>
      </c>
      <c r="W284">
        <v>4</v>
      </c>
      <c r="X284">
        <v>2</v>
      </c>
      <c r="Y284">
        <v>7</v>
      </c>
      <c r="Z284">
        <v>6</v>
      </c>
      <c r="AA284">
        <v>4</v>
      </c>
      <c r="AB284">
        <v>2</v>
      </c>
      <c r="AC284">
        <v>1</v>
      </c>
      <c r="AD284">
        <v>7</v>
      </c>
      <c r="AE284">
        <v>3</v>
      </c>
      <c r="AF284">
        <v>2</v>
      </c>
      <c r="AG284">
        <v>3</v>
      </c>
      <c r="AH284">
        <v>2</v>
      </c>
      <c r="AI284">
        <v>2</v>
      </c>
      <c r="AJ284">
        <v>8</v>
      </c>
      <c r="AK284">
        <v>1</v>
      </c>
      <c r="AL284">
        <v>7</v>
      </c>
      <c r="AM284">
        <v>7</v>
      </c>
      <c r="AN284">
        <v>4</v>
      </c>
      <c r="AO284">
        <v>1</v>
      </c>
      <c r="AP284">
        <v>3</v>
      </c>
      <c r="AQ284">
        <v>6</v>
      </c>
      <c r="AR284">
        <v>6</v>
      </c>
      <c r="AS284">
        <v>4</v>
      </c>
      <c r="AT284">
        <v>7</v>
      </c>
      <c r="AU284">
        <v>8</v>
      </c>
      <c r="AV284">
        <v>3</v>
      </c>
      <c r="AW284">
        <v>7</v>
      </c>
      <c r="AX284">
        <v>1</v>
      </c>
      <c r="AY284">
        <v>3</v>
      </c>
      <c r="AZ284">
        <v>1</v>
      </c>
      <c r="BA284">
        <v>6</v>
      </c>
      <c r="BC284" s="38">
        <f t="shared" si="6"/>
        <v>4.38</v>
      </c>
    </row>
    <row r="285" spans="1:55" ht="18" customHeight="1" x14ac:dyDescent="0.2">
      <c r="A285" s="54"/>
      <c r="B285" s="55"/>
      <c r="C285" s="38" t="s">
        <v>119</v>
      </c>
      <c r="D285">
        <v>4</v>
      </c>
      <c r="E285">
        <v>2</v>
      </c>
      <c r="F285">
        <v>8</v>
      </c>
      <c r="G285">
        <v>8</v>
      </c>
      <c r="H285">
        <v>8</v>
      </c>
      <c r="I285">
        <v>3</v>
      </c>
      <c r="J285">
        <v>3</v>
      </c>
      <c r="K285">
        <v>1</v>
      </c>
      <c r="L285">
        <v>7</v>
      </c>
      <c r="M285">
        <v>4</v>
      </c>
      <c r="N285">
        <v>2</v>
      </c>
      <c r="O285">
        <v>8</v>
      </c>
      <c r="P285">
        <v>6</v>
      </c>
      <c r="Q285">
        <v>6</v>
      </c>
      <c r="R285">
        <v>7</v>
      </c>
      <c r="S285">
        <v>4</v>
      </c>
      <c r="T285">
        <v>7</v>
      </c>
      <c r="U285">
        <v>1</v>
      </c>
      <c r="V285">
        <v>6</v>
      </c>
      <c r="W285">
        <v>7</v>
      </c>
      <c r="X285">
        <v>4</v>
      </c>
      <c r="Y285">
        <v>2</v>
      </c>
      <c r="Z285">
        <v>4</v>
      </c>
      <c r="AA285">
        <v>8</v>
      </c>
      <c r="AB285">
        <v>6</v>
      </c>
      <c r="AC285">
        <v>7</v>
      </c>
      <c r="AD285">
        <v>6</v>
      </c>
      <c r="AE285">
        <v>1</v>
      </c>
      <c r="AF285">
        <v>8</v>
      </c>
      <c r="AG285">
        <v>1</v>
      </c>
      <c r="AH285">
        <v>5</v>
      </c>
      <c r="AI285">
        <v>1</v>
      </c>
      <c r="AJ285">
        <v>4</v>
      </c>
      <c r="AK285">
        <v>4</v>
      </c>
      <c r="AL285">
        <v>6</v>
      </c>
      <c r="AM285">
        <v>3</v>
      </c>
      <c r="AN285">
        <v>7</v>
      </c>
      <c r="AO285">
        <v>2</v>
      </c>
      <c r="AP285">
        <v>6</v>
      </c>
      <c r="AQ285">
        <v>4</v>
      </c>
      <c r="AR285">
        <v>7</v>
      </c>
      <c r="AS285">
        <v>6</v>
      </c>
      <c r="AT285">
        <v>2</v>
      </c>
      <c r="AU285">
        <v>7</v>
      </c>
      <c r="AV285">
        <v>4</v>
      </c>
      <c r="AW285">
        <v>4</v>
      </c>
      <c r="AX285">
        <v>3</v>
      </c>
      <c r="AY285">
        <v>2</v>
      </c>
      <c r="AZ285">
        <v>7</v>
      </c>
      <c r="BA285">
        <v>7</v>
      </c>
      <c r="BC285" s="38">
        <f t="shared" si="6"/>
        <v>4.8</v>
      </c>
    </row>
    <row r="286" spans="1:55" ht="18" customHeight="1" x14ac:dyDescent="0.2">
      <c r="A286" s="54"/>
      <c r="B286" s="55"/>
      <c r="C286" s="38" t="s">
        <v>117</v>
      </c>
      <c r="D286">
        <v>8</v>
      </c>
      <c r="E286">
        <v>4</v>
      </c>
      <c r="F286">
        <v>1</v>
      </c>
      <c r="G286">
        <v>7</v>
      </c>
      <c r="H286">
        <v>5</v>
      </c>
      <c r="I286">
        <v>7</v>
      </c>
      <c r="J286">
        <v>2</v>
      </c>
      <c r="K286">
        <v>3</v>
      </c>
      <c r="L286">
        <v>8</v>
      </c>
      <c r="M286">
        <v>2</v>
      </c>
      <c r="N286">
        <v>2</v>
      </c>
      <c r="O286">
        <v>7</v>
      </c>
      <c r="P286">
        <v>6</v>
      </c>
      <c r="Q286">
        <v>8</v>
      </c>
      <c r="R286">
        <v>1</v>
      </c>
      <c r="S286">
        <v>3</v>
      </c>
      <c r="T286">
        <v>2</v>
      </c>
      <c r="U286">
        <v>3</v>
      </c>
      <c r="V286">
        <v>4</v>
      </c>
      <c r="W286">
        <v>8</v>
      </c>
      <c r="X286">
        <v>6</v>
      </c>
      <c r="Y286">
        <v>7</v>
      </c>
      <c r="Z286">
        <v>3</v>
      </c>
      <c r="AA286">
        <v>2</v>
      </c>
      <c r="AB286">
        <v>6</v>
      </c>
      <c r="AC286">
        <v>7</v>
      </c>
      <c r="AD286">
        <v>7</v>
      </c>
      <c r="AE286">
        <v>2</v>
      </c>
      <c r="AF286">
        <v>8</v>
      </c>
      <c r="AG286">
        <v>6</v>
      </c>
      <c r="AH286">
        <v>7</v>
      </c>
      <c r="AI286">
        <v>3</v>
      </c>
      <c r="AJ286">
        <v>5</v>
      </c>
      <c r="AK286">
        <v>7</v>
      </c>
      <c r="AL286">
        <v>4</v>
      </c>
      <c r="AM286">
        <v>6</v>
      </c>
      <c r="AN286">
        <v>2</v>
      </c>
      <c r="AO286">
        <v>8</v>
      </c>
      <c r="AP286">
        <v>3</v>
      </c>
      <c r="AQ286">
        <v>8</v>
      </c>
      <c r="AR286">
        <v>4</v>
      </c>
      <c r="AS286">
        <v>8</v>
      </c>
      <c r="AT286">
        <v>2</v>
      </c>
      <c r="AU286">
        <v>7</v>
      </c>
      <c r="AV286">
        <v>8</v>
      </c>
      <c r="AW286">
        <v>1</v>
      </c>
      <c r="AX286">
        <v>8</v>
      </c>
      <c r="AY286">
        <v>8</v>
      </c>
      <c r="AZ286">
        <v>6</v>
      </c>
      <c r="BA286">
        <v>6</v>
      </c>
      <c r="BC286" s="38">
        <f t="shared" si="6"/>
        <v>5.12</v>
      </c>
    </row>
    <row r="287" spans="1:55" ht="18" customHeight="1" x14ac:dyDescent="0.2">
      <c r="A287" s="54"/>
      <c r="B287" s="55" t="s">
        <v>3</v>
      </c>
      <c r="C287" s="41" t="s">
        <v>118</v>
      </c>
      <c r="D287">
        <v>3</v>
      </c>
      <c r="E287">
        <v>7</v>
      </c>
      <c r="F287">
        <v>2</v>
      </c>
      <c r="G287">
        <v>2</v>
      </c>
      <c r="H287">
        <v>4</v>
      </c>
      <c r="I287">
        <v>4</v>
      </c>
      <c r="J287">
        <v>6</v>
      </c>
      <c r="K287">
        <v>8</v>
      </c>
      <c r="L287">
        <v>3</v>
      </c>
      <c r="M287">
        <v>5</v>
      </c>
      <c r="N287">
        <v>5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3</v>
      </c>
      <c r="U287">
        <v>8</v>
      </c>
      <c r="V287">
        <v>1</v>
      </c>
      <c r="W287">
        <v>7</v>
      </c>
      <c r="X287">
        <v>1</v>
      </c>
      <c r="Y287">
        <v>4</v>
      </c>
      <c r="Z287">
        <v>7</v>
      </c>
      <c r="AA287">
        <v>3</v>
      </c>
      <c r="AB287">
        <v>2</v>
      </c>
      <c r="AC287">
        <v>3</v>
      </c>
      <c r="AD287">
        <v>2</v>
      </c>
      <c r="AE287">
        <v>7</v>
      </c>
      <c r="AF287">
        <v>6</v>
      </c>
      <c r="AG287">
        <v>6</v>
      </c>
      <c r="AH287">
        <v>2</v>
      </c>
      <c r="AI287">
        <v>1</v>
      </c>
      <c r="AJ287">
        <v>1</v>
      </c>
      <c r="AK287">
        <v>1</v>
      </c>
      <c r="AL287">
        <v>6</v>
      </c>
      <c r="AM287">
        <v>8</v>
      </c>
      <c r="AN287">
        <v>3</v>
      </c>
      <c r="AO287">
        <v>2</v>
      </c>
      <c r="AP287">
        <v>3</v>
      </c>
      <c r="AQ287">
        <v>2</v>
      </c>
      <c r="AR287">
        <v>7</v>
      </c>
      <c r="AS287">
        <v>5</v>
      </c>
      <c r="AT287">
        <v>3</v>
      </c>
      <c r="AU287">
        <v>7</v>
      </c>
      <c r="AV287">
        <v>7</v>
      </c>
      <c r="AW287">
        <v>1</v>
      </c>
      <c r="AX287">
        <v>8</v>
      </c>
      <c r="AY287">
        <v>6</v>
      </c>
      <c r="AZ287">
        <v>4</v>
      </c>
      <c r="BA287">
        <v>2</v>
      </c>
      <c r="BC287" s="38">
        <f t="shared" si="6"/>
        <v>3.86</v>
      </c>
    </row>
    <row r="288" spans="1:55" ht="18" customHeight="1" x14ac:dyDescent="0.2">
      <c r="A288" s="54"/>
      <c r="B288" s="55"/>
      <c r="C288" s="38" t="s">
        <v>119</v>
      </c>
      <c r="D288">
        <v>8</v>
      </c>
      <c r="E288">
        <v>8</v>
      </c>
      <c r="F288">
        <v>1</v>
      </c>
      <c r="G288">
        <v>3</v>
      </c>
      <c r="H288">
        <v>2</v>
      </c>
      <c r="I288">
        <v>4</v>
      </c>
      <c r="J288">
        <v>3</v>
      </c>
      <c r="K288">
        <v>2</v>
      </c>
      <c r="L288">
        <v>3</v>
      </c>
      <c r="M288">
        <v>8</v>
      </c>
      <c r="N288">
        <v>6</v>
      </c>
      <c r="O288">
        <v>6</v>
      </c>
      <c r="P288">
        <v>8</v>
      </c>
      <c r="Q288">
        <v>2</v>
      </c>
      <c r="R288">
        <v>3</v>
      </c>
      <c r="S288">
        <v>3</v>
      </c>
      <c r="T288">
        <v>1</v>
      </c>
      <c r="U288">
        <v>7</v>
      </c>
      <c r="V288">
        <v>4</v>
      </c>
      <c r="W288">
        <v>2</v>
      </c>
      <c r="X288">
        <v>5</v>
      </c>
      <c r="Y288">
        <v>4</v>
      </c>
      <c r="Z288">
        <v>6</v>
      </c>
      <c r="AA288">
        <v>4</v>
      </c>
      <c r="AB288">
        <v>4</v>
      </c>
      <c r="AC288">
        <v>8</v>
      </c>
      <c r="AD288">
        <v>4</v>
      </c>
      <c r="AE288">
        <v>5</v>
      </c>
      <c r="AF288">
        <v>7</v>
      </c>
      <c r="AG288">
        <v>2</v>
      </c>
      <c r="AH288">
        <v>3</v>
      </c>
      <c r="AI288">
        <v>7</v>
      </c>
      <c r="AJ288">
        <v>4</v>
      </c>
      <c r="AK288">
        <v>2</v>
      </c>
      <c r="AL288">
        <v>4</v>
      </c>
      <c r="AM288">
        <v>4</v>
      </c>
      <c r="AN288">
        <v>6</v>
      </c>
      <c r="AO288">
        <v>6</v>
      </c>
      <c r="AP288">
        <v>5</v>
      </c>
      <c r="AQ288">
        <v>3</v>
      </c>
      <c r="AR288">
        <v>2</v>
      </c>
      <c r="AS288">
        <v>3</v>
      </c>
      <c r="AT288">
        <v>1</v>
      </c>
      <c r="AU288">
        <v>5</v>
      </c>
      <c r="AV288">
        <v>2</v>
      </c>
      <c r="AW288">
        <v>1</v>
      </c>
      <c r="AX288">
        <v>8</v>
      </c>
      <c r="AY288">
        <v>1</v>
      </c>
      <c r="AZ288">
        <v>1</v>
      </c>
      <c r="BA288">
        <v>4</v>
      </c>
      <c r="BC288" s="38">
        <f t="shared" si="6"/>
        <v>4.0999999999999996</v>
      </c>
    </row>
    <row r="289" spans="1:55" ht="18" customHeight="1" x14ac:dyDescent="0.2">
      <c r="A289" s="54"/>
      <c r="B289" s="55"/>
      <c r="C289" s="38" t="s">
        <v>117</v>
      </c>
      <c r="D289">
        <v>7</v>
      </c>
      <c r="E289">
        <v>3</v>
      </c>
      <c r="F289">
        <v>1</v>
      </c>
      <c r="G289">
        <v>5</v>
      </c>
      <c r="H289">
        <v>5</v>
      </c>
      <c r="I289">
        <v>3</v>
      </c>
      <c r="J289">
        <v>4</v>
      </c>
      <c r="K289">
        <v>1</v>
      </c>
      <c r="L289">
        <v>8</v>
      </c>
      <c r="M289">
        <v>2</v>
      </c>
      <c r="N289">
        <v>3</v>
      </c>
      <c r="O289">
        <v>4</v>
      </c>
      <c r="P289">
        <v>3</v>
      </c>
      <c r="Q289">
        <v>1</v>
      </c>
      <c r="R289">
        <v>5</v>
      </c>
      <c r="S289">
        <v>8</v>
      </c>
      <c r="T289">
        <v>2</v>
      </c>
      <c r="U289">
        <v>7</v>
      </c>
      <c r="V289">
        <v>3</v>
      </c>
      <c r="W289">
        <v>8</v>
      </c>
      <c r="X289">
        <v>7</v>
      </c>
      <c r="Y289">
        <v>4</v>
      </c>
      <c r="Z289">
        <v>4</v>
      </c>
      <c r="AA289">
        <v>4</v>
      </c>
      <c r="AB289">
        <v>8</v>
      </c>
      <c r="AC289">
        <v>6</v>
      </c>
      <c r="AD289">
        <v>4</v>
      </c>
      <c r="AE289">
        <v>3</v>
      </c>
      <c r="AF289">
        <v>1</v>
      </c>
      <c r="AG289">
        <v>3</v>
      </c>
      <c r="AH289">
        <v>7</v>
      </c>
      <c r="AI289">
        <v>7</v>
      </c>
      <c r="AJ289">
        <v>7</v>
      </c>
      <c r="AK289">
        <v>3</v>
      </c>
      <c r="AL289">
        <v>3</v>
      </c>
      <c r="AM289">
        <v>2</v>
      </c>
      <c r="AN289">
        <v>1</v>
      </c>
      <c r="AO289">
        <v>1</v>
      </c>
      <c r="AP289">
        <v>7</v>
      </c>
      <c r="AQ289">
        <v>2</v>
      </c>
      <c r="AR289">
        <v>7</v>
      </c>
      <c r="AS289">
        <v>2</v>
      </c>
      <c r="AT289">
        <v>6</v>
      </c>
      <c r="AU289">
        <v>2</v>
      </c>
      <c r="AV289">
        <v>8</v>
      </c>
      <c r="AW289">
        <v>3</v>
      </c>
      <c r="AX289">
        <v>5</v>
      </c>
      <c r="AY289">
        <v>6</v>
      </c>
      <c r="AZ289">
        <v>6</v>
      </c>
      <c r="BA289">
        <v>2</v>
      </c>
      <c r="BC289" s="38">
        <f t="shared" si="6"/>
        <v>4.28</v>
      </c>
    </row>
    <row r="290" spans="1:55" ht="18" customHeight="1" x14ac:dyDescent="0.2">
      <c r="A290" s="54"/>
      <c r="B290" s="55" t="s">
        <v>4</v>
      </c>
      <c r="C290" s="38" t="s">
        <v>118</v>
      </c>
      <c r="D290">
        <v>5</v>
      </c>
      <c r="E290">
        <v>7</v>
      </c>
      <c r="F290">
        <v>2</v>
      </c>
      <c r="G290">
        <v>4</v>
      </c>
      <c r="H290">
        <v>7</v>
      </c>
      <c r="I290">
        <v>5</v>
      </c>
      <c r="J290">
        <v>6</v>
      </c>
      <c r="K290">
        <v>2</v>
      </c>
      <c r="L290">
        <v>8</v>
      </c>
      <c r="M290">
        <v>3</v>
      </c>
      <c r="N290">
        <v>3</v>
      </c>
      <c r="O290">
        <v>3</v>
      </c>
      <c r="P290">
        <v>3</v>
      </c>
      <c r="Q290">
        <v>2</v>
      </c>
      <c r="R290">
        <v>3</v>
      </c>
      <c r="S290">
        <v>5</v>
      </c>
      <c r="T290">
        <v>3</v>
      </c>
      <c r="U290">
        <v>2</v>
      </c>
      <c r="V290">
        <v>8</v>
      </c>
      <c r="W290">
        <v>2</v>
      </c>
      <c r="X290">
        <v>1</v>
      </c>
      <c r="Y290">
        <v>1</v>
      </c>
      <c r="Z290">
        <v>3</v>
      </c>
      <c r="AA290">
        <v>8</v>
      </c>
      <c r="AB290">
        <v>3</v>
      </c>
      <c r="AC290">
        <v>8</v>
      </c>
      <c r="AD290">
        <v>4</v>
      </c>
      <c r="AE290">
        <v>8</v>
      </c>
      <c r="AF290">
        <v>2</v>
      </c>
      <c r="AG290">
        <v>1</v>
      </c>
      <c r="AH290">
        <v>7</v>
      </c>
      <c r="AI290">
        <v>8</v>
      </c>
      <c r="AJ290">
        <v>4</v>
      </c>
      <c r="AK290">
        <v>4</v>
      </c>
      <c r="AL290">
        <v>2</v>
      </c>
      <c r="AM290">
        <v>8</v>
      </c>
      <c r="AN290">
        <v>6</v>
      </c>
      <c r="AO290">
        <v>7</v>
      </c>
      <c r="AP290">
        <v>1</v>
      </c>
      <c r="AQ290">
        <v>2</v>
      </c>
      <c r="AR290">
        <v>8</v>
      </c>
      <c r="AS290">
        <v>6</v>
      </c>
      <c r="AT290">
        <v>3</v>
      </c>
      <c r="AU290">
        <v>8</v>
      </c>
      <c r="AV290">
        <v>3</v>
      </c>
      <c r="AW290">
        <v>6</v>
      </c>
      <c r="AX290">
        <v>1</v>
      </c>
      <c r="AY290">
        <v>7</v>
      </c>
      <c r="AZ290">
        <v>7</v>
      </c>
      <c r="BA290">
        <v>5</v>
      </c>
      <c r="BC290" s="38">
        <f t="shared" si="6"/>
        <v>4.5</v>
      </c>
    </row>
    <row r="291" spans="1:55" ht="18" customHeight="1" x14ac:dyDescent="0.2">
      <c r="A291" s="54"/>
      <c r="B291" s="55"/>
      <c r="C291" s="38" t="s">
        <v>119</v>
      </c>
      <c r="D291">
        <v>8</v>
      </c>
      <c r="E291">
        <v>6</v>
      </c>
      <c r="F291">
        <v>1</v>
      </c>
      <c r="G291">
        <v>6</v>
      </c>
      <c r="H291">
        <v>2</v>
      </c>
      <c r="I291">
        <v>6</v>
      </c>
      <c r="J291">
        <v>7</v>
      </c>
      <c r="K291">
        <v>1</v>
      </c>
      <c r="L291">
        <v>3</v>
      </c>
      <c r="M291">
        <v>6</v>
      </c>
      <c r="N291">
        <v>8</v>
      </c>
      <c r="O291">
        <v>5</v>
      </c>
      <c r="P291">
        <v>8</v>
      </c>
      <c r="Q291">
        <v>6</v>
      </c>
      <c r="R291">
        <v>8</v>
      </c>
      <c r="S291">
        <v>4</v>
      </c>
      <c r="T291">
        <v>6</v>
      </c>
      <c r="U291">
        <v>6</v>
      </c>
      <c r="V291">
        <v>3</v>
      </c>
      <c r="W291">
        <v>3</v>
      </c>
      <c r="X291">
        <v>7</v>
      </c>
      <c r="Y291">
        <v>6</v>
      </c>
      <c r="Z291">
        <v>4</v>
      </c>
      <c r="AA291">
        <v>3</v>
      </c>
      <c r="AB291">
        <v>4</v>
      </c>
      <c r="AC291">
        <v>7</v>
      </c>
      <c r="AD291">
        <v>7</v>
      </c>
      <c r="AE291">
        <v>2</v>
      </c>
      <c r="AF291">
        <v>1</v>
      </c>
      <c r="AG291">
        <v>1</v>
      </c>
      <c r="AH291">
        <v>6</v>
      </c>
      <c r="AI291">
        <v>1</v>
      </c>
      <c r="AJ291">
        <v>1</v>
      </c>
      <c r="AK291">
        <v>4</v>
      </c>
      <c r="AL291">
        <v>5</v>
      </c>
      <c r="AM291">
        <v>2</v>
      </c>
      <c r="AN291">
        <v>1</v>
      </c>
      <c r="AO291">
        <v>8</v>
      </c>
      <c r="AP291">
        <v>8</v>
      </c>
      <c r="AQ291">
        <v>7</v>
      </c>
      <c r="AR291">
        <v>2</v>
      </c>
      <c r="AS291">
        <v>2</v>
      </c>
      <c r="AT291">
        <v>3</v>
      </c>
      <c r="AU291">
        <v>1</v>
      </c>
      <c r="AV291">
        <v>7</v>
      </c>
      <c r="AW291">
        <v>6</v>
      </c>
      <c r="AX291">
        <v>8</v>
      </c>
      <c r="AY291">
        <v>6</v>
      </c>
      <c r="AZ291">
        <v>8</v>
      </c>
      <c r="BA291">
        <v>4</v>
      </c>
      <c r="BC291" s="38">
        <f t="shared" si="6"/>
        <v>4.7</v>
      </c>
    </row>
    <row r="292" spans="1:55" ht="18" customHeight="1" x14ac:dyDescent="0.2">
      <c r="A292" s="54"/>
      <c r="B292" s="55"/>
      <c r="C292" s="38" t="s">
        <v>117</v>
      </c>
      <c r="D292">
        <v>2</v>
      </c>
      <c r="E292">
        <v>1</v>
      </c>
      <c r="F292">
        <v>7</v>
      </c>
      <c r="G292">
        <v>6</v>
      </c>
      <c r="H292">
        <v>4</v>
      </c>
      <c r="I292">
        <v>1</v>
      </c>
      <c r="J292">
        <v>8</v>
      </c>
      <c r="K292">
        <v>4</v>
      </c>
      <c r="L292">
        <v>3</v>
      </c>
      <c r="M292">
        <v>2</v>
      </c>
      <c r="N292">
        <v>4</v>
      </c>
      <c r="O292">
        <v>6</v>
      </c>
      <c r="P292">
        <v>6</v>
      </c>
      <c r="Q292">
        <v>3</v>
      </c>
      <c r="R292">
        <v>3</v>
      </c>
      <c r="S292">
        <v>4</v>
      </c>
      <c r="T292">
        <v>8</v>
      </c>
      <c r="U292">
        <v>2</v>
      </c>
      <c r="V292">
        <v>1</v>
      </c>
      <c r="W292">
        <v>5</v>
      </c>
      <c r="X292">
        <v>5</v>
      </c>
      <c r="Y292">
        <v>2</v>
      </c>
      <c r="Z292">
        <v>4</v>
      </c>
      <c r="AA292">
        <v>8</v>
      </c>
      <c r="AB292">
        <v>7</v>
      </c>
      <c r="AC292">
        <v>6</v>
      </c>
      <c r="AD292">
        <v>7</v>
      </c>
      <c r="AE292">
        <v>7</v>
      </c>
      <c r="AF292">
        <v>3</v>
      </c>
      <c r="AG292">
        <v>2</v>
      </c>
      <c r="AH292">
        <v>4</v>
      </c>
      <c r="AI292">
        <v>6</v>
      </c>
      <c r="AJ292">
        <v>2</v>
      </c>
      <c r="AK292">
        <v>8</v>
      </c>
      <c r="AL292">
        <v>3</v>
      </c>
      <c r="AM292">
        <v>6</v>
      </c>
      <c r="AN292">
        <v>8</v>
      </c>
      <c r="AO292">
        <v>7</v>
      </c>
      <c r="AP292">
        <v>8</v>
      </c>
      <c r="AQ292">
        <v>6</v>
      </c>
      <c r="AR292">
        <v>6</v>
      </c>
      <c r="AS292">
        <v>7</v>
      </c>
      <c r="AT292">
        <v>7</v>
      </c>
      <c r="AU292">
        <v>2</v>
      </c>
      <c r="AV292">
        <v>2</v>
      </c>
      <c r="AW292">
        <v>6</v>
      </c>
      <c r="AX292">
        <v>6</v>
      </c>
      <c r="AY292">
        <v>6</v>
      </c>
      <c r="AZ292">
        <v>1</v>
      </c>
      <c r="BA292">
        <v>2</v>
      </c>
      <c r="BC292" s="38">
        <f t="shared" si="6"/>
        <v>4.68</v>
      </c>
    </row>
    <row r="293" spans="1:55" ht="18" customHeight="1" x14ac:dyDescent="0.2">
      <c r="A293" s="54"/>
      <c r="B293" s="55" t="s">
        <v>5</v>
      </c>
      <c r="C293" s="41" t="s">
        <v>118</v>
      </c>
      <c r="D293">
        <v>3</v>
      </c>
      <c r="E293">
        <v>7</v>
      </c>
      <c r="F293">
        <v>1</v>
      </c>
      <c r="G293">
        <v>2</v>
      </c>
      <c r="H293">
        <v>3</v>
      </c>
      <c r="I293">
        <v>2</v>
      </c>
      <c r="J293">
        <v>1</v>
      </c>
      <c r="K293">
        <v>6</v>
      </c>
      <c r="L293">
        <v>2</v>
      </c>
      <c r="M293">
        <v>2</v>
      </c>
      <c r="N293">
        <v>5</v>
      </c>
      <c r="O293">
        <v>3</v>
      </c>
      <c r="P293">
        <v>4</v>
      </c>
      <c r="Q293">
        <v>8</v>
      </c>
      <c r="R293">
        <v>6</v>
      </c>
      <c r="S293">
        <v>4</v>
      </c>
      <c r="T293">
        <v>7</v>
      </c>
      <c r="U293">
        <v>4</v>
      </c>
      <c r="V293">
        <v>8</v>
      </c>
      <c r="W293">
        <v>8</v>
      </c>
      <c r="X293">
        <v>4</v>
      </c>
      <c r="Y293">
        <v>1</v>
      </c>
      <c r="Z293">
        <v>4</v>
      </c>
      <c r="AA293">
        <v>1</v>
      </c>
      <c r="AB293">
        <v>4</v>
      </c>
      <c r="AC293">
        <v>8</v>
      </c>
      <c r="AD293">
        <v>3</v>
      </c>
      <c r="AE293">
        <v>1</v>
      </c>
      <c r="AF293">
        <v>8</v>
      </c>
      <c r="AG293">
        <v>5</v>
      </c>
      <c r="AH293">
        <v>5</v>
      </c>
      <c r="AI293">
        <v>8</v>
      </c>
      <c r="AJ293">
        <v>3</v>
      </c>
      <c r="AK293">
        <v>1</v>
      </c>
      <c r="AL293">
        <v>4</v>
      </c>
      <c r="AM293">
        <v>2</v>
      </c>
      <c r="AN293">
        <v>6</v>
      </c>
      <c r="AO293">
        <v>5</v>
      </c>
      <c r="AP293">
        <v>8</v>
      </c>
      <c r="AQ293">
        <v>6</v>
      </c>
      <c r="AR293">
        <v>1</v>
      </c>
      <c r="AS293">
        <v>3</v>
      </c>
      <c r="AT293">
        <v>3</v>
      </c>
      <c r="AU293">
        <v>8</v>
      </c>
      <c r="AV293">
        <v>8</v>
      </c>
      <c r="AW293">
        <v>1</v>
      </c>
      <c r="AX293">
        <v>6</v>
      </c>
      <c r="AY293">
        <v>1</v>
      </c>
      <c r="AZ293">
        <v>1</v>
      </c>
      <c r="BA293">
        <v>7</v>
      </c>
      <c r="BC293" s="38">
        <f t="shared" si="6"/>
        <v>4.24</v>
      </c>
    </row>
    <row r="294" spans="1:55" ht="18" customHeight="1" x14ac:dyDescent="0.2">
      <c r="A294" s="54"/>
      <c r="B294" s="55"/>
      <c r="C294" s="38" t="s">
        <v>119</v>
      </c>
      <c r="D294">
        <v>1</v>
      </c>
      <c r="E294">
        <v>2</v>
      </c>
      <c r="F294">
        <v>3</v>
      </c>
      <c r="G294">
        <v>7</v>
      </c>
      <c r="H294">
        <v>1</v>
      </c>
      <c r="I294">
        <v>4</v>
      </c>
      <c r="J294">
        <v>3</v>
      </c>
      <c r="K294">
        <v>2</v>
      </c>
      <c r="L294">
        <v>8</v>
      </c>
      <c r="M294">
        <v>1</v>
      </c>
      <c r="N294">
        <v>6</v>
      </c>
      <c r="O294">
        <v>2</v>
      </c>
      <c r="P294">
        <v>6</v>
      </c>
      <c r="Q294">
        <v>4</v>
      </c>
      <c r="R294">
        <v>2</v>
      </c>
      <c r="S294">
        <v>8</v>
      </c>
      <c r="T294">
        <v>8</v>
      </c>
      <c r="U294">
        <v>1</v>
      </c>
      <c r="V294">
        <v>1</v>
      </c>
      <c r="W294">
        <v>4</v>
      </c>
      <c r="X294">
        <v>7</v>
      </c>
      <c r="Y294">
        <v>4</v>
      </c>
      <c r="Z294">
        <v>6</v>
      </c>
      <c r="AA294">
        <v>1</v>
      </c>
      <c r="AB294">
        <v>1</v>
      </c>
      <c r="AC294">
        <v>2</v>
      </c>
      <c r="AD294">
        <v>3</v>
      </c>
      <c r="AE294">
        <v>6</v>
      </c>
      <c r="AF294">
        <v>3</v>
      </c>
      <c r="AG294">
        <v>1</v>
      </c>
      <c r="AH294">
        <v>7</v>
      </c>
      <c r="AI294">
        <v>3</v>
      </c>
      <c r="AJ294">
        <v>6</v>
      </c>
      <c r="AK294">
        <v>2</v>
      </c>
      <c r="AL294">
        <v>3</v>
      </c>
      <c r="AM294">
        <v>4</v>
      </c>
      <c r="AN294">
        <v>4</v>
      </c>
      <c r="AO294">
        <v>7</v>
      </c>
      <c r="AP294">
        <v>4</v>
      </c>
      <c r="AQ294">
        <v>6</v>
      </c>
      <c r="AR294">
        <v>7</v>
      </c>
      <c r="AS294">
        <v>4</v>
      </c>
      <c r="AT294">
        <v>1</v>
      </c>
      <c r="AU294">
        <v>8</v>
      </c>
      <c r="AV294">
        <v>2</v>
      </c>
      <c r="AW294">
        <v>3</v>
      </c>
      <c r="AX294">
        <v>1</v>
      </c>
      <c r="AY294">
        <v>4</v>
      </c>
      <c r="AZ294">
        <v>3</v>
      </c>
      <c r="BA294">
        <v>7</v>
      </c>
      <c r="BC294" s="38">
        <f t="shared" si="6"/>
        <v>3.88</v>
      </c>
    </row>
    <row r="295" spans="1:55" ht="18" customHeight="1" x14ac:dyDescent="0.2">
      <c r="A295" s="54"/>
      <c r="B295" s="55"/>
      <c r="C295" s="38" t="s">
        <v>117</v>
      </c>
      <c r="D295">
        <v>2</v>
      </c>
      <c r="E295">
        <v>5</v>
      </c>
      <c r="F295">
        <v>4</v>
      </c>
      <c r="G295">
        <v>5</v>
      </c>
      <c r="H295">
        <v>7</v>
      </c>
      <c r="I295">
        <v>7</v>
      </c>
      <c r="J295">
        <v>8</v>
      </c>
      <c r="K295">
        <v>5</v>
      </c>
      <c r="L295">
        <v>5</v>
      </c>
      <c r="M295">
        <v>6</v>
      </c>
      <c r="N295">
        <v>2</v>
      </c>
      <c r="O295">
        <v>5</v>
      </c>
      <c r="P295">
        <v>2</v>
      </c>
      <c r="Q295">
        <v>8</v>
      </c>
      <c r="R295">
        <v>4</v>
      </c>
      <c r="S295">
        <v>6</v>
      </c>
      <c r="T295">
        <v>5</v>
      </c>
      <c r="U295">
        <v>3</v>
      </c>
      <c r="V295">
        <v>6</v>
      </c>
      <c r="W295">
        <v>5</v>
      </c>
      <c r="X295">
        <v>1</v>
      </c>
      <c r="Y295">
        <v>2</v>
      </c>
      <c r="Z295">
        <v>7</v>
      </c>
      <c r="AA295">
        <v>8</v>
      </c>
      <c r="AB295">
        <v>1</v>
      </c>
      <c r="AC295">
        <v>3</v>
      </c>
      <c r="AD295">
        <v>2</v>
      </c>
      <c r="AE295">
        <v>6</v>
      </c>
      <c r="AF295">
        <v>4</v>
      </c>
      <c r="AG295">
        <v>4</v>
      </c>
      <c r="AH295">
        <v>5</v>
      </c>
      <c r="AI295">
        <v>4</v>
      </c>
      <c r="AJ295">
        <v>1</v>
      </c>
      <c r="AK295">
        <v>2</v>
      </c>
      <c r="AL295">
        <v>2</v>
      </c>
      <c r="AM295">
        <v>3</v>
      </c>
      <c r="AN295">
        <v>6</v>
      </c>
      <c r="AO295">
        <v>3</v>
      </c>
      <c r="AP295">
        <v>3</v>
      </c>
      <c r="AQ295">
        <v>8</v>
      </c>
      <c r="AR295">
        <v>1</v>
      </c>
      <c r="AS295">
        <v>6</v>
      </c>
      <c r="AT295">
        <v>5</v>
      </c>
      <c r="AU295">
        <v>5</v>
      </c>
      <c r="AV295">
        <v>6</v>
      </c>
      <c r="AW295">
        <v>5</v>
      </c>
      <c r="AX295">
        <v>2</v>
      </c>
      <c r="AY295">
        <v>8</v>
      </c>
      <c r="AZ295">
        <v>5</v>
      </c>
      <c r="BA295">
        <v>7</v>
      </c>
      <c r="BC295" s="38">
        <f t="shared" si="6"/>
        <v>4.5</v>
      </c>
    </row>
    <row r="296" spans="1:55" ht="18" customHeight="1" x14ac:dyDescent="0.2">
      <c r="A296" s="54"/>
      <c r="B296" s="55" t="s">
        <v>6</v>
      </c>
      <c r="C296" s="41" t="s">
        <v>118</v>
      </c>
      <c r="D296">
        <v>5</v>
      </c>
      <c r="E296">
        <v>5</v>
      </c>
      <c r="F296">
        <v>7</v>
      </c>
      <c r="G296">
        <v>4</v>
      </c>
      <c r="H296">
        <v>6</v>
      </c>
      <c r="I296">
        <v>8</v>
      </c>
      <c r="J296">
        <v>6</v>
      </c>
      <c r="K296">
        <v>1</v>
      </c>
      <c r="L296">
        <v>4</v>
      </c>
      <c r="M296">
        <v>3</v>
      </c>
      <c r="N296">
        <v>7</v>
      </c>
      <c r="O296">
        <v>6</v>
      </c>
      <c r="P296">
        <v>4</v>
      </c>
      <c r="Q296">
        <v>1</v>
      </c>
      <c r="R296">
        <v>2</v>
      </c>
      <c r="S296">
        <v>6</v>
      </c>
      <c r="T296">
        <v>2</v>
      </c>
      <c r="U296">
        <v>7</v>
      </c>
      <c r="V296">
        <v>4</v>
      </c>
      <c r="W296">
        <v>8</v>
      </c>
      <c r="X296">
        <v>8</v>
      </c>
      <c r="Y296">
        <v>2</v>
      </c>
      <c r="Z296">
        <v>8</v>
      </c>
      <c r="AA296">
        <v>2</v>
      </c>
      <c r="AB296">
        <v>7</v>
      </c>
      <c r="AC296">
        <v>5</v>
      </c>
      <c r="AD296">
        <v>2</v>
      </c>
      <c r="AE296">
        <v>1</v>
      </c>
      <c r="AF296">
        <v>6</v>
      </c>
      <c r="AG296">
        <v>3</v>
      </c>
      <c r="AH296">
        <v>6</v>
      </c>
      <c r="AI296">
        <v>1</v>
      </c>
      <c r="AJ296">
        <v>4</v>
      </c>
      <c r="AK296">
        <v>8</v>
      </c>
      <c r="AL296">
        <v>5</v>
      </c>
      <c r="AM296">
        <v>1</v>
      </c>
      <c r="AN296">
        <v>8</v>
      </c>
      <c r="AO296">
        <v>4</v>
      </c>
      <c r="AP296">
        <v>7</v>
      </c>
      <c r="AQ296">
        <v>3</v>
      </c>
      <c r="AR296">
        <v>2</v>
      </c>
      <c r="AS296">
        <v>2</v>
      </c>
      <c r="AT296">
        <v>8</v>
      </c>
      <c r="AU296">
        <v>2</v>
      </c>
      <c r="AV296">
        <v>8</v>
      </c>
      <c r="AW296">
        <v>3</v>
      </c>
      <c r="AX296">
        <v>7</v>
      </c>
      <c r="AY296">
        <v>4</v>
      </c>
      <c r="AZ296">
        <v>7</v>
      </c>
      <c r="BA296">
        <v>6</v>
      </c>
      <c r="BC296" s="38">
        <f t="shared" si="6"/>
        <v>4.72</v>
      </c>
    </row>
    <row r="297" spans="1:55" ht="18" customHeight="1" x14ac:dyDescent="0.2">
      <c r="A297" s="54"/>
      <c r="B297" s="55"/>
      <c r="C297" s="38" t="s">
        <v>119</v>
      </c>
      <c r="D297">
        <v>6</v>
      </c>
      <c r="E297">
        <v>8</v>
      </c>
      <c r="F297">
        <v>2</v>
      </c>
      <c r="G297">
        <v>6</v>
      </c>
      <c r="H297">
        <v>6</v>
      </c>
      <c r="I297">
        <v>7</v>
      </c>
      <c r="J297">
        <v>2</v>
      </c>
      <c r="K297">
        <v>6</v>
      </c>
      <c r="L297">
        <v>2</v>
      </c>
      <c r="M297">
        <v>4</v>
      </c>
      <c r="N297">
        <v>4</v>
      </c>
      <c r="O297">
        <v>1</v>
      </c>
      <c r="P297">
        <v>7</v>
      </c>
      <c r="Q297">
        <v>7</v>
      </c>
      <c r="R297">
        <v>3</v>
      </c>
      <c r="S297">
        <v>8</v>
      </c>
      <c r="T297">
        <v>4</v>
      </c>
      <c r="U297">
        <v>3</v>
      </c>
      <c r="V297">
        <v>3</v>
      </c>
      <c r="W297">
        <v>6</v>
      </c>
      <c r="X297">
        <v>3</v>
      </c>
      <c r="Y297">
        <v>7</v>
      </c>
      <c r="Z297">
        <v>8</v>
      </c>
      <c r="AA297">
        <v>6</v>
      </c>
      <c r="AB297">
        <v>8</v>
      </c>
      <c r="AC297">
        <v>7</v>
      </c>
      <c r="AD297">
        <v>8</v>
      </c>
      <c r="AE297">
        <v>2</v>
      </c>
      <c r="AF297">
        <v>1</v>
      </c>
      <c r="AG297">
        <v>7</v>
      </c>
      <c r="AH297">
        <v>3</v>
      </c>
      <c r="AI297">
        <v>4</v>
      </c>
      <c r="AJ297">
        <v>4</v>
      </c>
      <c r="AK297">
        <v>4</v>
      </c>
      <c r="AL297">
        <v>2</v>
      </c>
      <c r="AM297">
        <v>4</v>
      </c>
      <c r="AN297">
        <v>8</v>
      </c>
      <c r="AO297">
        <v>7</v>
      </c>
      <c r="AP297">
        <v>6</v>
      </c>
      <c r="AQ297">
        <v>1</v>
      </c>
      <c r="AR297">
        <v>4</v>
      </c>
      <c r="AS297">
        <v>7</v>
      </c>
      <c r="AT297">
        <v>6</v>
      </c>
      <c r="AU297">
        <v>2</v>
      </c>
      <c r="AV297">
        <v>5</v>
      </c>
      <c r="AW297">
        <v>2</v>
      </c>
      <c r="AX297">
        <v>8</v>
      </c>
      <c r="AY297">
        <v>4</v>
      </c>
      <c r="AZ297">
        <v>8</v>
      </c>
      <c r="BA297">
        <v>8</v>
      </c>
      <c r="BC297" s="38">
        <f t="shared" si="6"/>
        <v>4.9800000000000004</v>
      </c>
    </row>
    <row r="298" spans="1:55" ht="18" customHeight="1" x14ac:dyDescent="0.2">
      <c r="A298" s="54"/>
      <c r="B298" s="55"/>
      <c r="C298" s="38" t="s">
        <v>117</v>
      </c>
      <c r="D298">
        <v>2</v>
      </c>
      <c r="E298">
        <v>3</v>
      </c>
      <c r="F298">
        <v>8</v>
      </c>
      <c r="G298">
        <v>8</v>
      </c>
      <c r="H298">
        <v>3</v>
      </c>
      <c r="I298">
        <v>3</v>
      </c>
      <c r="J298">
        <v>6</v>
      </c>
      <c r="K298">
        <v>8</v>
      </c>
      <c r="L298">
        <v>1</v>
      </c>
      <c r="M298">
        <v>6</v>
      </c>
      <c r="N298">
        <v>7</v>
      </c>
      <c r="O298">
        <v>5</v>
      </c>
      <c r="P298">
        <v>4</v>
      </c>
      <c r="Q298">
        <v>2</v>
      </c>
      <c r="R298">
        <v>5</v>
      </c>
      <c r="S298">
        <v>2</v>
      </c>
      <c r="T298">
        <v>2</v>
      </c>
      <c r="U298">
        <v>8</v>
      </c>
      <c r="V298">
        <v>3</v>
      </c>
      <c r="W298">
        <v>5</v>
      </c>
      <c r="X298">
        <v>5</v>
      </c>
      <c r="Y298">
        <v>2</v>
      </c>
      <c r="Z298">
        <v>3</v>
      </c>
      <c r="AA298">
        <v>6</v>
      </c>
      <c r="AB298">
        <v>8</v>
      </c>
      <c r="AC298">
        <v>2</v>
      </c>
      <c r="AD298">
        <v>6</v>
      </c>
      <c r="AE298">
        <v>2</v>
      </c>
      <c r="AF298">
        <v>5</v>
      </c>
      <c r="AG298">
        <v>6</v>
      </c>
      <c r="AH298">
        <v>5</v>
      </c>
      <c r="AI298">
        <v>4</v>
      </c>
      <c r="AJ298">
        <v>8</v>
      </c>
      <c r="AK298">
        <v>3</v>
      </c>
      <c r="AL298">
        <v>5</v>
      </c>
      <c r="AM298">
        <v>4</v>
      </c>
      <c r="AN298">
        <v>2</v>
      </c>
      <c r="AO298">
        <v>7</v>
      </c>
      <c r="AP298">
        <v>3</v>
      </c>
      <c r="AQ298">
        <v>8</v>
      </c>
      <c r="AR298">
        <v>2</v>
      </c>
      <c r="AS298">
        <v>8</v>
      </c>
      <c r="AT298">
        <v>3</v>
      </c>
      <c r="AU298">
        <v>8</v>
      </c>
      <c r="AV298">
        <v>8</v>
      </c>
      <c r="AW298">
        <v>3</v>
      </c>
      <c r="AX298">
        <v>3</v>
      </c>
      <c r="AY298">
        <v>8</v>
      </c>
      <c r="AZ298">
        <v>1</v>
      </c>
      <c r="BA298">
        <v>1</v>
      </c>
      <c r="BC298" s="38">
        <f t="shared" si="6"/>
        <v>4.5999999999999996</v>
      </c>
    </row>
    <row r="299" spans="1:55" ht="18" customHeight="1" x14ac:dyDescent="0.2">
      <c r="A299" s="54"/>
      <c r="B299" s="55" t="s">
        <v>7</v>
      </c>
      <c r="C299" s="41" t="s">
        <v>118</v>
      </c>
      <c r="D299">
        <v>5</v>
      </c>
      <c r="E299">
        <v>3</v>
      </c>
      <c r="F299">
        <v>5</v>
      </c>
      <c r="G299">
        <v>8</v>
      </c>
      <c r="H299">
        <v>6</v>
      </c>
      <c r="I299">
        <v>6</v>
      </c>
      <c r="J299">
        <v>7</v>
      </c>
      <c r="K299">
        <v>2</v>
      </c>
      <c r="L299">
        <v>7</v>
      </c>
      <c r="M299">
        <v>6</v>
      </c>
      <c r="N299">
        <v>5</v>
      </c>
      <c r="O299">
        <v>6</v>
      </c>
      <c r="P299">
        <v>5</v>
      </c>
      <c r="Q299">
        <v>6</v>
      </c>
      <c r="R299">
        <v>2</v>
      </c>
      <c r="S299">
        <v>4</v>
      </c>
      <c r="T299">
        <v>4</v>
      </c>
      <c r="U299">
        <v>1</v>
      </c>
      <c r="V299">
        <v>8</v>
      </c>
      <c r="W299">
        <v>4</v>
      </c>
      <c r="X299">
        <v>8</v>
      </c>
      <c r="Y299">
        <v>1</v>
      </c>
      <c r="Z299">
        <v>1</v>
      </c>
      <c r="AA299">
        <v>6</v>
      </c>
      <c r="AB299">
        <v>3</v>
      </c>
      <c r="AC299">
        <v>1</v>
      </c>
      <c r="AD299">
        <v>2</v>
      </c>
      <c r="AE299">
        <v>4</v>
      </c>
      <c r="AF299">
        <v>6</v>
      </c>
      <c r="AG299">
        <v>8</v>
      </c>
      <c r="AH299">
        <v>3</v>
      </c>
      <c r="AI299">
        <v>7</v>
      </c>
      <c r="AJ299">
        <v>8</v>
      </c>
      <c r="AK299">
        <v>8</v>
      </c>
      <c r="AL299">
        <v>2</v>
      </c>
      <c r="AM299">
        <v>7</v>
      </c>
      <c r="AN299">
        <v>2</v>
      </c>
      <c r="AO299">
        <v>6</v>
      </c>
      <c r="AP299">
        <v>3</v>
      </c>
      <c r="AQ299">
        <v>2</v>
      </c>
      <c r="AR299">
        <v>7</v>
      </c>
      <c r="AS299">
        <v>4</v>
      </c>
      <c r="AT299">
        <v>8</v>
      </c>
      <c r="AU299">
        <v>2</v>
      </c>
      <c r="AV299">
        <v>4</v>
      </c>
      <c r="AW299">
        <v>2</v>
      </c>
      <c r="AX299">
        <v>5</v>
      </c>
      <c r="AY299">
        <v>7</v>
      </c>
      <c r="AZ299">
        <v>1</v>
      </c>
      <c r="BA299">
        <v>6</v>
      </c>
      <c r="BC299" s="38">
        <f t="shared" si="6"/>
        <v>4.68</v>
      </c>
    </row>
    <row r="300" spans="1:55" ht="18" customHeight="1" x14ac:dyDescent="0.2">
      <c r="A300" s="54"/>
      <c r="B300" s="55"/>
      <c r="C300" s="38" t="s">
        <v>119</v>
      </c>
      <c r="D300">
        <v>4</v>
      </c>
      <c r="E300">
        <v>8</v>
      </c>
      <c r="F300">
        <v>1</v>
      </c>
      <c r="G300">
        <v>8</v>
      </c>
      <c r="H300">
        <v>4</v>
      </c>
      <c r="I300">
        <v>2</v>
      </c>
      <c r="J300">
        <v>8</v>
      </c>
      <c r="K300">
        <v>8</v>
      </c>
      <c r="L300">
        <v>2</v>
      </c>
      <c r="M300">
        <v>3</v>
      </c>
      <c r="N300">
        <v>7</v>
      </c>
      <c r="O300">
        <v>7</v>
      </c>
      <c r="P300">
        <v>1</v>
      </c>
      <c r="Q300">
        <v>7</v>
      </c>
      <c r="R300">
        <v>6</v>
      </c>
      <c r="S300">
        <v>6</v>
      </c>
      <c r="T300">
        <v>6</v>
      </c>
      <c r="U300">
        <v>3</v>
      </c>
      <c r="V300">
        <v>3</v>
      </c>
      <c r="W300">
        <v>5</v>
      </c>
      <c r="X300">
        <v>7</v>
      </c>
      <c r="Y300">
        <v>2</v>
      </c>
      <c r="Z300">
        <v>6</v>
      </c>
      <c r="AA300">
        <v>4</v>
      </c>
      <c r="AB300">
        <v>1</v>
      </c>
      <c r="AC300">
        <v>1</v>
      </c>
      <c r="AD300">
        <v>1</v>
      </c>
      <c r="AE300">
        <v>3</v>
      </c>
      <c r="AF300">
        <v>1</v>
      </c>
      <c r="AG300">
        <v>8</v>
      </c>
      <c r="AH300">
        <v>8</v>
      </c>
      <c r="AI300">
        <v>7</v>
      </c>
      <c r="AJ300">
        <v>4</v>
      </c>
      <c r="AK300">
        <v>2</v>
      </c>
      <c r="AL300">
        <v>1</v>
      </c>
      <c r="AM300">
        <v>4</v>
      </c>
      <c r="AN300">
        <v>7</v>
      </c>
      <c r="AO300">
        <v>2</v>
      </c>
      <c r="AP300">
        <v>1</v>
      </c>
      <c r="AQ300">
        <v>7</v>
      </c>
      <c r="AR300">
        <v>4</v>
      </c>
      <c r="AS300">
        <v>5</v>
      </c>
      <c r="AT300">
        <v>4</v>
      </c>
      <c r="AU300">
        <v>7</v>
      </c>
      <c r="AV300">
        <v>6</v>
      </c>
      <c r="AW300">
        <v>1</v>
      </c>
      <c r="AX300">
        <v>6</v>
      </c>
      <c r="AY300">
        <v>6</v>
      </c>
      <c r="AZ300">
        <v>1</v>
      </c>
      <c r="BA300">
        <v>6</v>
      </c>
      <c r="BC300" s="38">
        <f t="shared" si="6"/>
        <v>4.4400000000000004</v>
      </c>
    </row>
    <row r="301" spans="1:55" ht="18" customHeight="1" x14ac:dyDescent="0.2">
      <c r="A301" s="54"/>
      <c r="B301" s="55"/>
      <c r="C301" s="38" t="s">
        <v>117</v>
      </c>
      <c r="D301">
        <v>7</v>
      </c>
      <c r="E301">
        <v>8</v>
      </c>
      <c r="F301">
        <v>2</v>
      </c>
      <c r="G301">
        <v>3</v>
      </c>
      <c r="H301">
        <v>8</v>
      </c>
      <c r="I301">
        <v>1</v>
      </c>
      <c r="J301">
        <v>6</v>
      </c>
      <c r="K301">
        <v>2</v>
      </c>
      <c r="L301">
        <v>2</v>
      </c>
      <c r="M301">
        <v>7</v>
      </c>
      <c r="N301">
        <v>8</v>
      </c>
      <c r="O301">
        <v>2</v>
      </c>
      <c r="P301">
        <v>4</v>
      </c>
      <c r="Q301">
        <v>1</v>
      </c>
      <c r="R301">
        <v>5</v>
      </c>
      <c r="S301">
        <v>8</v>
      </c>
      <c r="T301">
        <v>4</v>
      </c>
      <c r="U301">
        <v>7</v>
      </c>
      <c r="V301">
        <v>4</v>
      </c>
      <c r="W301">
        <v>7</v>
      </c>
      <c r="X301">
        <v>8</v>
      </c>
      <c r="Y301">
        <v>4</v>
      </c>
      <c r="Z301">
        <v>7</v>
      </c>
      <c r="AA301">
        <v>4</v>
      </c>
      <c r="AB301">
        <v>3</v>
      </c>
      <c r="AC301">
        <v>3</v>
      </c>
      <c r="AD301">
        <v>6</v>
      </c>
      <c r="AE301">
        <v>8</v>
      </c>
      <c r="AF301">
        <v>6</v>
      </c>
      <c r="AG301">
        <v>2</v>
      </c>
      <c r="AH301">
        <v>6</v>
      </c>
      <c r="AI301">
        <v>2</v>
      </c>
      <c r="AJ301">
        <v>4</v>
      </c>
      <c r="AK301">
        <v>7</v>
      </c>
      <c r="AL301">
        <v>3</v>
      </c>
      <c r="AM301">
        <v>2</v>
      </c>
      <c r="AN301">
        <v>1</v>
      </c>
      <c r="AO301">
        <v>2</v>
      </c>
      <c r="AP301">
        <v>1</v>
      </c>
      <c r="AQ301">
        <v>8</v>
      </c>
      <c r="AR301">
        <v>8</v>
      </c>
      <c r="AS301">
        <v>8</v>
      </c>
      <c r="AT301">
        <v>3</v>
      </c>
      <c r="AU301">
        <v>2</v>
      </c>
      <c r="AV301">
        <v>8</v>
      </c>
      <c r="AW301">
        <v>8</v>
      </c>
      <c r="AX301">
        <v>8</v>
      </c>
      <c r="AY301">
        <v>8</v>
      </c>
      <c r="AZ301">
        <v>7</v>
      </c>
      <c r="BA301">
        <v>4</v>
      </c>
      <c r="BC301" s="38">
        <f t="shared" si="6"/>
        <v>4.9400000000000004</v>
      </c>
    </row>
    <row r="302" spans="1:55" ht="18" customHeight="1" x14ac:dyDescent="0.2">
      <c r="A302" s="54"/>
      <c r="B302" s="55" t="s">
        <v>8</v>
      </c>
      <c r="C302" s="38" t="s">
        <v>118</v>
      </c>
      <c r="D302">
        <v>7</v>
      </c>
      <c r="E302">
        <v>2</v>
      </c>
      <c r="F302">
        <v>6</v>
      </c>
      <c r="G302">
        <v>4</v>
      </c>
      <c r="H302">
        <v>2</v>
      </c>
      <c r="I302">
        <v>3</v>
      </c>
      <c r="J302">
        <v>2</v>
      </c>
      <c r="K302">
        <v>4</v>
      </c>
      <c r="L302">
        <v>4</v>
      </c>
      <c r="M302">
        <v>3</v>
      </c>
      <c r="N302">
        <v>4</v>
      </c>
      <c r="O302">
        <v>2</v>
      </c>
      <c r="P302">
        <v>3</v>
      </c>
      <c r="Q302">
        <v>4</v>
      </c>
      <c r="R302">
        <v>3</v>
      </c>
      <c r="S302">
        <v>4</v>
      </c>
      <c r="T302">
        <v>5</v>
      </c>
      <c r="U302">
        <v>8</v>
      </c>
      <c r="V302">
        <v>4</v>
      </c>
      <c r="W302">
        <v>7</v>
      </c>
      <c r="X302">
        <v>8</v>
      </c>
      <c r="Y302">
        <v>1</v>
      </c>
      <c r="Z302">
        <v>6</v>
      </c>
      <c r="AA302">
        <v>7</v>
      </c>
      <c r="AB302">
        <v>3</v>
      </c>
      <c r="AC302">
        <v>4</v>
      </c>
      <c r="AD302">
        <v>6</v>
      </c>
      <c r="AE302">
        <v>6</v>
      </c>
      <c r="AF302">
        <v>7</v>
      </c>
      <c r="AG302">
        <v>5</v>
      </c>
      <c r="AH302">
        <v>4</v>
      </c>
      <c r="AI302">
        <v>7</v>
      </c>
      <c r="AJ302">
        <v>3</v>
      </c>
      <c r="AK302">
        <v>6</v>
      </c>
      <c r="AL302">
        <v>8</v>
      </c>
      <c r="AM302">
        <v>3</v>
      </c>
      <c r="AN302">
        <v>1</v>
      </c>
      <c r="AO302">
        <v>7</v>
      </c>
      <c r="AP302">
        <v>4</v>
      </c>
      <c r="AQ302">
        <v>1</v>
      </c>
      <c r="AR302">
        <v>3</v>
      </c>
      <c r="AS302">
        <v>6</v>
      </c>
      <c r="AT302">
        <v>3</v>
      </c>
      <c r="AU302">
        <v>7</v>
      </c>
      <c r="AV302">
        <v>3</v>
      </c>
      <c r="AW302">
        <v>7</v>
      </c>
      <c r="AX302">
        <v>7</v>
      </c>
      <c r="AY302">
        <v>5</v>
      </c>
      <c r="AZ302">
        <v>7</v>
      </c>
      <c r="BA302">
        <v>7</v>
      </c>
      <c r="BC302" s="38">
        <f t="shared" si="6"/>
        <v>4.66</v>
      </c>
    </row>
    <row r="303" spans="1:55" ht="18" customHeight="1" x14ac:dyDescent="0.2">
      <c r="A303" s="54"/>
      <c r="B303" s="55"/>
      <c r="C303" s="38" t="s">
        <v>119</v>
      </c>
      <c r="D303">
        <v>7</v>
      </c>
      <c r="E303">
        <v>8</v>
      </c>
      <c r="F303">
        <v>8</v>
      </c>
      <c r="G303">
        <v>5</v>
      </c>
      <c r="H303">
        <v>5</v>
      </c>
      <c r="I303">
        <v>2</v>
      </c>
      <c r="J303">
        <v>1</v>
      </c>
      <c r="K303">
        <v>4</v>
      </c>
      <c r="L303">
        <v>3</v>
      </c>
      <c r="M303">
        <v>6</v>
      </c>
      <c r="N303">
        <v>1</v>
      </c>
      <c r="O303">
        <v>6</v>
      </c>
      <c r="P303">
        <v>7</v>
      </c>
      <c r="Q303">
        <v>4</v>
      </c>
      <c r="R303">
        <v>5</v>
      </c>
      <c r="S303">
        <v>7</v>
      </c>
      <c r="T303">
        <v>2</v>
      </c>
      <c r="U303">
        <v>6</v>
      </c>
      <c r="V303">
        <v>7</v>
      </c>
      <c r="W303">
        <v>7</v>
      </c>
      <c r="X303">
        <v>6</v>
      </c>
      <c r="Y303">
        <v>7</v>
      </c>
      <c r="Z303">
        <v>6</v>
      </c>
      <c r="AA303">
        <v>4</v>
      </c>
      <c r="AB303">
        <v>3</v>
      </c>
      <c r="AC303">
        <v>1</v>
      </c>
      <c r="AD303">
        <v>5</v>
      </c>
      <c r="AE303">
        <v>2</v>
      </c>
      <c r="AF303">
        <v>2</v>
      </c>
      <c r="AG303">
        <v>6</v>
      </c>
      <c r="AH303">
        <v>1</v>
      </c>
      <c r="AI303">
        <v>3</v>
      </c>
      <c r="AJ303">
        <v>6</v>
      </c>
      <c r="AK303">
        <v>7</v>
      </c>
      <c r="AL303">
        <v>7</v>
      </c>
      <c r="AM303">
        <v>4</v>
      </c>
      <c r="AN303">
        <v>2</v>
      </c>
      <c r="AO303">
        <v>7</v>
      </c>
      <c r="AP303">
        <v>8</v>
      </c>
      <c r="AQ303">
        <v>3</v>
      </c>
      <c r="AR303">
        <v>7</v>
      </c>
      <c r="AS303">
        <v>6</v>
      </c>
      <c r="AT303">
        <v>8</v>
      </c>
      <c r="AU303">
        <v>7</v>
      </c>
      <c r="AV303">
        <v>7</v>
      </c>
      <c r="AW303">
        <v>2</v>
      </c>
      <c r="AX303">
        <v>8</v>
      </c>
      <c r="AY303">
        <v>8</v>
      </c>
      <c r="AZ303">
        <v>4</v>
      </c>
      <c r="BA303">
        <v>6</v>
      </c>
      <c r="BC303" s="38">
        <f t="shared" si="6"/>
        <v>5.08</v>
      </c>
    </row>
    <row r="304" spans="1:55" ht="18" customHeight="1" x14ac:dyDescent="0.2">
      <c r="A304" s="54"/>
      <c r="B304" s="55"/>
      <c r="C304" s="38" t="s">
        <v>117</v>
      </c>
      <c r="D304">
        <v>7</v>
      </c>
      <c r="E304">
        <v>4</v>
      </c>
      <c r="F304">
        <v>2</v>
      </c>
      <c r="G304">
        <v>7</v>
      </c>
      <c r="H304">
        <v>1</v>
      </c>
      <c r="I304">
        <v>2</v>
      </c>
      <c r="J304">
        <v>2</v>
      </c>
      <c r="K304">
        <v>3</v>
      </c>
      <c r="L304">
        <v>2</v>
      </c>
      <c r="M304">
        <v>8</v>
      </c>
      <c r="N304">
        <v>3</v>
      </c>
      <c r="O304">
        <v>3</v>
      </c>
      <c r="P304">
        <v>8</v>
      </c>
      <c r="Q304">
        <v>5</v>
      </c>
      <c r="R304">
        <v>7</v>
      </c>
      <c r="S304">
        <v>8</v>
      </c>
      <c r="T304">
        <v>7</v>
      </c>
      <c r="U304">
        <v>1</v>
      </c>
      <c r="V304">
        <v>2</v>
      </c>
      <c r="W304">
        <v>2</v>
      </c>
      <c r="X304">
        <v>6</v>
      </c>
      <c r="Y304">
        <v>4</v>
      </c>
      <c r="Z304">
        <v>2</v>
      </c>
      <c r="AA304">
        <v>8</v>
      </c>
      <c r="AB304">
        <v>4</v>
      </c>
      <c r="AC304">
        <v>7</v>
      </c>
      <c r="AD304">
        <v>8</v>
      </c>
      <c r="AE304">
        <v>3</v>
      </c>
      <c r="AF304">
        <v>2</v>
      </c>
      <c r="AG304">
        <v>3</v>
      </c>
      <c r="AH304">
        <v>2</v>
      </c>
      <c r="AI304">
        <v>1</v>
      </c>
      <c r="AJ304">
        <v>6</v>
      </c>
      <c r="AK304">
        <v>3</v>
      </c>
      <c r="AL304">
        <v>3</v>
      </c>
      <c r="AM304">
        <v>5</v>
      </c>
      <c r="AN304">
        <v>6</v>
      </c>
      <c r="AO304">
        <v>1</v>
      </c>
      <c r="AP304">
        <v>7</v>
      </c>
      <c r="AQ304">
        <v>6</v>
      </c>
      <c r="AR304">
        <v>7</v>
      </c>
      <c r="AS304">
        <v>7</v>
      </c>
      <c r="AT304">
        <v>8</v>
      </c>
      <c r="AU304">
        <v>5</v>
      </c>
      <c r="AV304">
        <v>7</v>
      </c>
      <c r="AW304">
        <v>3</v>
      </c>
      <c r="AX304">
        <v>1</v>
      </c>
      <c r="AY304">
        <v>1</v>
      </c>
      <c r="AZ304">
        <v>6</v>
      </c>
      <c r="BA304">
        <v>1</v>
      </c>
      <c r="BC304" s="38">
        <f t="shared" si="6"/>
        <v>4.34</v>
      </c>
    </row>
    <row r="305" spans="1:55" ht="18" customHeight="1" x14ac:dyDescent="0.2">
      <c r="A305" s="54"/>
      <c r="B305" s="55" t="s">
        <v>9</v>
      </c>
      <c r="C305" s="41" t="s">
        <v>118</v>
      </c>
      <c r="D305">
        <v>3</v>
      </c>
      <c r="E305">
        <v>7</v>
      </c>
      <c r="F305">
        <v>1</v>
      </c>
      <c r="G305">
        <v>8</v>
      </c>
      <c r="H305">
        <v>6</v>
      </c>
      <c r="I305">
        <v>8</v>
      </c>
      <c r="J305">
        <v>3</v>
      </c>
      <c r="K305">
        <v>8</v>
      </c>
      <c r="L305">
        <v>7</v>
      </c>
      <c r="M305">
        <v>2</v>
      </c>
      <c r="N305">
        <v>8</v>
      </c>
      <c r="O305">
        <v>1</v>
      </c>
      <c r="P305">
        <v>1</v>
      </c>
      <c r="Q305">
        <v>3</v>
      </c>
      <c r="R305">
        <v>6</v>
      </c>
      <c r="S305">
        <v>1</v>
      </c>
      <c r="T305">
        <v>8</v>
      </c>
      <c r="U305">
        <v>3</v>
      </c>
      <c r="V305">
        <v>4</v>
      </c>
      <c r="W305">
        <v>4</v>
      </c>
      <c r="X305">
        <v>8</v>
      </c>
      <c r="Y305">
        <v>8</v>
      </c>
      <c r="Z305">
        <v>2</v>
      </c>
      <c r="AA305">
        <v>4</v>
      </c>
      <c r="AB305">
        <v>3</v>
      </c>
      <c r="AC305">
        <v>8</v>
      </c>
      <c r="AD305">
        <v>5</v>
      </c>
      <c r="AE305">
        <v>2</v>
      </c>
      <c r="AF305">
        <v>6</v>
      </c>
      <c r="AG305">
        <v>8</v>
      </c>
      <c r="AH305">
        <v>7</v>
      </c>
      <c r="AI305">
        <v>1</v>
      </c>
      <c r="AJ305">
        <v>8</v>
      </c>
      <c r="AK305">
        <v>6</v>
      </c>
      <c r="AL305">
        <v>2</v>
      </c>
      <c r="AM305">
        <v>4</v>
      </c>
      <c r="AN305">
        <v>8</v>
      </c>
      <c r="AO305">
        <v>4</v>
      </c>
      <c r="AP305">
        <v>2</v>
      </c>
      <c r="AQ305">
        <v>4</v>
      </c>
      <c r="AR305">
        <v>8</v>
      </c>
      <c r="AS305">
        <v>5</v>
      </c>
      <c r="AT305">
        <v>5</v>
      </c>
      <c r="AU305">
        <v>1</v>
      </c>
      <c r="AV305">
        <v>3</v>
      </c>
      <c r="AW305">
        <v>6</v>
      </c>
      <c r="AX305">
        <v>6</v>
      </c>
      <c r="AY305">
        <v>2</v>
      </c>
      <c r="AZ305">
        <v>7</v>
      </c>
      <c r="BA305">
        <v>4</v>
      </c>
      <c r="BC305" s="38">
        <f t="shared" si="6"/>
        <v>4.78</v>
      </c>
    </row>
    <row r="306" spans="1:55" ht="18" customHeight="1" x14ac:dyDescent="0.2">
      <c r="A306" s="54"/>
      <c r="B306" s="55"/>
      <c r="C306" s="38" t="s">
        <v>119</v>
      </c>
      <c r="D306">
        <v>6</v>
      </c>
      <c r="E306">
        <v>2</v>
      </c>
      <c r="F306">
        <v>2</v>
      </c>
      <c r="G306">
        <v>4</v>
      </c>
      <c r="H306">
        <v>7</v>
      </c>
      <c r="I306">
        <v>4</v>
      </c>
      <c r="J306">
        <v>4</v>
      </c>
      <c r="K306">
        <v>6</v>
      </c>
      <c r="L306">
        <v>4</v>
      </c>
      <c r="M306">
        <v>4</v>
      </c>
      <c r="N306">
        <v>6</v>
      </c>
      <c r="O306">
        <v>3</v>
      </c>
      <c r="P306">
        <v>3</v>
      </c>
      <c r="Q306">
        <v>1</v>
      </c>
      <c r="R306">
        <v>2</v>
      </c>
      <c r="S306">
        <v>8</v>
      </c>
      <c r="T306">
        <v>8</v>
      </c>
      <c r="U306">
        <v>5</v>
      </c>
      <c r="V306">
        <v>4</v>
      </c>
      <c r="W306">
        <v>6</v>
      </c>
      <c r="X306">
        <v>8</v>
      </c>
      <c r="Y306">
        <v>8</v>
      </c>
      <c r="Z306">
        <v>7</v>
      </c>
      <c r="AA306">
        <v>1</v>
      </c>
      <c r="AB306">
        <v>6</v>
      </c>
      <c r="AC306">
        <v>3</v>
      </c>
      <c r="AD306">
        <v>1</v>
      </c>
      <c r="AE306">
        <v>4</v>
      </c>
      <c r="AF306">
        <v>2</v>
      </c>
      <c r="AG306">
        <v>4</v>
      </c>
      <c r="AH306">
        <v>6</v>
      </c>
      <c r="AI306">
        <v>3</v>
      </c>
      <c r="AJ306">
        <v>2</v>
      </c>
      <c r="AK306">
        <v>5</v>
      </c>
      <c r="AL306">
        <v>3</v>
      </c>
      <c r="AM306">
        <v>7</v>
      </c>
      <c r="AN306">
        <v>7</v>
      </c>
      <c r="AO306">
        <v>8</v>
      </c>
      <c r="AP306">
        <v>1</v>
      </c>
      <c r="AQ306">
        <v>8</v>
      </c>
      <c r="AR306">
        <v>3</v>
      </c>
      <c r="AS306">
        <v>4</v>
      </c>
      <c r="AT306">
        <v>7</v>
      </c>
      <c r="AU306">
        <v>8</v>
      </c>
      <c r="AV306">
        <v>3</v>
      </c>
      <c r="AW306">
        <v>6</v>
      </c>
      <c r="AX306">
        <v>4</v>
      </c>
      <c r="AY306">
        <v>7</v>
      </c>
      <c r="AZ306">
        <v>2</v>
      </c>
      <c r="BA306">
        <v>8</v>
      </c>
      <c r="BC306" s="38">
        <f t="shared" si="6"/>
        <v>4.7</v>
      </c>
    </row>
    <row r="307" spans="1:55" ht="18" customHeight="1" x14ac:dyDescent="0.2">
      <c r="A307" s="54"/>
      <c r="B307" s="55"/>
      <c r="C307" s="38" t="s">
        <v>117</v>
      </c>
      <c r="D307">
        <v>7</v>
      </c>
      <c r="E307">
        <v>7</v>
      </c>
      <c r="F307">
        <v>2</v>
      </c>
      <c r="G307">
        <v>8</v>
      </c>
      <c r="H307">
        <v>8</v>
      </c>
      <c r="I307">
        <v>6</v>
      </c>
      <c r="J307">
        <v>2</v>
      </c>
      <c r="K307">
        <v>8</v>
      </c>
      <c r="L307">
        <v>4</v>
      </c>
      <c r="M307">
        <v>4</v>
      </c>
      <c r="N307">
        <v>2</v>
      </c>
      <c r="O307">
        <v>8</v>
      </c>
      <c r="P307">
        <v>7</v>
      </c>
      <c r="Q307">
        <v>4</v>
      </c>
      <c r="R307">
        <v>8</v>
      </c>
      <c r="S307">
        <v>4</v>
      </c>
      <c r="T307">
        <v>2</v>
      </c>
      <c r="U307">
        <v>7</v>
      </c>
      <c r="V307">
        <v>1</v>
      </c>
      <c r="W307">
        <v>8</v>
      </c>
      <c r="X307">
        <v>8</v>
      </c>
      <c r="Y307">
        <v>8</v>
      </c>
      <c r="Z307">
        <v>7</v>
      </c>
      <c r="AA307">
        <v>1</v>
      </c>
      <c r="AB307">
        <v>6</v>
      </c>
      <c r="AC307">
        <v>7</v>
      </c>
      <c r="AD307">
        <v>6</v>
      </c>
      <c r="AE307">
        <v>3</v>
      </c>
      <c r="AF307">
        <v>2</v>
      </c>
      <c r="AG307">
        <v>2</v>
      </c>
      <c r="AH307">
        <v>3</v>
      </c>
      <c r="AI307">
        <v>3</v>
      </c>
      <c r="AJ307">
        <v>1</v>
      </c>
      <c r="AK307">
        <v>2</v>
      </c>
      <c r="AL307">
        <v>6</v>
      </c>
      <c r="AM307">
        <v>1</v>
      </c>
      <c r="AN307">
        <v>1</v>
      </c>
      <c r="AO307">
        <v>6</v>
      </c>
      <c r="AP307">
        <v>4</v>
      </c>
      <c r="AQ307">
        <v>4</v>
      </c>
      <c r="AR307">
        <v>3</v>
      </c>
      <c r="AS307">
        <v>2</v>
      </c>
      <c r="AT307">
        <v>6</v>
      </c>
      <c r="AU307">
        <v>8</v>
      </c>
      <c r="AV307">
        <v>1</v>
      </c>
      <c r="AW307">
        <v>2</v>
      </c>
      <c r="AX307">
        <v>2</v>
      </c>
      <c r="AY307">
        <v>3</v>
      </c>
      <c r="AZ307">
        <v>3</v>
      </c>
      <c r="BA307">
        <v>6</v>
      </c>
      <c r="BC307" s="38">
        <f t="shared" si="6"/>
        <v>4.4800000000000004</v>
      </c>
    </row>
    <row r="308" spans="1:55" ht="18" customHeight="1" x14ac:dyDescent="0.2">
      <c r="A308" s="54"/>
      <c r="B308" s="55" t="s">
        <v>10</v>
      </c>
      <c r="C308" s="41" t="s">
        <v>118</v>
      </c>
      <c r="D308">
        <v>3</v>
      </c>
      <c r="E308">
        <v>6</v>
      </c>
      <c r="F308">
        <v>1</v>
      </c>
      <c r="G308">
        <v>6</v>
      </c>
      <c r="H308">
        <v>3</v>
      </c>
      <c r="I308">
        <v>7</v>
      </c>
      <c r="J308">
        <v>3</v>
      </c>
      <c r="K308">
        <v>1</v>
      </c>
      <c r="L308">
        <v>3</v>
      </c>
      <c r="M308">
        <v>8</v>
      </c>
      <c r="N308">
        <v>1</v>
      </c>
      <c r="O308">
        <v>8</v>
      </c>
      <c r="P308">
        <v>4</v>
      </c>
      <c r="Q308">
        <v>4</v>
      </c>
      <c r="R308">
        <v>7</v>
      </c>
      <c r="S308">
        <v>3</v>
      </c>
      <c r="T308">
        <v>3</v>
      </c>
      <c r="U308">
        <v>7</v>
      </c>
      <c r="V308">
        <v>3</v>
      </c>
      <c r="W308">
        <v>4</v>
      </c>
      <c r="X308">
        <v>1</v>
      </c>
      <c r="Y308">
        <v>5</v>
      </c>
      <c r="Z308">
        <v>7</v>
      </c>
      <c r="AA308">
        <v>8</v>
      </c>
      <c r="AB308">
        <v>8</v>
      </c>
      <c r="AC308">
        <v>3</v>
      </c>
      <c r="AD308">
        <v>8</v>
      </c>
      <c r="AE308">
        <v>6</v>
      </c>
      <c r="AF308">
        <v>4</v>
      </c>
      <c r="AG308">
        <v>2</v>
      </c>
      <c r="AH308">
        <v>3</v>
      </c>
      <c r="AI308">
        <v>4</v>
      </c>
      <c r="AJ308">
        <v>2</v>
      </c>
      <c r="AK308">
        <v>1</v>
      </c>
      <c r="AL308">
        <v>2</v>
      </c>
      <c r="AM308">
        <v>7</v>
      </c>
      <c r="AN308">
        <v>6</v>
      </c>
      <c r="AO308">
        <v>3</v>
      </c>
      <c r="AP308">
        <v>3</v>
      </c>
      <c r="AQ308">
        <v>3</v>
      </c>
      <c r="AR308">
        <v>5</v>
      </c>
      <c r="AS308">
        <v>3</v>
      </c>
      <c r="AT308">
        <v>3</v>
      </c>
      <c r="AU308">
        <v>6</v>
      </c>
      <c r="AV308">
        <v>1</v>
      </c>
      <c r="AW308">
        <v>1</v>
      </c>
      <c r="AX308">
        <v>3</v>
      </c>
      <c r="AY308">
        <v>4</v>
      </c>
      <c r="AZ308">
        <v>4</v>
      </c>
      <c r="BA308">
        <v>8</v>
      </c>
      <c r="BC308" s="38">
        <f t="shared" si="6"/>
        <v>4.18</v>
      </c>
    </row>
    <row r="309" spans="1:55" ht="18" customHeight="1" x14ac:dyDescent="0.2">
      <c r="A309" s="54"/>
      <c r="B309" s="55"/>
      <c r="C309" s="38" t="s">
        <v>119</v>
      </c>
      <c r="D309">
        <v>6</v>
      </c>
      <c r="E309">
        <v>6</v>
      </c>
      <c r="F309">
        <v>6</v>
      </c>
      <c r="G309">
        <v>1</v>
      </c>
      <c r="H309">
        <v>1</v>
      </c>
      <c r="I309">
        <v>4</v>
      </c>
      <c r="J309">
        <v>4</v>
      </c>
      <c r="K309">
        <v>1</v>
      </c>
      <c r="L309">
        <v>7</v>
      </c>
      <c r="M309">
        <v>7</v>
      </c>
      <c r="N309">
        <v>6</v>
      </c>
      <c r="O309">
        <v>6</v>
      </c>
      <c r="P309">
        <v>7</v>
      </c>
      <c r="Q309">
        <v>1</v>
      </c>
      <c r="R309">
        <v>6</v>
      </c>
      <c r="S309">
        <v>3</v>
      </c>
      <c r="T309">
        <v>7</v>
      </c>
      <c r="U309">
        <v>7</v>
      </c>
      <c r="V309">
        <v>7</v>
      </c>
      <c r="W309">
        <v>5</v>
      </c>
      <c r="X309">
        <v>2</v>
      </c>
      <c r="Y309">
        <v>2</v>
      </c>
      <c r="Z309">
        <v>8</v>
      </c>
      <c r="AA309">
        <v>4</v>
      </c>
      <c r="AB309">
        <v>4</v>
      </c>
      <c r="AC309">
        <v>4</v>
      </c>
      <c r="AD309">
        <v>2</v>
      </c>
      <c r="AE309">
        <v>1</v>
      </c>
      <c r="AF309">
        <v>1</v>
      </c>
      <c r="AG309">
        <v>3</v>
      </c>
      <c r="AH309">
        <v>2</v>
      </c>
      <c r="AI309">
        <v>5</v>
      </c>
      <c r="AJ309">
        <v>7</v>
      </c>
      <c r="AK309">
        <v>1</v>
      </c>
      <c r="AL309">
        <v>4</v>
      </c>
      <c r="AM309">
        <v>7</v>
      </c>
      <c r="AN309">
        <v>4</v>
      </c>
      <c r="AO309">
        <v>2</v>
      </c>
      <c r="AP309">
        <v>8</v>
      </c>
      <c r="AQ309">
        <v>1</v>
      </c>
      <c r="AR309">
        <v>2</v>
      </c>
      <c r="AS309">
        <v>4</v>
      </c>
      <c r="AT309">
        <v>1</v>
      </c>
      <c r="AU309">
        <v>7</v>
      </c>
      <c r="AV309">
        <v>4</v>
      </c>
      <c r="AW309">
        <v>2</v>
      </c>
      <c r="AX309">
        <v>2</v>
      </c>
      <c r="AY309">
        <v>1</v>
      </c>
      <c r="AZ309">
        <v>3</v>
      </c>
      <c r="BA309">
        <v>3</v>
      </c>
      <c r="BC309" s="38">
        <f t="shared" si="6"/>
        <v>3.98</v>
      </c>
    </row>
    <row r="310" spans="1:55" ht="18" customHeight="1" x14ac:dyDescent="0.2">
      <c r="A310" s="54"/>
      <c r="B310" s="55"/>
      <c r="C310" s="38" t="s">
        <v>117</v>
      </c>
      <c r="D310">
        <v>4</v>
      </c>
      <c r="E310">
        <v>2</v>
      </c>
      <c r="F310">
        <v>3</v>
      </c>
      <c r="G310">
        <v>8</v>
      </c>
      <c r="H310">
        <v>2</v>
      </c>
      <c r="I310">
        <v>6</v>
      </c>
      <c r="J310">
        <v>7</v>
      </c>
      <c r="K310">
        <v>2</v>
      </c>
      <c r="L310">
        <v>1</v>
      </c>
      <c r="M310">
        <v>1</v>
      </c>
      <c r="N310">
        <v>8</v>
      </c>
      <c r="O310">
        <v>7</v>
      </c>
      <c r="P310">
        <v>3</v>
      </c>
      <c r="Q310">
        <v>3</v>
      </c>
      <c r="R310">
        <v>4</v>
      </c>
      <c r="S310">
        <v>8</v>
      </c>
      <c r="T310">
        <v>8</v>
      </c>
      <c r="U310">
        <v>1</v>
      </c>
      <c r="V310">
        <v>7</v>
      </c>
      <c r="W310">
        <v>2</v>
      </c>
      <c r="X310">
        <v>1</v>
      </c>
      <c r="Y310">
        <v>4</v>
      </c>
      <c r="Z310">
        <v>2</v>
      </c>
      <c r="AA310">
        <v>6</v>
      </c>
      <c r="AB310">
        <v>6</v>
      </c>
      <c r="AC310">
        <v>6</v>
      </c>
      <c r="AD310">
        <v>5</v>
      </c>
      <c r="AE310">
        <v>4</v>
      </c>
      <c r="AF310">
        <v>4</v>
      </c>
      <c r="AG310">
        <v>2</v>
      </c>
      <c r="AH310">
        <v>6</v>
      </c>
      <c r="AI310">
        <v>8</v>
      </c>
      <c r="AJ310">
        <v>8</v>
      </c>
      <c r="AK310">
        <v>2</v>
      </c>
      <c r="AL310">
        <v>4</v>
      </c>
      <c r="AM310">
        <v>8</v>
      </c>
      <c r="AN310">
        <v>2</v>
      </c>
      <c r="AO310">
        <v>3</v>
      </c>
      <c r="AP310">
        <v>8</v>
      </c>
      <c r="AQ310">
        <v>7</v>
      </c>
      <c r="AR310">
        <v>4</v>
      </c>
      <c r="AS310">
        <v>7</v>
      </c>
      <c r="AT310">
        <v>3</v>
      </c>
      <c r="AU310">
        <v>2</v>
      </c>
      <c r="AV310">
        <v>5</v>
      </c>
      <c r="AW310">
        <v>6</v>
      </c>
      <c r="AX310">
        <v>7</v>
      </c>
      <c r="AY310">
        <v>4</v>
      </c>
      <c r="AZ310">
        <v>8</v>
      </c>
      <c r="BA310">
        <v>7</v>
      </c>
      <c r="BC310" s="38">
        <f t="shared" si="6"/>
        <v>4.72</v>
      </c>
    </row>
    <row r="311" spans="1:55" ht="18" customHeight="1" x14ac:dyDescent="0.2">
      <c r="A311" s="54"/>
      <c r="B311" s="55" t="s">
        <v>11</v>
      </c>
      <c r="C311" s="41" t="s">
        <v>118</v>
      </c>
      <c r="D311">
        <v>4</v>
      </c>
      <c r="E311">
        <v>7</v>
      </c>
      <c r="F311">
        <v>2</v>
      </c>
      <c r="G311">
        <v>8</v>
      </c>
      <c r="H311">
        <v>1</v>
      </c>
      <c r="I311">
        <v>1</v>
      </c>
      <c r="J311">
        <v>6</v>
      </c>
      <c r="K311">
        <v>6</v>
      </c>
      <c r="L311">
        <v>4</v>
      </c>
      <c r="M311">
        <v>1</v>
      </c>
      <c r="N311">
        <v>6</v>
      </c>
      <c r="O311">
        <v>8</v>
      </c>
      <c r="P311">
        <v>1</v>
      </c>
      <c r="Q311">
        <v>6</v>
      </c>
      <c r="R311">
        <v>3</v>
      </c>
      <c r="S311">
        <v>8</v>
      </c>
      <c r="T311">
        <v>3</v>
      </c>
      <c r="U311">
        <v>2</v>
      </c>
      <c r="V311">
        <v>2</v>
      </c>
      <c r="W311">
        <v>2</v>
      </c>
      <c r="X311">
        <v>6</v>
      </c>
      <c r="Y311">
        <v>5</v>
      </c>
      <c r="Z311">
        <v>2</v>
      </c>
      <c r="AA311">
        <v>8</v>
      </c>
      <c r="AB311">
        <v>4</v>
      </c>
      <c r="AC311">
        <v>1</v>
      </c>
      <c r="AD311">
        <v>4</v>
      </c>
      <c r="AE311">
        <v>7</v>
      </c>
      <c r="AF311">
        <v>4</v>
      </c>
      <c r="AG311">
        <v>6</v>
      </c>
      <c r="AH311">
        <v>5</v>
      </c>
      <c r="AI311">
        <v>2</v>
      </c>
      <c r="AJ311">
        <v>8</v>
      </c>
      <c r="AK311">
        <v>6</v>
      </c>
      <c r="AL311">
        <v>4</v>
      </c>
      <c r="AM311">
        <v>5</v>
      </c>
      <c r="AN311">
        <v>4</v>
      </c>
      <c r="AO311">
        <v>5</v>
      </c>
      <c r="AP311">
        <v>2</v>
      </c>
      <c r="AQ311">
        <v>7</v>
      </c>
      <c r="AR311">
        <v>8</v>
      </c>
      <c r="AS311">
        <v>3</v>
      </c>
      <c r="AT311">
        <v>3</v>
      </c>
      <c r="AU311">
        <v>2</v>
      </c>
      <c r="AV311">
        <v>3</v>
      </c>
      <c r="AW311">
        <v>4</v>
      </c>
      <c r="AX311">
        <v>8</v>
      </c>
      <c r="AY311">
        <v>4</v>
      </c>
      <c r="AZ311">
        <v>7</v>
      </c>
      <c r="BA311">
        <v>4</v>
      </c>
      <c r="BC311" s="38">
        <f t="shared" si="6"/>
        <v>4.4400000000000004</v>
      </c>
    </row>
    <row r="312" spans="1:55" ht="18" customHeight="1" x14ac:dyDescent="0.2">
      <c r="A312" s="54"/>
      <c r="B312" s="55"/>
      <c r="C312" s="38" t="s">
        <v>119</v>
      </c>
      <c r="D312">
        <v>8</v>
      </c>
      <c r="E312">
        <v>1</v>
      </c>
      <c r="F312">
        <v>3</v>
      </c>
      <c r="G312">
        <v>1</v>
      </c>
      <c r="H312">
        <v>8</v>
      </c>
      <c r="I312">
        <v>7</v>
      </c>
      <c r="J312">
        <v>1</v>
      </c>
      <c r="K312">
        <v>5</v>
      </c>
      <c r="L312">
        <v>7</v>
      </c>
      <c r="M312">
        <v>4</v>
      </c>
      <c r="N312">
        <v>3</v>
      </c>
      <c r="O312">
        <v>6</v>
      </c>
      <c r="P312">
        <v>4</v>
      </c>
      <c r="Q312">
        <v>8</v>
      </c>
      <c r="R312">
        <v>6</v>
      </c>
      <c r="S312">
        <v>7</v>
      </c>
      <c r="T312">
        <v>3</v>
      </c>
      <c r="U312">
        <v>1</v>
      </c>
      <c r="V312">
        <v>7</v>
      </c>
      <c r="W312">
        <v>3</v>
      </c>
      <c r="X312">
        <v>7</v>
      </c>
      <c r="Y312">
        <v>1</v>
      </c>
      <c r="Z312">
        <v>2</v>
      </c>
      <c r="AA312">
        <v>1</v>
      </c>
      <c r="AB312">
        <v>6</v>
      </c>
      <c r="AC312">
        <v>1</v>
      </c>
      <c r="AD312">
        <v>1</v>
      </c>
      <c r="AE312">
        <v>1</v>
      </c>
      <c r="AF312">
        <v>6</v>
      </c>
      <c r="AG312">
        <v>2</v>
      </c>
      <c r="AH312">
        <v>6</v>
      </c>
      <c r="AI312">
        <v>5</v>
      </c>
      <c r="AJ312">
        <v>8</v>
      </c>
      <c r="AK312">
        <v>7</v>
      </c>
      <c r="AL312">
        <v>6</v>
      </c>
      <c r="AM312">
        <v>2</v>
      </c>
      <c r="AN312">
        <v>6</v>
      </c>
      <c r="AO312">
        <v>2</v>
      </c>
      <c r="AP312">
        <v>7</v>
      </c>
      <c r="AQ312">
        <v>1</v>
      </c>
      <c r="AR312">
        <v>1</v>
      </c>
      <c r="AS312">
        <v>6</v>
      </c>
      <c r="AT312">
        <v>7</v>
      </c>
      <c r="AU312">
        <v>4</v>
      </c>
      <c r="AV312">
        <v>1</v>
      </c>
      <c r="AW312">
        <v>3</v>
      </c>
      <c r="AX312">
        <v>4</v>
      </c>
      <c r="AY312">
        <v>8</v>
      </c>
      <c r="AZ312">
        <v>2</v>
      </c>
      <c r="BA312">
        <v>3</v>
      </c>
      <c r="BC312" s="38">
        <f t="shared" si="6"/>
        <v>4.2</v>
      </c>
    </row>
    <row r="313" spans="1:55" ht="18" customHeight="1" x14ac:dyDescent="0.2">
      <c r="A313" s="54"/>
      <c r="B313" s="55"/>
      <c r="C313" s="38" t="s">
        <v>117</v>
      </c>
      <c r="D313">
        <v>8</v>
      </c>
      <c r="E313">
        <v>3</v>
      </c>
      <c r="F313">
        <v>1</v>
      </c>
      <c r="G313">
        <v>2</v>
      </c>
      <c r="H313">
        <v>2</v>
      </c>
      <c r="I313">
        <v>2</v>
      </c>
      <c r="J313">
        <v>6</v>
      </c>
      <c r="K313">
        <v>8</v>
      </c>
      <c r="L313">
        <v>1</v>
      </c>
      <c r="M313">
        <v>8</v>
      </c>
      <c r="N313">
        <v>8</v>
      </c>
      <c r="O313">
        <v>2</v>
      </c>
      <c r="P313">
        <v>2</v>
      </c>
      <c r="Q313">
        <v>5</v>
      </c>
      <c r="R313">
        <v>2</v>
      </c>
      <c r="S313">
        <v>5</v>
      </c>
      <c r="T313">
        <v>4</v>
      </c>
      <c r="U313">
        <v>5</v>
      </c>
      <c r="V313">
        <v>1</v>
      </c>
      <c r="W313">
        <v>4</v>
      </c>
      <c r="X313">
        <v>2</v>
      </c>
      <c r="Y313">
        <v>3</v>
      </c>
      <c r="Z313">
        <v>5</v>
      </c>
      <c r="AA313">
        <v>7</v>
      </c>
      <c r="AB313">
        <v>1</v>
      </c>
      <c r="AC313">
        <v>7</v>
      </c>
      <c r="AD313">
        <v>8</v>
      </c>
      <c r="AE313">
        <v>6</v>
      </c>
      <c r="AF313">
        <v>1</v>
      </c>
      <c r="AG313">
        <v>8</v>
      </c>
      <c r="AH313">
        <v>6</v>
      </c>
      <c r="AI313">
        <v>2</v>
      </c>
      <c r="AJ313">
        <v>2</v>
      </c>
      <c r="AK313">
        <v>8</v>
      </c>
      <c r="AL313">
        <v>7</v>
      </c>
      <c r="AM313">
        <v>8</v>
      </c>
      <c r="AN313">
        <v>5</v>
      </c>
      <c r="AO313">
        <v>7</v>
      </c>
      <c r="AP313">
        <v>3</v>
      </c>
      <c r="AQ313">
        <v>3</v>
      </c>
      <c r="AR313">
        <v>7</v>
      </c>
      <c r="AS313">
        <v>8</v>
      </c>
      <c r="AT313">
        <v>3</v>
      </c>
      <c r="AU313">
        <v>4</v>
      </c>
      <c r="AV313">
        <v>8</v>
      </c>
      <c r="AW313">
        <v>7</v>
      </c>
      <c r="AX313">
        <v>2</v>
      </c>
      <c r="AY313">
        <v>2</v>
      </c>
      <c r="AZ313">
        <v>2</v>
      </c>
      <c r="BA313">
        <v>1</v>
      </c>
      <c r="BC313" s="38">
        <f t="shared" si="6"/>
        <v>4.4400000000000004</v>
      </c>
    </row>
    <row r="314" spans="1:55" ht="18" customHeight="1" x14ac:dyDescent="0.2">
      <c r="A314" s="54"/>
      <c r="B314" s="55" t="s">
        <v>12</v>
      </c>
      <c r="C314" s="41" t="s">
        <v>118</v>
      </c>
      <c r="D314">
        <v>2</v>
      </c>
      <c r="E314">
        <v>6</v>
      </c>
      <c r="F314">
        <v>8</v>
      </c>
      <c r="G314">
        <v>5</v>
      </c>
      <c r="H314">
        <v>8</v>
      </c>
      <c r="I314">
        <v>2</v>
      </c>
      <c r="J314">
        <v>8</v>
      </c>
      <c r="K314">
        <v>1</v>
      </c>
      <c r="L314">
        <v>5</v>
      </c>
      <c r="M314">
        <v>8</v>
      </c>
      <c r="N314">
        <v>8</v>
      </c>
      <c r="O314">
        <v>2</v>
      </c>
      <c r="P314">
        <v>8</v>
      </c>
      <c r="Q314">
        <v>3</v>
      </c>
      <c r="R314">
        <v>8</v>
      </c>
      <c r="S314">
        <v>1</v>
      </c>
      <c r="T314">
        <v>8</v>
      </c>
      <c r="U314">
        <v>2</v>
      </c>
      <c r="V314">
        <v>4</v>
      </c>
      <c r="W314">
        <v>7</v>
      </c>
      <c r="X314">
        <v>5</v>
      </c>
      <c r="Y314">
        <v>5</v>
      </c>
      <c r="Z314">
        <v>6</v>
      </c>
      <c r="AA314">
        <v>5</v>
      </c>
      <c r="AB314">
        <v>8</v>
      </c>
      <c r="AC314">
        <v>5</v>
      </c>
      <c r="AD314">
        <v>8</v>
      </c>
      <c r="AE314">
        <v>7</v>
      </c>
      <c r="AF314">
        <v>2</v>
      </c>
      <c r="AG314">
        <v>6</v>
      </c>
      <c r="AH314">
        <v>3</v>
      </c>
      <c r="AI314">
        <v>3</v>
      </c>
      <c r="AJ314">
        <v>1</v>
      </c>
      <c r="AK314">
        <v>8</v>
      </c>
      <c r="AL314">
        <v>8</v>
      </c>
      <c r="AM314">
        <v>3</v>
      </c>
      <c r="AN314">
        <v>3</v>
      </c>
      <c r="AO314">
        <v>3</v>
      </c>
      <c r="AP314">
        <v>8</v>
      </c>
      <c r="AQ314">
        <v>2</v>
      </c>
      <c r="AR314">
        <v>2</v>
      </c>
      <c r="AS314">
        <v>7</v>
      </c>
      <c r="AT314">
        <v>8</v>
      </c>
      <c r="AU314">
        <v>8</v>
      </c>
      <c r="AV314">
        <v>1</v>
      </c>
      <c r="AW314">
        <v>8</v>
      </c>
      <c r="AX314">
        <v>3</v>
      </c>
      <c r="AY314">
        <v>8</v>
      </c>
      <c r="AZ314">
        <v>3</v>
      </c>
      <c r="BA314">
        <v>1</v>
      </c>
      <c r="BC314" s="38">
        <f t="shared" si="6"/>
        <v>5.04</v>
      </c>
    </row>
    <row r="315" spans="1:55" ht="18" customHeight="1" x14ac:dyDescent="0.2">
      <c r="A315" s="54"/>
      <c r="B315" s="55"/>
      <c r="C315" s="38" t="s">
        <v>119</v>
      </c>
      <c r="D315">
        <v>6</v>
      </c>
      <c r="E315">
        <v>5</v>
      </c>
      <c r="F315">
        <v>3</v>
      </c>
      <c r="G315">
        <v>4</v>
      </c>
      <c r="H315">
        <v>2</v>
      </c>
      <c r="I315">
        <v>1</v>
      </c>
      <c r="J315">
        <v>8</v>
      </c>
      <c r="K315">
        <v>2</v>
      </c>
      <c r="L315">
        <v>2</v>
      </c>
      <c r="M315">
        <v>3</v>
      </c>
      <c r="N315">
        <v>2</v>
      </c>
      <c r="O315">
        <v>3</v>
      </c>
      <c r="P315">
        <v>2</v>
      </c>
      <c r="Q315">
        <v>1</v>
      </c>
      <c r="R315">
        <v>4</v>
      </c>
      <c r="S315">
        <v>8</v>
      </c>
      <c r="T315">
        <v>5</v>
      </c>
      <c r="U315">
        <v>2</v>
      </c>
      <c r="V315">
        <v>2</v>
      </c>
      <c r="W315">
        <v>2</v>
      </c>
      <c r="X315">
        <v>3</v>
      </c>
      <c r="Y315">
        <v>8</v>
      </c>
      <c r="Z315">
        <v>8</v>
      </c>
      <c r="AA315">
        <v>2</v>
      </c>
      <c r="AB315">
        <v>8</v>
      </c>
      <c r="AC315">
        <v>7</v>
      </c>
      <c r="AD315">
        <v>4</v>
      </c>
      <c r="AE315">
        <v>6</v>
      </c>
      <c r="AF315">
        <v>1</v>
      </c>
      <c r="AG315">
        <v>3</v>
      </c>
      <c r="AH315">
        <v>8</v>
      </c>
      <c r="AI315">
        <v>6</v>
      </c>
      <c r="AJ315">
        <v>2</v>
      </c>
      <c r="AK315">
        <v>3</v>
      </c>
      <c r="AL315">
        <v>2</v>
      </c>
      <c r="AM315">
        <v>4</v>
      </c>
      <c r="AN315">
        <v>1</v>
      </c>
      <c r="AO315">
        <v>4</v>
      </c>
      <c r="AP315">
        <v>6</v>
      </c>
      <c r="AQ315">
        <v>4</v>
      </c>
      <c r="AR315">
        <v>4</v>
      </c>
      <c r="AS315">
        <v>5</v>
      </c>
      <c r="AT315">
        <v>7</v>
      </c>
      <c r="AU315">
        <v>3</v>
      </c>
      <c r="AV315">
        <v>6</v>
      </c>
      <c r="AW315">
        <v>3</v>
      </c>
      <c r="AX315">
        <v>1</v>
      </c>
      <c r="AY315">
        <v>1</v>
      </c>
      <c r="AZ315">
        <v>3</v>
      </c>
      <c r="BA315">
        <v>3</v>
      </c>
      <c r="BC315" s="38">
        <f t="shared" si="6"/>
        <v>3.86</v>
      </c>
    </row>
    <row r="316" spans="1:55" ht="18" customHeight="1" x14ac:dyDescent="0.2">
      <c r="A316" s="54"/>
      <c r="B316" s="55"/>
      <c r="C316" s="38" t="s">
        <v>117</v>
      </c>
      <c r="D316">
        <v>1</v>
      </c>
      <c r="E316">
        <v>3</v>
      </c>
      <c r="F316">
        <v>1</v>
      </c>
      <c r="G316">
        <v>7</v>
      </c>
      <c r="H316">
        <v>1</v>
      </c>
      <c r="I316">
        <v>2</v>
      </c>
      <c r="J316">
        <v>2</v>
      </c>
      <c r="K316">
        <v>7</v>
      </c>
      <c r="L316">
        <v>6</v>
      </c>
      <c r="M316">
        <v>5</v>
      </c>
      <c r="N316">
        <v>1</v>
      </c>
      <c r="O316">
        <v>1</v>
      </c>
      <c r="P316">
        <v>2</v>
      </c>
      <c r="Q316">
        <v>8</v>
      </c>
      <c r="R316">
        <v>7</v>
      </c>
      <c r="S316">
        <v>6</v>
      </c>
      <c r="T316">
        <v>1</v>
      </c>
      <c r="U316">
        <v>7</v>
      </c>
      <c r="V316">
        <v>2</v>
      </c>
      <c r="W316">
        <v>3</v>
      </c>
      <c r="X316">
        <v>7</v>
      </c>
      <c r="Y316">
        <v>2</v>
      </c>
      <c r="Z316">
        <v>6</v>
      </c>
      <c r="AA316">
        <v>2</v>
      </c>
      <c r="AB316">
        <v>8</v>
      </c>
      <c r="AC316">
        <v>1</v>
      </c>
      <c r="AD316">
        <v>2</v>
      </c>
      <c r="AE316">
        <v>4</v>
      </c>
      <c r="AF316">
        <v>8</v>
      </c>
      <c r="AG316">
        <v>5</v>
      </c>
      <c r="AH316">
        <v>7</v>
      </c>
      <c r="AI316">
        <v>4</v>
      </c>
      <c r="AJ316">
        <v>8</v>
      </c>
      <c r="AK316">
        <v>3</v>
      </c>
      <c r="AL316">
        <v>6</v>
      </c>
      <c r="AM316">
        <v>1</v>
      </c>
      <c r="AN316">
        <v>4</v>
      </c>
      <c r="AO316">
        <v>4</v>
      </c>
      <c r="AP316">
        <v>8</v>
      </c>
      <c r="AQ316">
        <v>3</v>
      </c>
      <c r="AR316">
        <v>4</v>
      </c>
      <c r="AS316">
        <v>5</v>
      </c>
      <c r="AT316">
        <v>7</v>
      </c>
      <c r="AU316">
        <v>6</v>
      </c>
      <c r="AV316">
        <v>2</v>
      </c>
      <c r="AW316">
        <v>7</v>
      </c>
      <c r="AX316">
        <v>1</v>
      </c>
      <c r="AY316">
        <v>6</v>
      </c>
      <c r="AZ316">
        <v>6</v>
      </c>
      <c r="BA316">
        <v>1</v>
      </c>
      <c r="BC316" s="38">
        <f t="shared" si="6"/>
        <v>4.22</v>
      </c>
    </row>
    <row r="317" spans="1:55" ht="18" customHeight="1" x14ac:dyDescent="0.2">
      <c r="A317" s="54"/>
      <c r="B317" s="55" t="s">
        <v>13</v>
      </c>
      <c r="C317" s="41" t="s">
        <v>118</v>
      </c>
      <c r="D317">
        <v>7</v>
      </c>
      <c r="E317">
        <v>6</v>
      </c>
      <c r="F317">
        <v>3</v>
      </c>
      <c r="G317">
        <v>2</v>
      </c>
      <c r="H317">
        <v>3</v>
      </c>
      <c r="I317">
        <v>1</v>
      </c>
      <c r="J317">
        <v>2</v>
      </c>
      <c r="K317">
        <v>4</v>
      </c>
      <c r="L317">
        <v>6</v>
      </c>
      <c r="M317">
        <v>1</v>
      </c>
      <c r="N317">
        <v>4</v>
      </c>
      <c r="O317">
        <v>1</v>
      </c>
      <c r="P317">
        <v>5</v>
      </c>
      <c r="Q317">
        <v>3</v>
      </c>
      <c r="R317">
        <v>4</v>
      </c>
      <c r="S317">
        <v>3</v>
      </c>
      <c r="T317">
        <v>3</v>
      </c>
      <c r="U317">
        <v>4</v>
      </c>
      <c r="V317">
        <v>7</v>
      </c>
      <c r="W317">
        <v>1</v>
      </c>
      <c r="X317">
        <v>8</v>
      </c>
      <c r="Y317">
        <v>4</v>
      </c>
      <c r="Z317">
        <v>1</v>
      </c>
      <c r="AA317">
        <v>7</v>
      </c>
      <c r="AB317">
        <v>6</v>
      </c>
      <c r="AC317">
        <v>3</v>
      </c>
      <c r="AD317">
        <v>3</v>
      </c>
      <c r="AE317">
        <v>8</v>
      </c>
      <c r="AF317">
        <v>4</v>
      </c>
      <c r="AG317">
        <v>5</v>
      </c>
      <c r="AH317">
        <v>3</v>
      </c>
      <c r="AI317">
        <v>7</v>
      </c>
      <c r="AJ317">
        <v>6</v>
      </c>
      <c r="AK317">
        <v>5</v>
      </c>
      <c r="AL317">
        <v>3</v>
      </c>
      <c r="AM317">
        <v>2</v>
      </c>
      <c r="AN317">
        <v>1</v>
      </c>
      <c r="AO317">
        <v>7</v>
      </c>
      <c r="AP317">
        <v>7</v>
      </c>
      <c r="AQ317">
        <v>8</v>
      </c>
      <c r="AR317">
        <v>4</v>
      </c>
      <c r="AS317">
        <v>3</v>
      </c>
      <c r="AT317">
        <v>4</v>
      </c>
      <c r="AU317">
        <v>6</v>
      </c>
      <c r="AV317">
        <v>3</v>
      </c>
      <c r="AW317">
        <v>4</v>
      </c>
      <c r="AX317">
        <v>2</v>
      </c>
      <c r="AY317">
        <v>6</v>
      </c>
      <c r="AZ317">
        <v>1</v>
      </c>
      <c r="BA317">
        <v>1</v>
      </c>
      <c r="BC317" s="38">
        <f t="shared" si="6"/>
        <v>4.04</v>
      </c>
    </row>
    <row r="318" spans="1:55" ht="18" customHeight="1" x14ac:dyDescent="0.2">
      <c r="A318" s="54"/>
      <c r="B318" s="55"/>
      <c r="C318" s="38" t="s">
        <v>119</v>
      </c>
      <c r="D318">
        <v>8</v>
      </c>
      <c r="E318">
        <v>1</v>
      </c>
      <c r="F318">
        <v>8</v>
      </c>
      <c r="G318">
        <v>2</v>
      </c>
      <c r="H318">
        <v>6</v>
      </c>
      <c r="I318">
        <v>4</v>
      </c>
      <c r="J318">
        <v>7</v>
      </c>
      <c r="K318">
        <v>4</v>
      </c>
      <c r="L318">
        <v>3</v>
      </c>
      <c r="M318">
        <v>7</v>
      </c>
      <c r="N318">
        <v>1</v>
      </c>
      <c r="O318">
        <v>6</v>
      </c>
      <c r="P318">
        <v>1</v>
      </c>
      <c r="Q318">
        <v>2</v>
      </c>
      <c r="R318">
        <v>8</v>
      </c>
      <c r="S318">
        <v>4</v>
      </c>
      <c r="T318">
        <v>3</v>
      </c>
      <c r="U318">
        <v>5</v>
      </c>
      <c r="V318">
        <v>1</v>
      </c>
      <c r="W318">
        <v>3</v>
      </c>
      <c r="X318">
        <v>3</v>
      </c>
      <c r="Y318">
        <v>3</v>
      </c>
      <c r="Z318">
        <v>7</v>
      </c>
      <c r="AA318">
        <v>8</v>
      </c>
      <c r="AB318">
        <v>4</v>
      </c>
      <c r="AC318">
        <v>4</v>
      </c>
      <c r="AD318">
        <v>2</v>
      </c>
      <c r="AE318">
        <v>4</v>
      </c>
      <c r="AF318">
        <v>2</v>
      </c>
      <c r="AG318">
        <v>8</v>
      </c>
      <c r="AH318">
        <v>1</v>
      </c>
      <c r="AI318">
        <v>7</v>
      </c>
      <c r="AJ318">
        <v>4</v>
      </c>
      <c r="AK318">
        <v>4</v>
      </c>
      <c r="AL318">
        <v>6</v>
      </c>
      <c r="AM318">
        <v>1</v>
      </c>
      <c r="AN318">
        <v>5</v>
      </c>
      <c r="AO318">
        <v>4</v>
      </c>
      <c r="AP318">
        <v>6</v>
      </c>
      <c r="AQ318">
        <v>1</v>
      </c>
      <c r="AR318">
        <v>1</v>
      </c>
      <c r="AS318">
        <v>3</v>
      </c>
      <c r="AT318">
        <v>3</v>
      </c>
      <c r="AU318">
        <v>6</v>
      </c>
      <c r="AV318">
        <v>4</v>
      </c>
      <c r="AW318">
        <v>8</v>
      </c>
      <c r="AX318">
        <v>4</v>
      </c>
      <c r="AY318">
        <v>4</v>
      </c>
      <c r="AZ318">
        <v>7</v>
      </c>
      <c r="BA318">
        <v>6</v>
      </c>
      <c r="BC318" s="38">
        <f t="shared" si="6"/>
        <v>4.28</v>
      </c>
    </row>
    <row r="319" spans="1:55" ht="18" customHeight="1" x14ac:dyDescent="0.2">
      <c r="A319" s="54"/>
      <c r="B319" s="55"/>
      <c r="C319" s="38" t="s">
        <v>117</v>
      </c>
      <c r="D319">
        <v>8</v>
      </c>
      <c r="E319">
        <v>4</v>
      </c>
      <c r="F319">
        <v>7</v>
      </c>
      <c r="G319">
        <v>8</v>
      </c>
      <c r="H319">
        <v>4</v>
      </c>
      <c r="I319">
        <v>3</v>
      </c>
      <c r="J319">
        <v>5</v>
      </c>
      <c r="K319">
        <v>6</v>
      </c>
      <c r="L319">
        <v>1</v>
      </c>
      <c r="M319">
        <v>6</v>
      </c>
      <c r="N319">
        <v>4</v>
      </c>
      <c r="O319">
        <v>6</v>
      </c>
      <c r="P319">
        <v>6</v>
      </c>
      <c r="Q319">
        <v>7</v>
      </c>
      <c r="R319">
        <v>6</v>
      </c>
      <c r="S319">
        <v>1</v>
      </c>
      <c r="T319">
        <v>3</v>
      </c>
      <c r="U319">
        <v>1</v>
      </c>
      <c r="V319">
        <v>1</v>
      </c>
      <c r="W319">
        <v>7</v>
      </c>
      <c r="X319">
        <v>5</v>
      </c>
      <c r="Y319">
        <v>4</v>
      </c>
      <c r="Z319">
        <v>6</v>
      </c>
      <c r="AA319">
        <v>5</v>
      </c>
      <c r="AB319">
        <v>4</v>
      </c>
      <c r="AC319">
        <v>3</v>
      </c>
      <c r="AD319">
        <v>3</v>
      </c>
      <c r="AE319">
        <v>4</v>
      </c>
      <c r="AF319">
        <v>1</v>
      </c>
      <c r="AG319">
        <v>2</v>
      </c>
      <c r="AH319">
        <v>1</v>
      </c>
      <c r="AI319">
        <v>7</v>
      </c>
      <c r="AJ319">
        <v>4</v>
      </c>
      <c r="AK319">
        <v>3</v>
      </c>
      <c r="AL319">
        <v>3</v>
      </c>
      <c r="AM319">
        <v>2</v>
      </c>
      <c r="AN319">
        <v>4</v>
      </c>
      <c r="AO319">
        <v>3</v>
      </c>
      <c r="AP319">
        <v>7</v>
      </c>
      <c r="AQ319">
        <v>4</v>
      </c>
      <c r="AR319">
        <v>1</v>
      </c>
      <c r="AS319">
        <v>6</v>
      </c>
      <c r="AT319">
        <v>8</v>
      </c>
      <c r="AU319">
        <v>7</v>
      </c>
      <c r="AV319">
        <v>6</v>
      </c>
      <c r="AW319">
        <v>3</v>
      </c>
      <c r="AX319">
        <v>2</v>
      </c>
      <c r="AY319">
        <v>7</v>
      </c>
      <c r="AZ319">
        <v>5</v>
      </c>
      <c r="BA319">
        <v>7</v>
      </c>
      <c r="BC319" s="38">
        <f t="shared" si="6"/>
        <v>4.42</v>
      </c>
    </row>
    <row r="320" spans="1:55" ht="18" customHeight="1" x14ac:dyDescent="0.2">
      <c r="A320" s="54"/>
      <c r="B320" s="55" t="s">
        <v>14</v>
      </c>
      <c r="C320" s="41" t="s">
        <v>118</v>
      </c>
      <c r="D320">
        <v>4</v>
      </c>
      <c r="E320">
        <v>1</v>
      </c>
      <c r="F320">
        <v>4</v>
      </c>
      <c r="G320">
        <v>3</v>
      </c>
      <c r="H320">
        <v>8</v>
      </c>
      <c r="I320">
        <v>1</v>
      </c>
      <c r="J320">
        <v>8</v>
      </c>
      <c r="K320">
        <v>3</v>
      </c>
      <c r="L320">
        <v>5</v>
      </c>
      <c r="M320">
        <v>4</v>
      </c>
      <c r="N320">
        <v>2</v>
      </c>
      <c r="O320">
        <v>2</v>
      </c>
      <c r="P320">
        <v>5</v>
      </c>
      <c r="Q320">
        <v>2</v>
      </c>
      <c r="R320">
        <v>2</v>
      </c>
      <c r="S320">
        <v>4</v>
      </c>
      <c r="T320">
        <v>2</v>
      </c>
      <c r="U320">
        <v>2</v>
      </c>
      <c r="V320">
        <v>1</v>
      </c>
      <c r="W320">
        <v>5</v>
      </c>
      <c r="X320">
        <v>8</v>
      </c>
      <c r="Y320">
        <v>8</v>
      </c>
      <c r="Z320">
        <v>7</v>
      </c>
      <c r="AA320">
        <v>4</v>
      </c>
      <c r="AB320">
        <v>2</v>
      </c>
      <c r="AC320">
        <v>4</v>
      </c>
      <c r="AD320">
        <v>4</v>
      </c>
      <c r="AE320">
        <v>7</v>
      </c>
      <c r="AF320">
        <v>2</v>
      </c>
      <c r="AG320">
        <v>4</v>
      </c>
      <c r="AH320">
        <v>8</v>
      </c>
      <c r="AI320">
        <v>8</v>
      </c>
      <c r="AJ320">
        <v>7</v>
      </c>
      <c r="AK320">
        <v>3</v>
      </c>
      <c r="AL320">
        <v>1</v>
      </c>
      <c r="AM320">
        <v>8</v>
      </c>
      <c r="AN320">
        <v>2</v>
      </c>
      <c r="AO320">
        <v>2</v>
      </c>
      <c r="AP320">
        <v>2</v>
      </c>
      <c r="AQ320">
        <v>2</v>
      </c>
      <c r="AR320">
        <v>6</v>
      </c>
      <c r="AS320">
        <v>4</v>
      </c>
      <c r="AT320">
        <v>7</v>
      </c>
      <c r="AU320">
        <v>5</v>
      </c>
      <c r="AV320">
        <v>6</v>
      </c>
      <c r="AW320">
        <v>2</v>
      </c>
      <c r="AX320">
        <v>1</v>
      </c>
      <c r="AY320">
        <v>7</v>
      </c>
      <c r="AZ320">
        <v>1</v>
      </c>
      <c r="BA320">
        <v>6</v>
      </c>
      <c r="BC320" s="38">
        <f t="shared" si="6"/>
        <v>4.12</v>
      </c>
    </row>
    <row r="321" spans="1:55" ht="18" customHeight="1" x14ac:dyDescent="0.2">
      <c r="A321" s="54"/>
      <c r="B321" s="55"/>
      <c r="C321" s="38" t="s">
        <v>119</v>
      </c>
      <c r="D321">
        <v>1</v>
      </c>
      <c r="E321">
        <v>6</v>
      </c>
      <c r="F321">
        <v>3</v>
      </c>
      <c r="G321">
        <v>6</v>
      </c>
      <c r="H321">
        <v>1</v>
      </c>
      <c r="I321">
        <v>6</v>
      </c>
      <c r="J321">
        <v>2</v>
      </c>
      <c r="K321">
        <v>7</v>
      </c>
      <c r="L321">
        <v>8</v>
      </c>
      <c r="M321">
        <v>3</v>
      </c>
      <c r="N321">
        <v>7</v>
      </c>
      <c r="O321">
        <v>3</v>
      </c>
      <c r="P321">
        <v>8</v>
      </c>
      <c r="Q321">
        <v>1</v>
      </c>
      <c r="R321">
        <v>2</v>
      </c>
      <c r="S321">
        <v>3</v>
      </c>
      <c r="T321">
        <v>3</v>
      </c>
      <c r="U321">
        <v>8</v>
      </c>
      <c r="V321">
        <v>2</v>
      </c>
      <c r="W321">
        <v>3</v>
      </c>
      <c r="X321">
        <v>3</v>
      </c>
      <c r="Y321">
        <v>5</v>
      </c>
      <c r="Z321">
        <v>7</v>
      </c>
      <c r="AA321">
        <v>7</v>
      </c>
      <c r="AB321">
        <v>1</v>
      </c>
      <c r="AC321">
        <v>3</v>
      </c>
      <c r="AD321">
        <v>8</v>
      </c>
      <c r="AE321">
        <v>2</v>
      </c>
      <c r="AF321">
        <v>1</v>
      </c>
      <c r="AG321">
        <v>6</v>
      </c>
      <c r="AH321">
        <v>8</v>
      </c>
      <c r="AI321">
        <v>5</v>
      </c>
      <c r="AJ321">
        <v>7</v>
      </c>
      <c r="AK321">
        <v>5</v>
      </c>
      <c r="AL321">
        <v>7</v>
      </c>
      <c r="AM321">
        <v>4</v>
      </c>
      <c r="AN321">
        <v>4</v>
      </c>
      <c r="AO321">
        <v>3</v>
      </c>
      <c r="AP321">
        <v>1</v>
      </c>
      <c r="AQ321">
        <v>2</v>
      </c>
      <c r="AR321">
        <v>4</v>
      </c>
      <c r="AS321">
        <v>8</v>
      </c>
      <c r="AT321">
        <v>2</v>
      </c>
      <c r="AU321">
        <v>4</v>
      </c>
      <c r="AV321">
        <v>2</v>
      </c>
      <c r="AW321">
        <v>2</v>
      </c>
      <c r="AX321">
        <v>8</v>
      </c>
      <c r="AY321">
        <v>8</v>
      </c>
      <c r="AZ321">
        <v>5</v>
      </c>
      <c r="BA321">
        <v>8</v>
      </c>
      <c r="BC321" s="38">
        <f t="shared" si="6"/>
        <v>4.46</v>
      </c>
    </row>
    <row r="322" spans="1:55" ht="18" customHeight="1" x14ac:dyDescent="0.2">
      <c r="A322" s="54"/>
      <c r="B322" s="55"/>
      <c r="C322" s="38" t="s">
        <v>117</v>
      </c>
      <c r="D322">
        <v>4</v>
      </c>
      <c r="E322">
        <v>3</v>
      </c>
      <c r="F322">
        <v>8</v>
      </c>
      <c r="G322">
        <v>4</v>
      </c>
      <c r="H322">
        <v>8</v>
      </c>
      <c r="I322">
        <v>4</v>
      </c>
      <c r="J322">
        <v>3</v>
      </c>
      <c r="K322">
        <v>4</v>
      </c>
      <c r="L322">
        <v>3</v>
      </c>
      <c r="M322">
        <v>7</v>
      </c>
      <c r="N322">
        <v>1</v>
      </c>
      <c r="O322">
        <v>6</v>
      </c>
      <c r="P322">
        <v>1</v>
      </c>
      <c r="Q322">
        <v>7</v>
      </c>
      <c r="R322">
        <v>6</v>
      </c>
      <c r="S322">
        <v>2</v>
      </c>
      <c r="T322">
        <v>3</v>
      </c>
      <c r="U322">
        <v>2</v>
      </c>
      <c r="V322">
        <v>2</v>
      </c>
      <c r="W322">
        <v>8</v>
      </c>
      <c r="X322">
        <v>1</v>
      </c>
      <c r="Y322">
        <v>1</v>
      </c>
      <c r="Z322">
        <v>7</v>
      </c>
      <c r="AA322">
        <v>2</v>
      </c>
      <c r="AB322">
        <v>2</v>
      </c>
      <c r="AC322">
        <v>6</v>
      </c>
      <c r="AD322">
        <v>3</v>
      </c>
      <c r="AE322">
        <v>2</v>
      </c>
      <c r="AF322">
        <v>7</v>
      </c>
      <c r="AG322">
        <v>2</v>
      </c>
      <c r="AH322">
        <v>4</v>
      </c>
      <c r="AI322">
        <v>4</v>
      </c>
      <c r="AJ322">
        <v>1</v>
      </c>
      <c r="AK322">
        <v>4</v>
      </c>
      <c r="AL322">
        <v>4</v>
      </c>
      <c r="AM322">
        <v>8</v>
      </c>
      <c r="AN322">
        <v>3</v>
      </c>
      <c r="AO322">
        <v>3</v>
      </c>
      <c r="AP322">
        <v>3</v>
      </c>
      <c r="AQ322">
        <v>3</v>
      </c>
      <c r="AR322">
        <v>6</v>
      </c>
      <c r="AS322">
        <v>7</v>
      </c>
      <c r="AT322">
        <v>6</v>
      </c>
      <c r="AU322">
        <v>4</v>
      </c>
      <c r="AV322">
        <v>1</v>
      </c>
      <c r="AW322">
        <v>2</v>
      </c>
      <c r="AX322">
        <v>2</v>
      </c>
      <c r="AY322">
        <v>1</v>
      </c>
      <c r="AZ322">
        <v>2</v>
      </c>
      <c r="BA322">
        <v>8</v>
      </c>
      <c r="BC322" s="38">
        <f t="shared" si="6"/>
        <v>3.9</v>
      </c>
    </row>
    <row r="324" spans="1:55" ht="18" customHeight="1" x14ac:dyDescent="0.2">
      <c r="A324" s="54">
        <v>46</v>
      </c>
      <c r="B324" s="55" t="s">
        <v>0</v>
      </c>
      <c r="C324" s="38" t="s">
        <v>118</v>
      </c>
      <c r="D324">
        <v>4</v>
      </c>
      <c r="E324">
        <v>4</v>
      </c>
      <c r="F324">
        <v>1</v>
      </c>
      <c r="G324">
        <v>8</v>
      </c>
      <c r="H324">
        <v>3</v>
      </c>
      <c r="I324">
        <v>7</v>
      </c>
      <c r="J324">
        <v>1</v>
      </c>
      <c r="K324">
        <v>8</v>
      </c>
      <c r="L324">
        <v>6</v>
      </c>
      <c r="M324">
        <v>5</v>
      </c>
      <c r="N324">
        <v>8</v>
      </c>
      <c r="O324">
        <v>2</v>
      </c>
      <c r="P324">
        <v>5</v>
      </c>
      <c r="Q324">
        <v>5</v>
      </c>
      <c r="R324">
        <v>2</v>
      </c>
      <c r="S324">
        <v>6</v>
      </c>
      <c r="T324">
        <v>5</v>
      </c>
      <c r="U324">
        <v>4</v>
      </c>
      <c r="V324">
        <v>7</v>
      </c>
      <c r="W324">
        <v>1</v>
      </c>
      <c r="X324">
        <v>5</v>
      </c>
      <c r="Y324">
        <v>8</v>
      </c>
      <c r="Z324">
        <v>7</v>
      </c>
      <c r="AA324">
        <v>3</v>
      </c>
      <c r="AB324">
        <v>7</v>
      </c>
      <c r="AC324">
        <v>6</v>
      </c>
      <c r="AD324">
        <v>8</v>
      </c>
      <c r="AE324">
        <v>3</v>
      </c>
      <c r="AF324">
        <v>2</v>
      </c>
      <c r="AG324">
        <v>6</v>
      </c>
      <c r="AH324">
        <v>7</v>
      </c>
      <c r="AI324">
        <v>6</v>
      </c>
      <c r="AJ324">
        <v>3</v>
      </c>
      <c r="AK324">
        <v>4</v>
      </c>
      <c r="AL324">
        <v>7</v>
      </c>
      <c r="AM324">
        <v>7</v>
      </c>
      <c r="AN324">
        <v>7</v>
      </c>
      <c r="AO324">
        <v>1</v>
      </c>
      <c r="AP324">
        <v>5</v>
      </c>
      <c r="AQ324">
        <v>1</v>
      </c>
      <c r="AR324">
        <v>1</v>
      </c>
      <c r="AS324">
        <v>2</v>
      </c>
      <c r="AT324">
        <v>3</v>
      </c>
      <c r="AU324">
        <v>4</v>
      </c>
      <c r="AV324">
        <v>5</v>
      </c>
      <c r="AW324">
        <v>7</v>
      </c>
      <c r="AX324">
        <v>5</v>
      </c>
      <c r="AY324">
        <v>4</v>
      </c>
      <c r="AZ324">
        <v>5</v>
      </c>
      <c r="BA324">
        <v>1</v>
      </c>
      <c r="BC324" s="38">
        <f t="shared" ref="BC324:BC368" si="7">AVERAGE(D324:BA324)</f>
        <v>4.6399999999999997</v>
      </c>
    </row>
    <row r="325" spans="1:55" ht="18" customHeight="1" x14ac:dyDescent="0.2">
      <c r="A325" s="54"/>
      <c r="B325" s="55"/>
      <c r="C325" s="38" t="s">
        <v>119</v>
      </c>
      <c r="D325">
        <v>3</v>
      </c>
      <c r="E325">
        <v>6</v>
      </c>
      <c r="F325">
        <v>5</v>
      </c>
      <c r="G325">
        <v>2</v>
      </c>
      <c r="H325">
        <v>1</v>
      </c>
      <c r="I325">
        <v>4</v>
      </c>
      <c r="J325">
        <v>5</v>
      </c>
      <c r="K325">
        <v>3</v>
      </c>
      <c r="L325">
        <v>7</v>
      </c>
      <c r="M325">
        <v>1</v>
      </c>
      <c r="N325">
        <v>4</v>
      </c>
      <c r="O325">
        <v>6</v>
      </c>
      <c r="P325">
        <v>1</v>
      </c>
      <c r="Q325">
        <v>1</v>
      </c>
      <c r="R325">
        <v>2</v>
      </c>
      <c r="S325">
        <v>7</v>
      </c>
      <c r="T325">
        <v>6</v>
      </c>
      <c r="U325">
        <v>1</v>
      </c>
      <c r="V325">
        <v>3</v>
      </c>
      <c r="W325">
        <v>7</v>
      </c>
      <c r="X325">
        <v>6</v>
      </c>
      <c r="Y325">
        <v>3</v>
      </c>
      <c r="Z325">
        <v>1</v>
      </c>
      <c r="AA325">
        <v>2</v>
      </c>
      <c r="AB325">
        <v>3</v>
      </c>
      <c r="AC325">
        <v>8</v>
      </c>
      <c r="AD325">
        <v>6</v>
      </c>
      <c r="AE325">
        <v>3</v>
      </c>
      <c r="AF325">
        <v>1</v>
      </c>
      <c r="AG325">
        <v>1</v>
      </c>
      <c r="AH325">
        <v>1</v>
      </c>
      <c r="AI325">
        <v>8</v>
      </c>
      <c r="AJ325">
        <v>8</v>
      </c>
      <c r="AK325">
        <v>4</v>
      </c>
      <c r="AL325">
        <v>1</v>
      </c>
      <c r="AM325">
        <v>2</v>
      </c>
      <c r="AN325">
        <v>2</v>
      </c>
      <c r="AO325">
        <v>5</v>
      </c>
      <c r="AP325">
        <v>3</v>
      </c>
      <c r="AQ325">
        <v>6</v>
      </c>
      <c r="AR325">
        <v>3</v>
      </c>
      <c r="AS325">
        <v>2</v>
      </c>
      <c r="AT325">
        <v>8</v>
      </c>
      <c r="AU325">
        <v>2</v>
      </c>
      <c r="AV325">
        <v>8</v>
      </c>
      <c r="AW325">
        <v>2</v>
      </c>
      <c r="AX325">
        <v>6</v>
      </c>
      <c r="AY325">
        <v>3</v>
      </c>
      <c r="AZ325">
        <v>3</v>
      </c>
      <c r="BA325">
        <v>8</v>
      </c>
      <c r="BC325" s="38">
        <f t="shared" si="7"/>
        <v>3.88</v>
      </c>
    </row>
    <row r="326" spans="1:55" ht="18" customHeight="1" x14ac:dyDescent="0.2">
      <c r="A326" s="54"/>
      <c r="B326" s="55"/>
      <c r="C326" s="38" t="s">
        <v>117</v>
      </c>
      <c r="D326">
        <v>5</v>
      </c>
      <c r="E326">
        <v>1</v>
      </c>
      <c r="F326">
        <v>7</v>
      </c>
      <c r="G326">
        <v>3</v>
      </c>
      <c r="H326">
        <v>1</v>
      </c>
      <c r="I326">
        <v>2</v>
      </c>
      <c r="J326">
        <v>7</v>
      </c>
      <c r="K326">
        <v>3</v>
      </c>
      <c r="L326">
        <v>1</v>
      </c>
      <c r="M326">
        <v>7</v>
      </c>
      <c r="N326">
        <v>1</v>
      </c>
      <c r="O326">
        <v>8</v>
      </c>
      <c r="P326">
        <v>4</v>
      </c>
      <c r="Q326">
        <v>1</v>
      </c>
      <c r="R326">
        <v>6</v>
      </c>
      <c r="S326">
        <v>3</v>
      </c>
      <c r="T326">
        <v>3</v>
      </c>
      <c r="U326">
        <v>6</v>
      </c>
      <c r="V326">
        <v>3</v>
      </c>
      <c r="W326">
        <v>1</v>
      </c>
      <c r="X326">
        <v>3</v>
      </c>
      <c r="Y326">
        <v>3</v>
      </c>
      <c r="Z326">
        <v>3</v>
      </c>
      <c r="AA326">
        <v>1</v>
      </c>
      <c r="AB326">
        <v>5</v>
      </c>
      <c r="AC326">
        <v>3</v>
      </c>
      <c r="AD326">
        <v>3</v>
      </c>
      <c r="AE326">
        <v>8</v>
      </c>
      <c r="AF326">
        <v>3</v>
      </c>
      <c r="AG326">
        <v>3</v>
      </c>
      <c r="AH326">
        <v>8</v>
      </c>
      <c r="AI326">
        <v>8</v>
      </c>
      <c r="AJ326">
        <v>3</v>
      </c>
      <c r="AK326">
        <v>6</v>
      </c>
      <c r="AL326">
        <v>7</v>
      </c>
      <c r="AM326">
        <v>8</v>
      </c>
      <c r="AN326">
        <v>2</v>
      </c>
      <c r="AO326">
        <v>3</v>
      </c>
      <c r="AP326">
        <v>4</v>
      </c>
      <c r="AQ326">
        <v>4</v>
      </c>
      <c r="AR326">
        <v>8</v>
      </c>
      <c r="AS326">
        <v>1</v>
      </c>
      <c r="AT326">
        <v>6</v>
      </c>
      <c r="AU326">
        <v>1</v>
      </c>
      <c r="AV326">
        <v>4</v>
      </c>
      <c r="AW326">
        <v>2</v>
      </c>
      <c r="AX326">
        <v>3</v>
      </c>
      <c r="AY326">
        <v>6</v>
      </c>
      <c r="AZ326">
        <v>6</v>
      </c>
      <c r="BA326">
        <v>3</v>
      </c>
      <c r="BC326" s="38">
        <f t="shared" si="7"/>
        <v>4.0199999999999996</v>
      </c>
    </row>
    <row r="327" spans="1:55" ht="18" customHeight="1" x14ac:dyDescent="0.2">
      <c r="A327" s="54"/>
      <c r="B327" s="55" t="s">
        <v>1</v>
      </c>
      <c r="C327" s="41" t="s">
        <v>118</v>
      </c>
      <c r="D327">
        <v>1</v>
      </c>
      <c r="E327">
        <v>4</v>
      </c>
      <c r="F327">
        <v>8</v>
      </c>
      <c r="G327">
        <v>2</v>
      </c>
      <c r="H327">
        <v>6</v>
      </c>
      <c r="I327">
        <v>1</v>
      </c>
      <c r="J327">
        <v>3</v>
      </c>
      <c r="K327">
        <v>2</v>
      </c>
      <c r="L327">
        <v>8</v>
      </c>
      <c r="M327">
        <v>4</v>
      </c>
      <c r="N327">
        <v>6</v>
      </c>
      <c r="O327">
        <v>6</v>
      </c>
      <c r="P327">
        <v>1</v>
      </c>
      <c r="Q327">
        <v>3</v>
      </c>
      <c r="R327">
        <v>4</v>
      </c>
      <c r="S327">
        <v>8</v>
      </c>
      <c r="T327">
        <v>3</v>
      </c>
      <c r="U327">
        <v>4</v>
      </c>
      <c r="V327">
        <v>1</v>
      </c>
      <c r="W327">
        <v>7</v>
      </c>
      <c r="X327">
        <v>4</v>
      </c>
      <c r="Y327">
        <v>8</v>
      </c>
      <c r="Z327">
        <v>8</v>
      </c>
      <c r="AA327">
        <v>6</v>
      </c>
      <c r="AB327">
        <v>2</v>
      </c>
      <c r="AC327">
        <v>3</v>
      </c>
      <c r="AD327">
        <v>7</v>
      </c>
      <c r="AE327">
        <v>1</v>
      </c>
      <c r="AF327">
        <v>3</v>
      </c>
      <c r="AG327">
        <v>2</v>
      </c>
      <c r="AH327">
        <v>5</v>
      </c>
      <c r="AI327">
        <v>6</v>
      </c>
      <c r="AJ327">
        <v>3</v>
      </c>
      <c r="AK327">
        <v>3</v>
      </c>
      <c r="AL327">
        <v>7</v>
      </c>
      <c r="AM327">
        <v>1</v>
      </c>
      <c r="AN327">
        <v>1</v>
      </c>
      <c r="AO327">
        <v>6</v>
      </c>
      <c r="AP327">
        <v>2</v>
      </c>
      <c r="AQ327">
        <v>8</v>
      </c>
      <c r="AR327">
        <v>1</v>
      </c>
      <c r="AS327">
        <v>2</v>
      </c>
      <c r="AT327">
        <v>4</v>
      </c>
      <c r="AU327">
        <v>4</v>
      </c>
      <c r="AV327">
        <v>4</v>
      </c>
      <c r="AW327">
        <v>4</v>
      </c>
      <c r="AX327">
        <v>7</v>
      </c>
      <c r="AY327">
        <v>7</v>
      </c>
      <c r="AZ327">
        <v>2</v>
      </c>
      <c r="BA327">
        <v>8</v>
      </c>
      <c r="BC327" s="38">
        <f t="shared" si="7"/>
        <v>4.22</v>
      </c>
    </row>
    <row r="328" spans="1:55" ht="18" customHeight="1" x14ac:dyDescent="0.2">
      <c r="A328" s="54"/>
      <c r="B328" s="55"/>
      <c r="C328" s="38" t="s">
        <v>119</v>
      </c>
      <c r="D328">
        <v>7</v>
      </c>
      <c r="E328">
        <v>7</v>
      </c>
      <c r="F328">
        <v>3</v>
      </c>
      <c r="G328">
        <v>3</v>
      </c>
      <c r="H328">
        <v>6</v>
      </c>
      <c r="I328">
        <v>3</v>
      </c>
      <c r="J328">
        <v>7</v>
      </c>
      <c r="K328">
        <v>4</v>
      </c>
      <c r="L328">
        <v>7</v>
      </c>
      <c r="M328">
        <v>4</v>
      </c>
      <c r="N328">
        <v>6</v>
      </c>
      <c r="O328">
        <v>3</v>
      </c>
      <c r="P328">
        <v>6</v>
      </c>
      <c r="Q328">
        <v>8</v>
      </c>
      <c r="R328">
        <v>2</v>
      </c>
      <c r="S328">
        <v>8</v>
      </c>
      <c r="T328">
        <v>2</v>
      </c>
      <c r="U328">
        <v>4</v>
      </c>
      <c r="V328">
        <v>1</v>
      </c>
      <c r="W328">
        <v>7</v>
      </c>
      <c r="X328">
        <v>4</v>
      </c>
      <c r="Y328">
        <v>7</v>
      </c>
      <c r="Z328">
        <v>2</v>
      </c>
      <c r="AA328">
        <v>7</v>
      </c>
      <c r="AB328">
        <v>7</v>
      </c>
      <c r="AC328">
        <v>6</v>
      </c>
      <c r="AD328">
        <v>1</v>
      </c>
      <c r="AE328">
        <v>7</v>
      </c>
      <c r="AF328">
        <v>2</v>
      </c>
      <c r="AG328">
        <v>1</v>
      </c>
      <c r="AH328">
        <v>6</v>
      </c>
      <c r="AI328">
        <v>1</v>
      </c>
      <c r="AJ328">
        <v>2</v>
      </c>
      <c r="AK328">
        <v>6</v>
      </c>
      <c r="AL328">
        <v>5</v>
      </c>
      <c r="AM328">
        <v>2</v>
      </c>
      <c r="AN328">
        <v>2</v>
      </c>
      <c r="AO328">
        <v>8</v>
      </c>
      <c r="AP328">
        <v>3</v>
      </c>
      <c r="AQ328">
        <v>3</v>
      </c>
      <c r="AR328">
        <v>3</v>
      </c>
      <c r="AS328">
        <v>7</v>
      </c>
      <c r="AT328">
        <v>8</v>
      </c>
      <c r="AU328">
        <v>3</v>
      </c>
      <c r="AV328">
        <v>6</v>
      </c>
      <c r="AW328">
        <v>8</v>
      </c>
      <c r="AX328">
        <v>3</v>
      </c>
      <c r="AY328">
        <v>4</v>
      </c>
      <c r="AZ328">
        <v>6</v>
      </c>
      <c r="BA328">
        <v>8</v>
      </c>
      <c r="BC328" s="38">
        <f t="shared" si="7"/>
        <v>4.72</v>
      </c>
    </row>
    <row r="329" spans="1:55" ht="18" customHeight="1" x14ac:dyDescent="0.2">
      <c r="A329" s="54"/>
      <c r="B329" s="55"/>
      <c r="C329" s="38" t="s">
        <v>117</v>
      </c>
      <c r="D329">
        <v>2</v>
      </c>
      <c r="E329">
        <v>3</v>
      </c>
      <c r="F329">
        <v>4</v>
      </c>
      <c r="G329">
        <v>4</v>
      </c>
      <c r="H329">
        <v>6</v>
      </c>
      <c r="I329">
        <v>4</v>
      </c>
      <c r="J329">
        <v>5</v>
      </c>
      <c r="K329">
        <v>4</v>
      </c>
      <c r="L329">
        <v>4</v>
      </c>
      <c r="M329">
        <v>1</v>
      </c>
      <c r="N329">
        <v>4</v>
      </c>
      <c r="O329">
        <v>7</v>
      </c>
      <c r="P329">
        <v>8</v>
      </c>
      <c r="Q329">
        <v>3</v>
      </c>
      <c r="R329">
        <v>6</v>
      </c>
      <c r="S329">
        <v>2</v>
      </c>
      <c r="T329">
        <v>6</v>
      </c>
      <c r="U329">
        <v>2</v>
      </c>
      <c r="V329">
        <v>6</v>
      </c>
      <c r="W329">
        <v>5</v>
      </c>
      <c r="X329">
        <v>4</v>
      </c>
      <c r="Y329">
        <v>8</v>
      </c>
      <c r="Z329">
        <v>1</v>
      </c>
      <c r="AA329">
        <v>7</v>
      </c>
      <c r="AB329">
        <v>3</v>
      </c>
      <c r="AC329">
        <v>2</v>
      </c>
      <c r="AD329">
        <v>3</v>
      </c>
      <c r="AE329">
        <v>6</v>
      </c>
      <c r="AF329">
        <v>7</v>
      </c>
      <c r="AG329">
        <v>7</v>
      </c>
      <c r="AH329">
        <v>6</v>
      </c>
      <c r="AI329">
        <v>3</v>
      </c>
      <c r="AJ329">
        <v>4</v>
      </c>
      <c r="AK329">
        <v>7</v>
      </c>
      <c r="AL329">
        <v>3</v>
      </c>
      <c r="AM329">
        <v>1</v>
      </c>
      <c r="AN329">
        <v>8</v>
      </c>
      <c r="AO329">
        <v>3</v>
      </c>
      <c r="AP329">
        <v>2</v>
      </c>
      <c r="AQ329">
        <v>6</v>
      </c>
      <c r="AR329">
        <v>8</v>
      </c>
      <c r="AS329">
        <v>6</v>
      </c>
      <c r="AT329">
        <v>5</v>
      </c>
      <c r="AU329">
        <v>3</v>
      </c>
      <c r="AV329">
        <v>2</v>
      </c>
      <c r="AW329">
        <v>2</v>
      </c>
      <c r="AX329">
        <v>7</v>
      </c>
      <c r="AY329">
        <v>2</v>
      </c>
      <c r="AZ329">
        <v>7</v>
      </c>
      <c r="BA329">
        <v>3</v>
      </c>
      <c r="BC329" s="38">
        <f t="shared" si="7"/>
        <v>4.4400000000000004</v>
      </c>
    </row>
    <row r="330" spans="1:55" ht="18" customHeight="1" x14ac:dyDescent="0.2">
      <c r="A330" s="54"/>
      <c r="B330" s="55" t="s">
        <v>2</v>
      </c>
      <c r="C330" s="41" t="s">
        <v>118</v>
      </c>
      <c r="D330">
        <v>2</v>
      </c>
      <c r="E330">
        <v>7</v>
      </c>
      <c r="F330">
        <v>4</v>
      </c>
      <c r="G330">
        <v>8</v>
      </c>
      <c r="H330">
        <v>4</v>
      </c>
      <c r="I330">
        <v>2</v>
      </c>
      <c r="J330">
        <v>4</v>
      </c>
      <c r="K330">
        <v>3</v>
      </c>
      <c r="L330">
        <v>4</v>
      </c>
      <c r="M330">
        <v>5</v>
      </c>
      <c r="N330">
        <v>1</v>
      </c>
      <c r="O330">
        <v>7</v>
      </c>
      <c r="P330">
        <v>7</v>
      </c>
      <c r="Q330">
        <v>2</v>
      </c>
      <c r="R330">
        <v>7</v>
      </c>
      <c r="S330">
        <v>2</v>
      </c>
      <c r="T330">
        <v>6</v>
      </c>
      <c r="U330">
        <v>1</v>
      </c>
      <c r="V330">
        <v>8</v>
      </c>
      <c r="W330">
        <v>4</v>
      </c>
      <c r="X330">
        <v>2</v>
      </c>
      <c r="Y330">
        <v>7</v>
      </c>
      <c r="Z330">
        <v>6</v>
      </c>
      <c r="AA330">
        <v>6</v>
      </c>
      <c r="AB330">
        <v>8</v>
      </c>
      <c r="AC330">
        <v>2</v>
      </c>
      <c r="AD330">
        <v>7</v>
      </c>
      <c r="AE330">
        <v>3</v>
      </c>
      <c r="AF330">
        <v>2</v>
      </c>
      <c r="AG330">
        <v>3</v>
      </c>
      <c r="AH330">
        <v>2</v>
      </c>
      <c r="AI330">
        <v>2</v>
      </c>
      <c r="AJ330">
        <v>8</v>
      </c>
      <c r="AK330">
        <v>1</v>
      </c>
      <c r="AL330">
        <v>7</v>
      </c>
      <c r="AM330">
        <v>4</v>
      </c>
      <c r="AN330">
        <v>4</v>
      </c>
      <c r="AO330">
        <v>1</v>
      </c>
      <c r="AP330">
        <v>3</v>
      </c>
      <c r="AQ330">
        <v>6</v>
      </c>
      <c r="AR330">
        <v>6</v>
      </c>
      <c r="AS330">
        <v>4</v>
      </c>
      <c r="AT330">
        <v>7</v>
      </c>
      <c r="AU330">
        <v>8</v>
      </c>
      <c r="AV330">
        <v>3</v>
      </c>
      <c r="AW330">
        <v>7</v>
      </c>
      <c r="AX330">
        <v>1</v>
      </c>
      <c r="AY330">
        <v>3</v>
      </c>
      <c r="AZ330">
        <v>3</v>
      </c>
      <c r="BA330">
        <v>6</v>
      </c>
      <c r="BC330" s="38">
        <f t="shared" si="7"/>
        <v>4.4000000000000004</v>
      </c>
    </row>
    <row r="331" spans="1:55" ht="18" customHeight="1" x14ac:dyDescent="0.2">
      <c r="A331" s="54"/>
      <c r="B331" s="55"/>
      <c r="C331" s="38" t="s">
        <v>119</v>
      </c>
      <c r="D331">
        <v>6</v>
      </c>
      <c r="E331">
        <v>1</v>
      </c>
      <c r="F331">
        <v>6</v>
      </c>
      <c r="G331">
        <v>5</v>
      </c>
      <c r="H331">
        <v>5</v>
      </c>
      <c r="I331">
        <v>8</v>
      </c>
      <c r="J331">
        <v>7</v>
      </c>
      <c r="K331">
        <v>6</v>
      </c>
      <c r="L331">
        <v>7</v>
      </c>
      <c r="M331">
        <v>8</v>
      </c>
      <c r="N331">
        <v>2</v>
      </c>
      <c r="O331">
        <v>5</v>
      </c>
      <c r="P331">
        <v>6</v>
      </c>
      <c r="Q331">
        <v>6</v>
      </c>
      <c r="R331">
        <v>7</v>
      </c>
      <c r="S331">
        <v>4</v>
      </c>
      <c r="T331">
        <v>4</v>
      </c>
      <c r="U331">
        <v>1</v>
      </c>
      <c r="V331">
        <v>6</v>
      </c>
      <c r="W331">
        <v>5</v>
      </c>
      <c r="X331">
        <v>4</v>
      </c>
      <c r="Y331">
        <v>1</v>
      </c>
      <c r="Z331">
        <v>3</v>
      </c>
      <c r="AA331">
        <v>8</v>
      </c>
      <c r="AB331">
        <v>6</v>
      </c>
      <c r="AC331">
        <v>7</v>
      </c>
      <c r="AD331">
        <v>6</v>
      </c>
      <c r="AE331">
        <v>8</v>
      </c>
      <c r="AF331">
        <v>7</v>
      </c>
      <c r="AG331">
        <v>4</v>
      </c>
      <c r="AH331">
        <v>6</v>
      </c>
      <c r="AI331">
        <v>1</v>
      </c>
      <c r="AJ331">
        <v>5</v>
      </c>
      <c r="AK331">
        <v>1</v>
      </c>
      <c r="AL331">
        <v>8</v>
      </c>
      <c r="AM331">
        <v>4</v>
      </c>
      <c r="AN331">
        <v>3</v>
      </c>
      <c r="AO331">
        <v>2</v>
      </c>
      <c r="AP331">
        <v>5</v>
      </c>
      <c r="AQ331">
        <v>7</v>
      </c>
      <c r="AR331">
        <v>1</v>
      </c>
      <c r="AS331">
        <v>6</v>
      </c>
      <c r="AT331">
        <v>5</v>
      </c>
      <c r="AU331">
        <v>7</v>
      </c>
      <c r="AV331">
        <v>4</v>
      </c>
      <c r="AW331">
        <v>1</v>
      </c>
      <c r="AX331">
        <v>1</v>
      </c>
      <c r="AY331">
        <v>2</v>
      </c>
      <c r="AZ331">
        <v>7</v>
      </c>
      <c r="BA331">
        <v>7</v>
      </c>
      <c r="BC331" s="38">
        <f t="shared" si="7"/>
        <v>4.84</v>
      </c>
    </row>
    <row r="332" spans="1:55" ht="18" customHeight="1" x14ac:dyDescent="0.2">
      <c r="A332" s="54"/>
      <c r="B332" s="55"/>
      <c r="C332" s="38" t="s">
        <v>117</v>
      </c>
      <c r="D332">
        <v>8</v>
      </c>
      <c r="E332">
        <v>4</v>
      </c>
      <c r="F332">
        <v>7</v>
      </c>
      <c r="G332">
        <v>2</v>
      </c>
      <c r="H332">
        <v>5</v>
      </c>
      <c r="I332">
        <v>1</v>
      </c>
      <c r="J332">
        <v>1</v>
      </c>
      <c r="K332">
        <v>3</v>
      </c>
      <c r="L332">
        <v>8</v>
      </c>
      <c r="M332">
        <v>2</v>
      </c>
      <c r="N332">
        <v>6</v>
      </c>
      <c r="O332">
        <v>7</v>
      </c>
      <c r="P332">
        <v>2</v>
      </c>
      <c r="Q332">
        <v>7</v>
      </c>
      <c r="R332">
        <v>8</v>
      </c>
      <c r="S332">
        <v>3</v>
      </c>
      <c r="T332">
        <v>2</v>
      </c>
      <c r="U332">
        <v>7</v>
      </c>
      <c r="V332">
        <v>4</v>
      </c>
      <c r="W332">
        <v>2</v>
      </c>
      <c r="X332">
        <v>6</v>
      </c>
      <c r="Y332">
        <v>3</v>
      </c>
      <c r="Z332">
        <v>3</v>
      </c>
      <c r="AA332">
        <v>3</v>
      </c>
      <c r="AB332">
        <v>6</v>
      </c>
      <c r="AC332">
        <v>1</v>
      </c>
      <c r="AD332">
        <v>7</v>
      </c>
      <c r="AE332">
        <v>2</v>
      </c>
      <c r="AF332">
        <v>8</v>
      </c>
      <c r="AG332">
        <v>2</v>
      </c>
      <c r="AH332">
        <v>7</v>
      </c>
      <c r="AI332">
        <v>4</v>
      </c>
      <c r="AJ332">
        <v>5</v>
      </c>
      <c r="AK332">
        <v>7</v>
      </c>
      <c r="AL332">
        <v>3</v>
      </c>
      <c r="AM332">
        <v>6</v>
      </c>
      <c r="AN332">
        <v>2</v>
      </c>
      <c r="AO332">
        <v>8</v>
      </c>
      <c r="AP332">
        <v>3</v>
      </c>
      <c r="AQ332">
        <v>1</v>
      </c>
      <c r="AR332">
        <v>4</v>
      </c>
      <c r="AS332">
        <v>7</v>
      </c>
      <c r="AT332">
        <v>2</v>
      </c>
      <c r="AU332">
        <v>5</v>
      </c>
      <c r="AV332">
        <v>8</v>
      </c>
      <c r="AW332">
        <v>8</v>
      </c>
      <c r="AX332">
        <v>8</v>
      </c>
      <c r="AY332">
        <v>8</v>
      </c>
      <c r="AZ332">
        <v>4</v>
      </c>
      <c r="BA332">
        <v>6</v>
      </c>
      <c r="BC332" s="38">
        <f t="shared" si="7"/>
        <v>4.72</v>
      </c>
    </row>
    <row r="333" spans="1:55" ht="18" customHeight="1" x14ac:dyDescent="0.2">
      <c r="A333" s="54"/>
      <c r="B333" s="55" t="s">
        <v>3</v>
      </c>
      <c r="C333" s="41" t="s">
        <v>118</v>
      </c>
      <c r="D333">
        <v>3</v>
      </c>
      <c r="E333">
        <v>7</v>
      </c>
      <c r="F333">
        <v>8</v>
      </c>
      <c r="G333">
        <v>2</v>
      </c>
      <c r="H333">
        <v>4</v>
      </c>
      <c r="I333">
        <v>3</v>
      </c>
      <c r="J333">
        <v>6</v>
      </c>
      <c r="K333">
        <v>3</v>
      </c>
      <c r="L333">
        <v>3</v>
      </c>
      <c r="M333">
        <v>5</v>
      </c>
      <c r="N333">
        <v>6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3</v>
      </c>
      <c r="U333">
        <v>8</v>
      </c>
      <c r="V333">
        <v>1</v>
      </c>
      <c r="W333">
        <v>7</v>
      </c>
      <c r="X333">
        <v>1</v>
      </c>
      <c r="Y333">
        <v>4</v>
      </c>
      <c r="Z333">
        <v>4</v>
      </c>
      <c r="AA333">
        <v>3</v>
      </c>
      <c r="AB333">
        <v>2</v>
      </c>
      <c r="AC333">
        <v>3</v>
      </c>
      <c r="AD333">
        <v>2</v>
      </c>
      <c r="AE333">
        <v>7</v>
      </c>
      <c r="AF333">
        <v>8</v>
      </c>
      <c r="AG333">
        <v>6</v>
      </c>
      <c r="AH333">
        <v>2</v>
      </c>
      <c r="AI333">
        <v>1</v>
      </c>
      <c r="AJ333">
        <v>1</v>
      </c>
      <c r="AK333">
        <v>1</v>
      </c>
      <c r="AL333">
        <v>8</v>
      </c>
      <c r="AM333">
        <v>8</v>
      </c>
      <c r="AN333">
        <v>6</v>
      </c>
      <c r="AO333">
        <v>2</v>
      </c>
      <c r="AP333">
        <v>3</v>
      </c>
      <c r="AQ333">
        <v>2</v>
      </c>
      <c r="AR333">
        <v>7</v>
      </c>
      <c r="AS333">
        <v>5</v>
      </c>
      <c r="AT333">
        <v>8</v>
      </c>
      <c r="AU333">
        <v>3</v>
      </c>
      <c r="AV333">
        <v>7</v>
      </c>
      <c r="AW333">
        <v>1</v>
      </c>
      <c r="AX333">
        <v>4</v>
      </c>
      <c r="AY333">
        <v>6</v>
      </c>
      <c r="AZ333">
        <v>4</v>
      </c>
      <c r="BA333">
        <v>2</v>
      </c>
      <c r="BC333" s="38">
        <f t="shared" si="7"/>
        <v>3.9</v>
      </c>
    </row>
    <row r="334" spans="1:55" ht="18" customHeight="1" x14ac:dyDescent="0.2">
      <c r="A334" s="54"/>
      <c r="B334" s="55"/>
      <c r="C334" s="38" t="s">
        <v>119</v>
      </c>
      <c r="D334">
        <v>8</v>
      </c>
      <c r="E334">
        <v>8</v>
      </c>
      <c r="F334">
        <v>1</v>
      </c>
      <c r="G334">
        <v>3</v>
      </c>
      <c r="H334">
        <v>2</v>
      </c>
      <c r="I334">
        <v>4</v>
      </c>
      <c r="J334">
        <v>3</v>
      </c>
      <c r="K334">
        <v>6</v>
      </c>
      <c r="L334">
        <v>3</v>
      </c>
      <c r="M334">
        <v>8</v>
      </c>
      <c r="N334">
        <v>6</v>
      </c>
      <c r="O334">
        <v>6</v>
      </c>
      <c r="P334">
        <v>7</v>
      </c>
      <c r="Q334">
        <v>4</v>
      </c>
      <c r="R334">
        <v>3</v>
      </c>
      <c r="S334">
        <v>3</v>
      </c>
      <c r="T334">
        <v>1</v>
      </c>
      <c r="U334">
        <v>6</v>
      </c>
      <c r="V334">
        <v>4</v>
      </c>
      <c r="W334">
        <v>2</v>
      </c>
      <c r="X334">
        <v>5</v>
      </c>
      <c r="Y334">
        <v>4</v>
      </c>
      <c r="Z334">
        <v>6</v>
      </c>
      <c r="AA334">
        <v>3</v>
      </c>
      <c r="AB334">
        <v>8</v>
      </c>
      <c r="AC334">
        <v>1</v>
      </c>
      <c r="AD334">
        <v>3</v>
      </c>
      <c r="AE334">
        <v>8</v>
      </c>
      <c r="AF334">
        <v>7</v>
      </c>
      <c r="AG334">
        <v>2</v>
      </c>
      <c r="AH334">
        <v>3</v>
      </c>
      <c r="AI334">
        <v>7</v>
      </c>
      <c r="AJ334">
        <v>4</v>
      </c>
      <c r="AK334">
        <v>8</v>
      </c>
      <c r="AL334">
        <v>4</v>
      </c>
      <c r="AM334">
        <v>3</v>
      </c>
      <c r="AN334">
        <v>1</v>
      </c>
      <c r="AO334">
        <v>6</v>
      </c>
      <c r="AP334">
        <v>6</v>
      </c>
      <c r="AQ334">
        <v>3</v>
      </c>
      <c r="AR334">
        <v>2</v>
      </c>
      <c r="AS334">
        <v>3</v>
      </c>
      <c r="AT334">
        <v>1</v>
      </c>
      <c r="AU334">
        <v>2</v>
      </c>
      <c r="AV334">
        <v>2</v>
      </c>
      <c r="AW334">
        <v>1</v>
      </c>
      <c r="AX334">
        <v>1</v>
      </c>
      <c r="AY334">
        <v>1</v>
      </c>
      <c r="AZ334">
        <v>7</v>
      </c>
      <c r="BA334">
        <v>4</v>
      </c>
      <c r="BC334" s="38">
        <f t="shared" si="7"/>
        <v>4.08</v>
      </c>
    </row>
    <row r="335" spans="1:55" ht="18" customHeight="1" x14ac:dyDescent="0.2">
      <c r="A335" s="54"/>
      <c r="B335" s="55"/>
      <c r="C335" s="38" t="s">
        <v>117</v>
      </c>
      <c r="D335">
        <v>7</v>
      </c>
      <c r="E335">
        <v>4</v>
      </c>
      <c r="F335">
        <v>1</v>
      </c>
      <c r="G335">
        <v>5</v>
      </c>
      <c r="H335">
        <v>7</v>
      </c>
      <c r="I335">
        <v>3</v>
      </c>
      <c r="J335">
        <v>8</v>
      </c>
      <c r="K335">
        <v>4</v>
      </c>
      <c r="L335">
        <v>8</v>
      </c>
      <c r="M335">
        <v>1</v>
      </c>
      <c r="N335">
        <v>3</v>
      </c>
      <c r="O335">
        <v>3</v>
      </c>
      <c r="P335">
        <v>3</v>
      </c>
      <c r="Q335">
        <v>1</v>
      </c>
      <c r="R335">
        <v>6</v>
      </c>
      <c r="S335">
        <v>8</v>
      </c>
      <c r="T335">
        <v>6</v>
      </c>
      <c r="U335">
        <v>3</v>
      </c>
      <c r="V335">
        <v>3</v>
      </c>
      <c r="W335">
        <v>8</v>
      </c>
      <c r="X335">
        <v>7</v>
      </c>
      <c r="Y335">
        <v>4</v>
      </c>
      <c r="Z335">
        <v>4</v>
      </c>
      <c r="AA335">
        <v>8</v>
      </c>
      <c r="AB335">
        <v>8</v>
      </c>
      <c r="AC335">
        <v>6</v>
      </c>
      <c r="AD335">
        <v>8</v>
      </c>
      <c r="AE335">
        <v>3</v>
      </c>
      <c r="AF335">
        <v>1</v>
      </c>
      <c r="AG335">
        <v>5</v>
      </c>
      <c r="AH335">
        <v>7</v>
      </c>
      <c r="AI335">
        <v>7</v>
      </c>
      <c r="AJ335">
        <v>7</v>
      </c>
      <c r="AK335">
        <v>3</v>
      </c>
      <c r="AL335">
        <v>3</v>
      </c>
      <c r="AM335">
        <v>4</v>
      </c>
      <c r="AN335">
        <v>1</v>
      </c>
      <c r="AO335">
        <v>1</v>
      </c>
      <c r="AP335">
        <v>7</v>
      </c>
      <c r="AQ335">
        <v>2</v>
      </c>
      <c r="AR335">
        <v>7</v>
      </c>
      <c r="AS335">
        <v>6</v>
      </c>
      <c r="AT335">
        <v>4</v>
      </c>
      <c r="AU335">
        <v>1</v>
      </c>
      <c r="AV335">
        <v>2</v>
      </c>
      <c r="AW335">
        <v>3</v>
      </c>
      <c r="AX335">
        <v>5</v>
      </c>
      <c r="AY335">
        <v>6</v>
      </c>
      <c r="AZ335">
        <v>2</v>
      </c>
      <c r="BA335">
        <v>2</v>
      </c>
      <c r="BC335" s="38">
        <f t="shared" si="7"/>
        <v>4.5199999999999996</v>
      </c>
    </row>
    <row r="336" spans="1:55" ht="18" customHeight="1" x14ac:dyDescent="0.2">
      <c r="A336" s="54"/>
      <c r="B336" s="55" t="s">
        <v>4</v>
      </c>
      <c r="C336" s="38" t="s">
        <v>118</v>
      </c>
      <c r="D336">
        <v>5</v>
      </c>
      <c r="E336">
        <v>7</v>
      </c>
      <c r="F336">
        <v>2</v>
      </c>
      <c r="G336">
        <v>4</v>
      </c>
      <c r="H336">
        <v>7</v>
      </c>
      <c r="I336">
        <v>5</v>
      </c>
      <c r="J336">
        <v>6</v>
      </c>
      <c r="K336">
        <v>2</v>
      </c>
      <c r="L336">
        <v>8</v>
      </c>
      <c r="M336">
        <v>3</v>
      </c>
      <c r="N336">
        <v>3</v>
      </c>
      <c r="O336">
        <v>3</v>
      </c>
      <c r="P336">
        <v>3</v>
      </c>
      <c r="Q336">
        <v>2</v>
      </c>
      <c r="R336">
        <v>3</v>
      </c>
      <c r="S336">
        <v>5</v>
      </c>
      <c r="T336">
        <v>3</v>
      </c>
      <c r="U336">
        <v>2</v>
      </c>
      <c r="V336">
        <v>8</v>
      </c>
      <c r="W336">
        <v>2</v>
      </c>
      <c r="X336">
        <v>1</v>
      </c>
      <c r="Y336">
        <v>1</v>
      </c>
      <c r="Z336">
        <v>3</v>
      </c>
      <c r="AA336">
        <v>8</v>
      </c>
      <c r="AB336">
        <v>3</v>
      </c>
      <c r="AC336">
        <v>8</v>
      </c>
      <c r="AD336">
        <v>8</v>
      </c>
      <c r="AE336">
        <v>8</v>
      </c>
      <c r="AF336">
        <v>2</v>
      </c>
      <c r="AG336">
        <v>1</v>
      </c>
      <c r="AH336">
        <v>7</v>
      </c>
      <c r="AI336">
        <v>4</v>
      </c>
      <c r="AJ336">
        <v>4</v>
      </c>
      <c r="AK336">
        <v>8</v>
      </c>
      <c r="AL336">
        <v>2</v>
      </c>
      <c r="AM336">
        <v>8</v>
      </c>
      <c r="AN336">
        <v>6</v>
      </c>
      <c r="AO336">
        <v>6</v>
      </c>
      <c r="AP336">
        <v>1</v>
      </c>
      <c r="AQ336">
        <v>2</v>
      </c>
      <c r="AR336">
        <v>8</v>
      </c>
      <c r="AS336">
        <v>6</v>
      </c>
      <c r="AT336">
        <v>3</v>
      </c>
      <c r="AU336">
        <v>8</v>
      </c>
      <c r="AV336">
        <v>3</v>
      </c>
      <c r="AW336">
        <v>6</v>
      </c>
      <c r="AX336">
        <v>1</v>
      </c>
      <c r="AY336">
        <v>7</v>
      </c>
      <c r="AZ336">
        <v>7</v>
      </c>
      <c r="BA336">
        <v>1</v>
      </c>
      <c r="BC336" s="38">
        <f t="shared" si="7"/>
        <v>4.4800000000000004</v>
      </c>
    </row>
    <row r="337" spans="1:55" ht="18" customHeight="1" x14ac:dyDescent="0.2">
      <c r="A337" s="54"/>
      <c r="B337" s="55"/>
      <c r="C337" s="38" t="s">
        <v>119</v>
      </c>
      <c r="D337">
        <v>3</v>
      </c>
      <c r="E337">
        <v>6</v>
      </c>
      <c r="F337">
        <v>1</v>
      </c>
      <c r="G337">
        <v>1</v>
      </c>
      <c r="H337">
        <v>3</v>
      </c>
      <c r="I337">
        <v>6</v>
      </c>
      <c r="J337">
        <v>7</v>
      </c>
      <c r="K337">
        <v>4</v>
      </c>
      <c r="L337">
        <v>3</v>
      </c>
      <c r="M337">
        <v>6</v>
      </c>
      <c r="N337">
        <v>8</v>
      </c>
      <c r="O337">
        <v>2</v>
      </c>
      <c r="P337">
        <v>2</v>
      </c>
      <c r="Q337">
        <v>6</v>
      </c>
      <c r="R337">
        <v>8</v>
      </c>
      <c r="S337">
        <v>1</v>
      </c>
      <c r="T337">
        <v>6</v>
      </c>
      <c r="U337">
        <v>5</v>
      </c>
      <c r="V337">
        <v>3</v>
      </c>
      <c r="W337">
        <v>1</v>
      </c>
      <c r="X337">
        <v>4</v>
      </c>
      <c r="Y337">
        <v>6</v>
      </c>
      <c r="Z337">
        <v>4</v>
      </c>
      <c r="AA337">
        <v>6</v>
      </c>
      <c r="AB337">
        <v>4</v>
      </c>
      <c r="AC337">
        <v>3</v>
      </c>
      <c r="AD337">
        <v>7</v>
      </c>
      <c r="AE337">
        <v>2</v>
      </c>
      <c r="AF337">
        <v>1</v>
      </c>
      <c r="AG337">
        <v>4</v>
      </c>
      <c r="AH337">
        <v>3</v>
      </c>
      <c r="AI337">
        <v>1</v>
      </c>
      <c r="AJ337">
        <v>1</v>
      </c>
      <c r="AK337">
        <v>4</v>
      </c>
      <c r="AL337">
        <v>5</v>
      </c>
      <c r="AM337">
        <v>2</v>
      </c>
      <c r="AN337">
        <v>2</v>
      </c>
      <c r="AO337">
        <v>7</v>
      </c>
      <c r="AP337">
        <v>8</v>
      </c>
      <c r="AQ337">
        <v>7</v>
      </c>
      <c r="AR337">
        <v>2</v>
      </c>
      <c r="AS337">
        <v>2</v>
      </c>
      <c r="AT337">
        <v>3</v>
      </c>
      <c r="AU337">
        <v>1</v>
      </c>
      <c r="AV337">
        <v>7</v>
      </c>
      <c r="AW337">
        <v>6</v>
      </c>
      <c r="AX337">
        <v>8</v>
      </c>
      <c r="AY337">
        <v>6</v>
      </c>
      <c r="AZ337">
        <v>8</v>
      </c>
      <c r="BA337">
        <v>8</v>
      </c>
      <c r="BC337" s="38">
        <f t="shared" si="7"/>
        <v>4.28</v>
      </c>
    </row>
    <row r="338" spans="1:55" ht="18" customHeight="1" x14ac:dyDescent="0.2">
      <c r="A338" s="54"/>
      <c r="B338" s="55"/>
      <c r="C338" s="38" t="s">
        <v>117</v>
      </c>
      <c r="D338">
        <v>2</v>
      </c>
      <c r="E338">
        <v>7</v>
      </c>
      <c r="F338">
        <v>7</v>
      </c>
      <c r="G338">
        <v>6</v>
      </c>
      <c r="H338">
        <v>7</v>
      </c>
      <c r="I338">
        <v>7</v>
      </c>
      <c r="J338">
        <v>8</v>
      </c>
      <c r="K338">
        <v>3</v>
      </c>
      <c r="L338">
        <v>3</v>
      </c>
      <c r="M338">
        <v>5</v>
      </c>
      <c r="N338">
        <v>4</v>
      </c>
      <c r="O338">
        <v>6</v>
      </c>
      <c r="P338">
        <v>6</v>
      </c>
      <c r="Q338">
        <v>3</v>
      </c>
      <c r="R338">
        <v>3</v>
      </c>
      <c r="S338">
        <v>1</v>
      </c>
      <c r="T338">
        <v>8</v>
      </c>
      <c r="U338">
        <v>5</v>
      </c>
      <c r="V338">
        <v>1</v>
      </c>
      <c r="W338">
        <v>4</v>
      </c>
      <c r="X338">
        <v>1</v>
      </c>
      <c r="Y338">
        <v>2</v>
      </c>
      <c r="Z338">
        <v>4</v>
      </c>
      <c r="AA338">
        <v>8</v>
      </c>
      <c r="AB338">
        <v>7</v>
      </c>
      <c r="AC338">
        <v>6</v>
      </c>
      <c r="AD338">
        <v>7</v>
      </c>
      <c r="AE338">
        <v>7</v>
      </c>
      <c r="AF338">
        <v>4</v>
      </c>
      <c r="AG338">
        <v>7</v>
      </c>
      <c r="AH338">
        <v>1</v>
      </c>
      <c r="AI338">
        <v>5</v>
      </c>
      <c r="AJ338">
        <v>1</v>
      </c>
      <c r="AK338">
        <v>8</v>
      </c>
      <c r="AL338">
        <v>1</v>
      </c>
      <c r="AM338">
        <v>6</v>
      </c>
      <c r="AN338">
        <v>8</v>
      </c>
      <c r="AO338">
        <v>7</v>
      </c>
      <c r="AP338">
        <v>8</v>
      </c>
      <c r="AQ338">
        <v>1</v>
      </c>
      <c r="AR338">
        <v>6</v>
      </c>
      <c r="AS338">
        <v>7</v>
      </c>
      <c r="AT338">
        <v>7</v>
      </c>
      <c r="AU338">
        <v>2</v>
      </c>
      <c r="AV338">
        <v>2</v>
      </c>
      <c r="AW338">
        <v>6</v>
      </c>
      <c r="AX338">
        <v>5</v>
      </c>
      <c r="AY338">
        <v>6</v>
      </c>
      <c r="AZ338">
        <v>4</v>
      </c>
      <c r="BA338">
        <v>2</v>
      </c>
      <c r="BC338" s="38">
        <f t="shared" si="7"/>
        <v>4.84</v>
      </c>
    </row>
    <row r="339" spans="1:55" ht="18" customHeight="1" x14ac:dyDescent="0.2">
      <c r="A339" s="54"/>
      <c r="B339" s="55" t="s">
        <v>5</v>
      </c>
      <c r="C339" s="41" t="s">
        <v>118</v>
      </c>
      <c r="D339">
        <v>3</v>
      </c>
      <c r="E339">
        <v>7</v>
      </c>
      <c r="F339">
        <v>1</v>
      </c>
      <c r="G339">
        <v>2</v>
      </c>
      <c r="H339">
        <v>3</v>
      </c>
      <c r="I339">
        <v>2</v>
      </c>
      <c r="J339">
        <v>8</v>
      </c>
      <c r="K339">
        <v>6</v>
      </c>
      <c r="L339">
        <v>8</v>
      </c>
      <c r="M339">
        <v>2</v>
      </c>
      <c r="N339">
        <v>4</v>
      </c>
      <c r="O339">
        <v>7</v>
      </c>
      <c r="P339">
        <v>5</v>
      </c>
      <c r="Q339">
        <v>2</v>
      </c>
      <c r="R339">
        <v>6</v>
      </c>
      <c r="S339">
        <v>8</v>
      </c>
      <c r="T339">
        <v>7</v>
      </c>
      <c r="U339">
        <v>8</v>
      </c>
      <c r="V339">
        <v>8</v>
      </c>
      <c r="W339">
        <v>6</v>
      </c>
      <c r="X339">
        <v>4</v>
      </c>
      <c r="Y339">
        <v>1</v>
      </c>
      <c r="Z339">
        <v>8</v>
      </c>
      <c r="AA339">
        <v>1</v>
      </c>
      <c r="AB339">
        <v>8</v>
      </c>
      <c r="AC339">
        <v>8</v>
      </c>
      <c r="AD339">
        <v>3</v>
      </c>
      <c r="AE339">
        <v>5</v>
      </c>
      <c r="AF339">
        <v>6</v>
      </c>
      <c r="AG339">
        <v>8</v>
      </c>
      <c r="AH339">
        <v>3</v>
      </c>
      <c r="AI339">
        <v>4</v>
      </c>
      <c r="AJ339">
        <v>3</v>
      </c>
      <c r="AK339">
        <v>1</v>
      </c>
      <c r="AL339">
        <v>4</v>
      </c>
      <c r="AM339">
        <v>8</v>
      </c>
      <c r="AN339">
        <v>6</v>
      </c>
      <c r="AO339">
        <v>7</v>
      </c>
      <c r="AP339">
        <v>8</v>
      </c>
      <c r="AQ339">
        <v>6</v>
      </c>
      <c r="AR339">
        <v>1</v>
      </c>
      <c r="AS339">
        <v>3</v>
      </c>
      <c r="AT339">
        <v>7</v>
      </c>
      <c r="AU339">
        <v>1</v>
      </c>
      <c r="AV339">
        <v>7</v>
      </c>
      <c r="AW339">
        <v>1</v>
      </c>
      <c r="AX339">
        <v>8</v>
      </c>
      <c r="AY339">
        <v>1</v>
      </c>
      <c r="AZ339">
        <v>2</v>
      </c>
      <c r="BA339">
        <v>8</v>
      </c>
      <c r="BC339" s="38">
        <f t="shared" si="7"/>
        <v>4.88</v>
      </c>
    </row>
    <row r="340" spans="1:55" ht="18" customHeight="1" x14ac:dyDescent="0.2">
      <c r="A340" s="54"/>
      <c r="B340" s="55"/>
      <c r="C340" s="38" t="s">
        <v>119</v>
      </c>
      <c r="D340">
        <v>1</v>
      </c>
      <c r="E340">
        <v>2</v>
      </c>
      <c r="F340">
        <v>3</v>
      </c>
      <c r="G340">
        <v>7</v>
      </c>
      <c r="H340">
        <v>1</v>
      </c>
      <c r="I340">
        <v>6</v>
      </c>
      <c r="J340">
        <v>3</v>
      </c>
      <c r="K340">
        <v>2</v>
      </c>
      <c r="L340">
        <v>2</v>
      </c>
      <c r="M340">
        <v>1</v>
      </c>
      <c r="N340">
        <v>7</v>
      </c>
      <c r="O340">
        <v>1</v>
      </c>
      <c r="P340">
        <v>6</v>
      </c>
      <c r="Q340">
        <v>8</v>
      </c>
      <c r="R340">
        <v>3</v>
      </c>
      <c r="S340">
        <v>8</v>
      </c>
      <c r="T340">
        <v>8</v>
      </c>
      <c r="U340">
        <v>1</v>
      </c>
      <c r="V340">
        <v>1</v>
      </c>
      <c r="W340">
        <v>4</v>
      </c>
      <c r="X340">
        <v>7</v>
      </c>
      <c r="Y340">
        <v>4</v>
      </c>
      <c r="Z340">
        <v>6</v>
      </c>
      <c r="AA340">
        <v>1</v>
      </c>
      <c r="AB340">
        <v>1</v>
      </c>
      <c r="AC340">
        <v>2</v>
      </c>
      <c r="AD340">
        <v>3</v>
      </c>
      <c r="AE340">
        <v>6</v>
      </c>
      <c r="AF340">
        <v>3</v>
      </c>
      <c r="AG340">
        <v>1</v>
      </c>
      <c r="AH340">
        <v>7</v>
      </c>
      <c r="AI340">
        <v>3</v>
      </c>
      <c r="AJ340">
        <v>7</v>
      </c>
      <c r="AK340">
        <v>8</v>
      </c>
      <c r="AL340">
        <v>3</v>
      </c>
      <c r="AM340">
        <v>4</v>
      </c>
      <c r="AN340">
        <v>4</v>
      </c>
      <c r="AO340">
        <v>6</v>
      </c>
      <c r="AP340">
        <v>5</v>
      </c>
      <c r="AQ340">
        <v>6</v>
      </c>
      <c r="AR340">
        <v>8</v>
      </c>
      <c r="AS340">
        <v>4</v>
      </c>
      <c r="AT340">
        <v>6</v>
      </c>
      <c r="AU340">
        <v>8</v>
      </c>
      <c r="AV340">
        <v>2</v>
      </c>
      <c r="AW340">
        <v>4</v>
      </c>
      <c r="AX340">
        <v>1</v>
      </c>
      <c r="AY340">
        <v>4</v>
      </c>
      <c r="AZ340">
        <v>2</v>
      </c>
      <c r="BA340">
        <v>7</v>
      </c>
      <c r="BC340" s="38">
        <f t="shared" si="7"/>
        <v>4.16</v>
      </c>
    </row>
    <row r="341" spans="1:55" ht="18" customHeight="1" x14ac:dyDescent="0.2">
      <c r="A341" s="54"/>
      <c r="B341" s="55"/>
      <c r="C341" s="38" t="s">
        <v>117</v>
      </c>
      <c r="D341">
        <v>2</v>
      </c>
      <c r="E341">
        <v>4</v>
      </c>
      <c r="F341">
        <v>4</v>
      </c>
      <c r="G341">
        <v>5</v>
      </c>
      <c r="H341">
        <v>7</v>
      </c>
      <c r="I341">
        <v>7</v>
      </c>
      <c r="J341">
        <v>7</v>
      </c>
      <c r="K341">
        <v>5</v>
      </c>
      <c r="L341">
        <v>5</v>
      </c>
      <c r="M341">
        <v>6</v>
      </c>
      <c r="N341">
        <v>2</v>
      </c>
      <c r="O341">
        <v>5</v>
      </c>
      <c r="P341">
        <v>2</v>
      </c>
      <c r="Q341">
        <v>5</v>
      </c>
      <c r="R341">
        <v>5</v>
      </c>
      <c r="S341">
        <v>6</v>
      </c>
      <c r="T341">
        <v>5</v>
      </c>
      <c r="U341">
        <v>3</v>
      </c>
      <c r="V341">
        <v>5</v>
      </c>
      <c r="W341">
        <v>5</v>
      </c>
      <c r="X341">
        <v>1</v>
      </c>
      <c r="Y341">
        <v>2</v>
      </c>
      <c r="Z341">
        <v>7</v>
      </c>
      <c r="AA341">
        <v>5</v>
      </c>
      <c r="AB341">
        <v>1</v>
      </c>
      <c r="AC341">
        <v>3</v>
      </c>
      <c r="AD341">
        <v>6</v>
      </c>
      <c r="AE341">
        <v>6</v>
      </c>
      <c r="AF341">
        <v>4</v>
      </c>
      <c r="AG341">
        <v>4</v>
      </c>
      <c r="AH341">
        <v>2</v>
      </c>
      <c r="AI341">
        <v>7</v>
      </c>
      <c r="AJ341">
        <v>1</v>
      </c>
      <c r="AK341">
        <v>2</v>
      </c>
      <c r="AL341">
        <v>2</v>
      </c>
      <c r="AM341">
        <v>3</v>
      </c>
      <c r="AN341">
        <v>6</v>
      </c>
      <c r="AO341">
        <v>4</v>
      </c>
      <c r="AP341">
        <v>3</v>
      </c>
      <c r="AQ341">
        <v>2</v>
      </c>
      <c r="AR341">
        <v>1</v>
      </c>
      <c r="AS341">
        <v>6</v>
      </c>
      <c r="AT341">
        <v>2</v>
      </c>
      <c r="AU341">
        <v>5</v>
      </c>
      <c r="AV341">
        <v>3</v>
      </c>
      <c r="AW341">
        <v>5</v>
      </c>
      <c r="AX341">
        <v>2</v>
      </c>
      <c r="AY341">
        <v>8</v>
      </c>
      <c r="AZ341">
        <v>5</v>
      </c>
      <c r="BA341">
        <v>7</v>
      </c>
      <c r="BC341" s="38">
        <f t="shared" si="7"/>
        <v>4.2</v>
      </c>
    </row>
    <row r="342" spans="1:55" ht="18" customHeight="1" x14ac:dyDescent="0.2">
      <c r="A342" s="54"/>
      <c r="B342" s="55" t="s">
        <v>6</v>
      </c>
      <c r="C342" s="41" t="s">
        <v>118</v>
      </c>
      <c r="D342">
        <v>5</v>
      </c>
      <c r="E342">
        <v>3</v>
      </c>
      <c r="F342">
        <v>5</v>
      </c>
      <c r="G342">
        <v>4</v>
      </c>
      <c r="H342">
        <v>4</v>
      </c>
      <c r="I342">
        <v>2</v>
      </c>
      <c r="J342">
        <v>6</v>
      </c>
      <c r="K342">
        <v>1</v>
      </c>
      <c r="L342">
        <v>8</v>
      </c>
      <c r="M342">
        <v>3</v>
      </c>
      <c r="N342">
        <v>3</v>
      </c>
      <c r="O342">
        <v>6</v>
      </c>
      <c r="P342">
        <v>4</v>
      </c>
      <c r="Q342">
        <v>1</v>
      </c>
      <c r="R342">
        <v>2</v>
      </c>
      <c r="S342">
        <v>3</v>
      </c>
      <c r="T342">
        <v>2</v>
      </c>
      <c r="U342">
        <v>7</v>
      </c>
      <c r="V342">
        <v>3</v>
      </c>
      <c r="W342">
        <v>6</v>
      </c>
      <c r="X342">
        <v>8</v>
      </c>
      <c r="Y342">
        <v>2</v>
      </c>
      <c r="Z342">
        <v>8</v>
      </c>
      <c r="AA342">
        <v>7</v>
      </c>
      <c r="AB342">
        <v>7</v>
      </c>
      <c r="AC342">
        <v>3</v>
      </c>
      <c r="AD342">
        <v>2</v>
      </c>
      <c r="AE342">
        <v>1</v>
      </c>
      <c r="AF342">
        <v>6</v>
      </c>
      <c r="AG342">
        <v>3</v>
      </c>
      <c r="AH342">
        <v>6</v>
      </c>
      <c r="AI342">
        <v>3</v>
      </c>
      <c r="AJ342">
        <v>4</v>
      </c>
      <c r="AK342">
        <v>8</v>
      </c>
      <c r="AL342">
        <v>5</v>
      </c>
      <c r="AM342">
        <v>1</v>
      </c>
      <c r="AN342">
        <v>6</v>
      </c>
      <c r="AO342">
        <v>8</v>
      </c>
      <c r="AP342">
        <v>7</v>
      </c>
      <c r="AQ342">
        <v>3</v>
      </c>
      <c r="AR342">
        <v>2</v>
      </c>
      <c r="AS342">
        <v>4</v>
      </c>
      <c r="AT342">
        <v>6</v>
      </c>
      <c r="AU342">
        <v>7</v>
      </c>
      <c r="AV342">
        <v>8</v>
      </c>
      <c r="AW342">
        <v>6</v>
      </c>
      <c r="AX342">
        <v>1</v>
      </c>
      <c r="AY342">
        <v>4</v>
      </c>
      <c r="AZ342">
        <v>1</v>
      </c>
      <c r="BA342">
        <v>6</v>
      </c>
      <c r="BC342" s="38">
        <f t="shared" si="7"/>
        <v>4.42</v>
      </c>
    </row>
    <row r="343" spans="1:55" ht="18" customHeight="1" x14ac:dyDescent="0.2">
      <c r="A343" s="54"/>
      <c r="B343" s="55"/>
      <c r="C343" s="38" t="s">
        <v>119</v>
      </c>
      <c r="D343">
        <v>4</v>
      </c>
      <c r="E343">
        <v>8</v>
      </c>
      <c r="F343">
        <v>4</v>
      </c>
      <c r="G343">
        <v>6</v>
      </c>
      <c r="H343">
        <v>6</v>
      </c>
      <c r="I343">
        <v>7</v>
      </c>
      <c r="J343">
        <v>2</v>
      </c>
      <c r="K343">
        <v>6</v>
      </c>
      <c r="L343">
        <v>2</v>
      </c>
      <c r="M343">
        <v>2</v>
      </c>
      <c r="N343">
        <v>1</v>
      </c>
      <c r="O343">
        <v>5</v>
      </c>
      <c r="P343">
        <v>7</v>
      </c>
      <c r="Q343">
        <v>8</v>
      </c>
      <c r="R343">
        <v>7</v>
      </c>
      <c r="S343">
        <v>8</v>
      </c>
      <c r="T343">
        <v>2</v>
      </c>
      <c r="U343">
        <v>3</v>
      </c>
      <c r="V343">
        <v>3</v>
      </c>
      <c r="W343">
        <v>6</v>
      </c>
      <c r="X343">
        <v>1</v>
      </c>
      <c r="Y343">
        <v>7</v>
      </c>
      <c r="Z343">
        <v>8</v>
      </c>
      <c r="AA343">
        <v>8</v>
      </c>
      <c r="AB343">
        <v>1</v>
      </c>
      <c r="AC343">
        <v>7</v>
      </c>
      <c r="AD343">
        <v>1</v>
      </c>
      <c r="AE343">
        <v>2</v>
      </c>
      <c r="AF343">
        <v>7</v>
      </c>
      <c r="AG343">
        <v>1</v>
      </c>
      <c r="AH343">
        <v>3</v>
      </c>
      <c r="AI343">
        <v>4</v>
      </c>
      <c r="AJ343">
        <v>4</v>
      </c>
      <c r="AK343">
        <v>6</v>
      </c>
      <c r="AL343">
        <v>1</v>
      </c>
      <c r="AM343">
        <v>6</v>
      </c>
      <c r="AN343">
        <v>6</v>
      </c>
      <c r="AO343">
        <v>3</v>
      </c>
      <c r="AP343">
        <v>6</v>
      </c>
      <c r="AQ343">
        <v>8</v>
      </c>
      <c r="AR343">
        <v>4</v>
      </c>
      <c r="AS343">
        <v>7</v>
      </c>
      <c r="AT343">
        <v>5</v>
      </c>
      <c r="AU343">
        <v>2</v>
      </c>
      <c r="AV343">
        <v>5</v>
      </c>
      <c r="AW343">
        <v>2</v>
      </c>
      <c r="AX343">
        <v>8</v>
      </c>
      <c r="AY343">
        <v>6</v>
      </c>
      <c r="AZ343">
        <v>8</v>
      </c>
      <c r="BA343">
        <v>8</v>
      </c>
      <c r="BC343" s="38">
        <f t="shared" si="7"/>
        <v>4.84</v>
      </c>
    </row>
    <row r="344" spans="1:55" ht="18" customHeight="1" x14ac:dyDescent="0.2">
      <c r="A344" s="54"/>
      <c r="B344" s="55"/>
      <c r="C344" s="38" t="s">
        <v>117</v>
      </c>
      <c r="D344">
        <v>2</v>
      </c>
      <c r="E344">
        <v>3</v>
      </c>
      <c r="F344">
        <v>1</v>
      </c>
      <c r="G344">
        <v>8</v>
      </c>
      <c r="H344">
        <v>6</v>
      </c>
      <c r="I344">
        <v>7</v>
      </c>
      <c r="J344">
        <v>6</v>
      </c>
      <c r="K344">
        <v>8</v>
      </c>
      <c r="L344">
        <v>1</v>
      </c>
      <c r="M344">
        <v>1</v>
      </c>
      <c r="N344">
        <v>7</v>
      </c>
      <c r="O344">
        <v>2</v>
      </c>
      <c r="P344">
        <v>4</v>
      </c>
      <c r="Q344">
        <v>2</v>
      </c>
      <c r="R344">
        <v>4</v>
      </c>
      <c r="S344">
        <v>2</v>
      </c>
      <c r="T344">
        <v>1</v>
      </c>
      <c r="U344">
        <v>8</v>
      </c>
      <c r="V344">
        <v>4</v>
      </c>
      <c r="W344">
        <v>6</v>
      </c>
      <c r="X344">
        <v>7</v>
      </c>
      <c r="Y344">
        <v>8</v>
      </c>
      <c r="Z344">
        <v>1</v>
      </c>
      <c r="AA344">
        <v>6</v>
      </c>
      <c r="AB344">
        <v>8</v>
      </c>
      <c r="AC344">
        <v>2</v>
      </c>
      <c r="AD344">
        <v>7</v>
      </c>
      <c r="AE344">
        <v>2</v>
      </c>
      <c r="AF344">
        <v>5</v>
      </c>
      <c r="AG344">
        <v>6</v>
      </c>
      <c r="AH344">
        <v>4</v>
      </c>
      <c r="AI344">
        <v>2</v>
      </c>
      <c r="AJ344">
        <v>2</v>
      </c>
      <c r="AK344">
        <v>3</v>
      </c>
      <c r="AL344">
        <v>4</v>
      </c>
      <c r="AM344">
        <v>5</v>
      </c>
      <c r="AN344">
        <v>2</v>
      </c>
      <c r="AO344">
        <v>7</v>
      </c>
      <c r="AP344">
        <v>3</v>
      </c>
      <c r="AQ344">
        <v>3</v>
      </c>
      <c r="AR344">
        <v>1</v>
      </c>
      <c r="AS344">
        <v>2</v>
      </c>
      <c r="AT344">
        <v>7</v>
      </c>
      <c r="AU344">
        <v>6</v>
      </c>
      <c r="AV344">
        <v>8</v>
      </c>
      <c r="AW344">
        <v>3</v>
      </c>
      <c r="AX344">
        <v>3</v>
      </c>
      <c r="AY344">
        <v>4</v>
      </c>
      <c r="AZ344">
        <v>1</v>
      </c>
      <c r="BA344">
        <v>8</v>
      </c>
      <c r="BC344" s="38">
        <f t="shared" si="7"/>
        <v>4.26</v>
      </c>
    </row>
    <row r="345" spans="1:55" ht="18" customHeight="1" x14ac:dyDescent="0.2">
      <c r="A345" s="54"/>
      <c r="B345" s="55" t="s">
        <v>7</v>
      </c>
      <c r="C345" s="41" t="s">
        <v>118</v>
      </c>
      <c r="D345">
        <v>7</v>
      </c>
      <c r="E345">
        <v>3</v>
      </c>
      <c r="F345">
        <v>5</v>
      </c>
      <c r="G345">
        <v>8</v>
      </c>
      <c r="H345">
        <v>6</v>
      </c>
      <c r="I345">
        <v>6</v>
      </c>
      <c r="J345">
        <v>7</v>
      </c>
      <c r="K345">
        <v>2</v>
      </c>
      <c r="L345">
        <v>7</v>
      </c>
      <c r="M345">
        <v>6</v>
      </c>
      <c r="N345">
        <v>5</v>
      </c>
      <c r="O345">
        <v>6</v>
      </c>
      <c r="P345">
        <v>5</v>
      </c>
      <c r="Q345">
        <v>6</v>
      </c>
      <c r="R345">
        <v>2</v>
      </c>
      <c r="S345">
        <v>4</v>
      </c>
      <c r="T345">
        <v>4</v>
      </c>
      <c r="U345">
        <v>1</v>
      </c>
      <c r="V345">
        <v>8</v>
      </c>
      <c r="W345">
        <v>4</v>
      </c>
      <c r="X345">
        <v>8</v>
      </c>
      <c r="Y345">
        <v>1</v>
      </c>
      <c r="Z345">
        <v>1</v>
      </c>
      <c r="AA345">
        <v>6</v>
      </c>
      <c r="AB345">
        <v>3</v>
      </c>
      <c r="AC345">
        <v>1</v>
      </c>
      <c r="AD345">
        <v>2</v>
      </c>
      <c r="AE345">
        <v>4</v>
      </c>
      <c r="AF345">
        <v>6</v>
      </c>
      <c r="AG345">
        <v>8</v>
      </c>
      <c r="AH345">
        <v>3</v>
      </c>
      <c r="AI345">
        <v>7</v>
      </c>
      <c r="AJ345">
        <v>8</v>
      </c>
      <c r="AK345">
        <v>8</v>
      </c>
      <c r="AL345">
        <v>2</v>
      </c>
      <c r="AM345">
        <v>7</v>
      </c>
      <c r="AN345">
        <v>2</v>
      </c>
      <c r="AO345">
        <v>6</v>
      </c>
      <c r="AP345">
        <v>3</v>
      </c>
      <c r="AQ345">
        <v>2</v>
      </c>
      <c r="AR345">
        <v>7</v>
      </c>
      <c r="AS345">
        <v>2</v>
      </c>
      <c r="AT345">
        <v>8</v>
      </c>
      <c r="AU345">
        <v>2</v>
      </c>
      <c r="AV345">
        <v>7</v>
      </c>
      <c r="AW345">
        <v>2</v>
      </c>
      <c r="AX345">
        <v>4</v>
      </c>
      <c r="AY345">
        <v>3</v>
      </c>
      <c r="AZ345">
        <v>1</v>
      </c>
      <c r="BA345">
        <v>6</v>
      </c>
      <c r="BC345" s="38">
        <f t="shared" si="7"/>
        <v>4.6399999999999997</v>
      </c>
    </row>
    <row r="346" spans="1:55" ht="18" customHeight="1" x14ac:dyDescent="0.2">
      <c r="A346" s="54"/>
      <c r="B346" s="55"/>
      <c r="C346" s="38" t="s">
        <v>119</v>
      </c>
      <c r="D346">
        <v>8</v>
      </c>
      <c r="E346">
        <v>3</v>
      </c>
      <c r="F346">
        <v>1</v>
      </c>
      <c r="G346">
        <v>8</v>
      </c>
      <c r="H346">
        <v>8</v>
      </c>
      <c r="I346">
        <v>2</v>
      </c>
      <c r="J346">
        <v>2</v>
      </c>
      <c r="K346">
        <v>8</v>
      </c>
      <c r="L346">
        <v>2</v>
      </c>
      <c r="M346">
        <v>3</v>
      </c>
      <c r="N346">
        <v>7</v>
      </c>
      <c r="O346">
        <v>6</v>
      </c>
      <c r="P346">
        <v>4</v>
      </c>
      <c r="Q346">
        <v>7</v>
      </c>
      <c r="R346">
        <v>6</v>
      </c>
      <c r="S346">
        <v>3</v>
      </c>
      <c r="T346">
        <v>6</v>
      </c>
      <c r="U346">
        <v>3</v>
      </c>
      <c r="V346">
        <v>3</v>
      </c>
      <c r="W346">
        <v>4</v>
      </c>
      <c r="X346">
        <v>7</v>
      </c>
      <c r="Y346">
        <v>2</v>
      </c>
      <c r="Z346">
        <v>6</v>
      </c>
      <c r="AA346">
        <v>8</v>
      </c>
      <c r="AB346">
        <v>1</v>
      </c>
      <c r="AC346">
        <v>1</v>
      </c>
      <c r="AD346">
        <v>1</v>
      </c>
      <c r="AE346">
        <v>6</v>
      </c>
      <c r="AF346">
        <v>1</v>
      </c>
      <c r="AG346">
        <v>8</v>
      </c>
      <c r="AH346">
        <v>8</v>
      </c>
      <c r="AI346">
        <v>7</v>
      </c>
      <c r="AJ346">
        <v>4</v>
      </c>
      <c r="AK346">
        <v>2</v>
      </c>
      <c r="AL346">
        <v>1</v>
      </c>
      <c r="AM346">
        <v>4</v>
      </c>
      <c r="AN346">
        <v>7</v>
      </c>
      <c r="AO346">
        <v>8</v>
      </c>
      <c r="AP346">
        <v>1</v>
      </c>
      <c r="AQ346">
        <v>7</v>
      </c>
      <c r="AR346">
        <v>4</v>
      </c>
      <c r="AS346">
        <v>5</v>
      </c>
      <c r="AT346">
        <v>3</v>
      </c>
      <c r="AU346">
        <v>7</v>
      </c>
      <c r="AV346">
        <v>7</v>
      </c>
      <c r="AW346">
        <v>1</v>
      </c>
      <c r="AX346">
        <v>4</v>
      </c>
      <c r="AY346">
        <v>3</v>
      </c>
      <c r="AZ346">
        <v>1</v>
      </c>
      <c r="BA346">
        <v>6</v>
      </c>
      <c r="BC346" s="38">
        <f t="shared" si="7"/>
        <v>4.5</v>
      </c>
    </row>
    <row r="347" spans="1:55" ht="18" customHeight="1" x14ac:dyDescent="0.2">
      <c r="A347" s="54"/>
      <c r="B347" s="55"/>
      <c r="C347" s="38" t="s">
        <v>117</v>
      </c>
      <c r="D347">
        <v>7</v>
      </c>
      <c r="E347">
        <v>8</v>
      </c>
      <c r="F347">
        <v>2</v>
      </c>
      <c r="G347">
        <v>3</v>
      </c>
      <c r="H347">
        <v>8</v>
      </c>
      <c r="I347">
        <v>7</v>
      </c>
      <c r="J347">
        <v>6</v>
      </c>
      <c r="K347">
        <v>7</v>
      </c>
      <c r="L347">
        <v>3</v>
      </c>
      <c r="M347">
        <v>7</v>
      </c>
      <c r="N347">
        <v>8</v>
      </c>
      <c r="O347">
        <v>2</v>
      </c>
      <c r="P347">
        <v>4</v>
      </c>
      <c r="Q347">
        <v>1</v>
      </c>
      <c r="R347">
        <v>6</v>
      </c>
      <c r="S347">
        <v>1</v>
      </c>
      <c r="T347">
        <v>6</v>
      </c>
      <c r="U347">
        <v>2</v>
      </c>
      <c r="V347">
        <v>3</v>
      </c>
      <c r="W347">
        <v>7</v>
      </c>
      <c r="X347">
        <v>8</v>
      </c>
      <c r="Y347">
        <v>8</v>
      </c>
      <c r="Z347">
        <v>7</v>
      </c>
      <c r="AA347">
        <v>3</v>
      </c>
      <c r="AB347">
        <v>7</v>
      </c>
      <c r="AC347">
        <v>3</v>
      </c>
      <c r="AD347">
        <v>7</v>
      </c>
      <c r="AE347">
        <v>8</v>
      </c>
      <c r="AF347">
        <v>4</v>
      </c>
      <c r="AG347">
        <v>2</v>
      </c>
      <c r="AH347">
        <v>6</v>
      </c>
      <c r="AI347">
        <v>2</v>
      </c>
      <c r="AJ347">
        <v>5</v>
      </c>
      <c r="AK347">
        <v>7</v>
      </c>
      <c r="AL347">
        <v>3</v>
      </c>
      <c r="AM347">
        <v>2</v>
      </c>
      <c r="AN347">
        <v>8</v>
      </c>
      <c r="AO347">
        <v>2</v>
      </c>
      <c r="AP347">
        <v>1</v>
      </c>
      <c r="AQ347">
        <v>2</v>
      </c>
      <c r="AR347">
        <v>8</v>
      </c>
      <c r="AS347">
        <v>7</v>
      </c>
      <c r="AT347">
        <v>6</v>
      </c>
      <c r="AU347">
        <v>8</v>
      </c>
      <c r="AV347">
        <v>8</v>
      </c>
      <c r="AW347">
        <v>8</v>
      </c>
      <c r="AX347">
        <v>8</v>
      </c>
      <c r="AY347">
        <v>8</v>
      </c>
      <c r="AZ347">
        <v>7</v>
      </c>
      <c r="BA347">
        <v>3</v>
      </c>
      <c r="BC347" s="38">
        <f t="shared" si="7"/>
        <v>5.28</v>
      </c>
    </row>
    <row r="348" spans="1:55" ht="18" customHeight="1" x14ac:dyDescent="0.2">
      <c r="A348" s="54"/>
      <c r="B348" s="55" t="s">
        <v>8</v>
      </c>
      <c r="C348" s="38" t="s">
        <v>118</v>
      </c>
      <c r="D348">
        <v>7</v>
      </c>
      <c r="E348">
        <v>2</v>
      </c>
      <c r="F348">
        <v>6</v>
      </c>
      <c r="G348">
        <v>7</v>
      </c>
      <c r="H348">
        <v>2</v>
      </c>
      <c r="I348">
        <v>5</v>
      </c>
      <c r="J348">
        <v>2</v>
      </c>
      <c r="K348">
        <v>7</v>
      </c>
      <c r="L348">
        <v>4</v>
      </c>
      <c r="M348">
        <v>3</v>
      </c>
      <c r="N348">
        <v>2</v>
      </c>
      <c r="O348">
        <v>2</v>
      </c>
      <c r="P348">
        <v>3</v>
      </c>
      <c r="Q348">
        <v>4</v>
      </c>
      <c r="R348">
        <v>3</v>
      </c>
      <c r="S348">
        <v>4</v>
      </c>
      <c r="T348">
        <v>5</v>
      </c>
      <c r="U348">
        <v>8</v>
      </c>
      <c r="V348">
        <v>4</v>
      </c>
      <c r="W348">
        <v>8</v>
      </c>
      <c r="X348">
        <v>8</v>
      </c>
      <c r="Y348">
        <v>1</v>
      </c>
      <c r="Z348">
        <v>6</v>
      </c>
      <c r="AA348">
        <v>7</v>
      </c>
      <c r="AB348">
        <v>3</v>
      </c>
      <c r="AC348">
        <v>4</v>
      </c>
      <c r="AD348">
        <v>6</v>
      </c>
      <c r="AE348">
        <v>6</v>
      </c>
      <c r="AF348">
        <v>7</v>
      </c>
      <c r="AG348">
        <v>2</v>
      </c>
      <c r="AH348">
        <v>4</v>
      </c>
      <c r="AI348">
        <v>7</v>
      </c>
      <c r="AJ348">
        <v>3</v>
      </c>
      <c r="AK348">
        <v>7</v>
      </c>
      <c r="AL348">
        <v>8</v>
      </c>
      <c r="AM348">
        <v>8</v>
      </c>
      <c r="AN348">
        <v>1</v>
      </c>
      <c r="AO348">
        <v>2</v>
      </c>
      <c r="AP348">
        <v>4</v>
      </c>
      <c r="AQ348">
        <v>1</v>
      </c>
      <c r="AR348">
        <v>3</v>
      </c>
      <c r="AS348">
        <v>1</v>
      </c>
      <c r="AT348">
        <v>3</v>
      </c>
      <c r="AU348">
        <v>6</v>
      </c>
      <c r="AV348">
        <v>6</v>
      </c>
      <c r="AW348">
        <v>7</v>
      </c>
      <c r="AX348">
        <v>7</v>
      </c>
      <c r="AY348">
        <v>5</v>
      </c>
      <c r="AZ348">
        <v>7</v>
      </c>
      <c r="BA348">
        <v>5</v>
      </c>
      <c r="BC348" s="38">
        <f t="shared" si="7"/>
        <v>4.66</v>
      </c>
    </row>
    <row r="349" spans="1:55" ht="18" customHeight="1" x14ac:dyDescent="0.2">
      <c r="A349" s="54"/>
      <c r="B349" s="55"/>
      <c r="C349" s="38" t="s">
        <v>119</v>
      </c>
      <c r="D349">
        <v>7</v>
      </c>
      <c r="E349">
        <v>1</v>
      </c>
      <c r="F349">
        <v>8</v>
      </c>
      <c r="G349">
        <v>7</v>
      </c>
      <c r="H349">
        <v>2</v>
      </c>
      <c r="I349">
        <v>1</v>
      </c>
      <c r="J349">
        <v>1</v>
      </c>
      <c r="K349">
        <v>4</v>
      </c>
      <c r="L349">
        <v>3</v>
      </c>
      <c r="M349">
        <v>6</v>
      </c>
      <c r="N349">
        <v>7</v>
      </c>
      <c r="O349">
        <v>6</v>
      </c>
      <c r="P349">
        <v>6</v>
      </c>
      <c r="Q349">
        <v>4</v>
      </c>
      <c r="R349">
        <v>4</v>
      </c>
      <c r="S349">
        <v>7</v>
      </c>
      <c r="T349">
        <v>2</v>
      </c>
      <c r="U349">
        <v>6</v>
      </c>
      <c r="V349">
        <v>3</v>
      </c>
      <c r="W349">
        <v>7</v>
      </c>
      <c r="X349">
        <v>6</v>
      </c>
      <c r="Y349">
        <v>7</v>
      </c>
      <c r="Z349">
        <v>6</v>
      </c>
      <c r="AA349">
        <v>2</v>
      </c>
      <c r="AB349">
        <v>3</v>
      </c>
      <c r="AC349">
        <v>1</v>
      </c>
      <c r="AD349">
        <v>1</v>
      </c>
      <c r="AE349">
        <v>1</v>
      </c>
      <c r="AF349">
        <v>2</v>
      </c>
      <c r="AG349">
        <v>6</v>
      </c>
      <c r="AH349">
        <v>1</v>
      </c>
      <c r="AI349">
        <v>4</v>
      </c>
      <c r="AJ349">
        <v>2</v>
      </c>
      <c r="AK349">
        <v>7</v>
      </c>
      <c r="AL349">
        <v>7</v>
      </c>
      <c r="AM349">
        <v>3</v>
      </c>
      <c r="AN349">
        <v>6</v>
      </c>
      <c r="AO349">
        <v>4</v>
      </c>
      <c r="AP349">
        <v>7</v>
      </c>
      <c r="AQ349">
        <v>1</v>
      </c>
      <c r="AR349">
        <v>4</v>
      </c>
      <c r="AS349">
        <v>6</v>
      </c>
      <c r="AT349">
        <v>2</v>
      </c>
      <c r="AU349">
        <v>7</v>
      </c>
      <c r="AV349">
        <v>7</v>
      </c>
      <c r="AW349">
        <v>2</v>
      </c>
      <c r="AX349">
        <v>8</v>
      </c>
      <c r="AY349">
        <v>6</v>
      </c>
      <c r="AZ349">
        <v>4</v>
      </c>
      <c r="BA349">
        <v>6</v>
      </c>
      <c r="BC349" s="38">
        <f t="shared" si="7"/>
        <v>4.42</v>
      </c>
    </row>
    <row r="350" spans="1:55" ht="18" customHeight="1" x14ac:dyDescent="0.2">
      <c r="A350" s="54"/>
      <c r="B350" s="55"/>
      <c r="C350" s="38" t="s">
        <v>117</v>
      </c>
      <c r="D350">
        <v>1</v>
      </c>
      <c r="E350">
        <v>2</v>
      </c>
      <c r="F350">
        <v>2</v>
      </c>
      <c r="G350">
        <v>7</v>
      </c>
      <c r="H350">
        <v>1</v>
      </c>
      <c r="I350">
        <v>2</v>
      </c>
      <c r="J350">
        <v>2</v>
      </c>
      <c r="K350">
        <v>6</v>
      </c>
      <c r="L350">
        <v>2</v>
      </c>
      <c r="M350">
        <v>4</v>
      </c>
      <c r="N350">
        <v>3</v>
      </c>
      <c r="O350">
        <v>3</v>
      </c>
      <c r="P350">
        <v>5</v>
      </c>
      <c r="Q350">
        <v>1</v>
      </c>
      <c r="R350">
        <v>7</v>
      </c>
      <c r="S350">
        <v>8</v>
      </c>
      <c r="T350">
        <v>7</v>
      </c>
      <c r="U350">
        <v>3</v>
      </c>
      <c r="V350">
        <v>2</v>
      </c>
      <c r="W350">
        <v>2</v>
      </c>
      <c r="X350">
        <v>6</v>
      </c>
      <c r="Y350">
        <v>1</v>
      </c>
      <c r="Z350">
        <v>2</v>
      </c>
      <c r="AA350">
        <v>8</v>
      </c>
      <c r="AB350">
        <v>1</v>
      </c>
      <c r="AC350">
        <v>6</v>
      </c>
      <c r="AD350">
        <v>4</v>
      </c>
      <c r="AE350">
        <v>8</v>
      </c>
      <c r="AF350">
        <v>2</v>
      </c>
      <c r="AG350">
        <v>3</v>
      </c>
      <c r="AH350">
        <v>7</v>
      </c>
      <c r="AI350">
        <v>8</v>
      </c>
      <c r="AJ350">
        <v>6</v>
      </c>
      <c r="AK350">
        <v>3</v>
      </c>
      <c r="AL350">
        <v>4</v>
      </c>
      <c r="AM350">
        <v>5</v>
      </c>
      <c r="AN350">
        <v>1</v>
      </c>
      <c r="AO350">
        <v>1</v>
      </c>
      <c r="AP350">
        <v>7</v>
      </c>
      <c r="AQ350">
        <v>6</v>
      </c>
      <c r="AR350">
        <v>3</v>
      </c>
      <c r="AS350">
        <v>3</v>
      </c>
      <c r="AT350">
        <v>7</v>
      </c>
      <c r="AU350">
        <v>7</v>
      </c>
      <c r="AV350">
        <v>4</v>
      </c>
      <c r="AW350">
        <v>3</v>
      </c>
      <c r="AX350">
        <v>1</v>
      </c>
      <c r="AY350">
        <v>1</v>
      </c>
      <c r="AZ350">
        <v>7</v>
      </c>
      <c r="BA350">
        <v>1</v>
      </c>
      <c r="BC350" s="38">
        <f t="shared" si="7"/>
        <v>3.92</v>
      </c>
    </row>
    <row r="351" spans="1:55" ht="18" customHeight="1" x14ac:dyDescent="0.2">
      <c r="A351" s="54"/>
      <c r="B351" s="55" t="s">
        <v>9</v>
      </c>
      <c r="C351" s="41" t="s">
        <v>118</v>
      </c>
      <c r="D351">
        <v>3</v>
      </c>
      <c r="E351">
        <v>7</v>
      </c>
      <c r="F351">
        <v>1</v>
      </c>
      <c r="G351">
        <v>8</v>
      </c>
      <c r="H351">
        <v>6</v>
      </c>
      <c r="I351">
        <v>8</v>
      </c>
      <c r="J351">
        <v>3</v>
      </c>
      <c r="K351">
        <v>8</v>
      </c>
      <c r="L351">
        <v>7</v>
      </c>
      <c r="M351">
        <v>2</v>
      </c>
      <c r="N351">
        <v>8</v>
      </c>
      <c r="O351">
        <v>1</v>
      </c>
      <c r="P351">
        <v>1</v>
      </c>
      <c r="Q351">
        <v>3</v>
      </c>
      <c r="R351">
        <v>2</v>
      </c>
      <c r="S351">
        <v>1</v>
      </c>
      <c r="T351">
        <v>8</v>
      </c>
      <c r="U351">
        <v>3</v>
      </c>
      <c r="V351">
        <v>4</v>
      </c>
      <c r="W351">
        <v>4</v>
      </c>
      <c r="X351">
        <v>8</v>
      </c>
      <c r="Y351">
        <v>8</v>
      </c>
      <c r="Z351">
        <v>2</v>
      </c>
      <c r="AA351">
        <v>4</v>
      </c>
      <c r="AB351">
        <v>3</v>
      </c>
      <c r="AC351">
        <v>1</v>
      </c>
      <c r="AD351">
        <v>5</v>
      </c>
      <c r="AE351">
        <v>2</v>
      </c>
      <c r="AF351">
        <v>6</v>
      </c>
      <c r="AG351">
        <v>3</v>
      </c>
      <c r="AH351">
        <v>7</v>
      </c>
      <c r="AI351">
        <v>3</v>
      </c>
      <c r="AJ351">
        <v>8</v>
      </c>
      <c r="AK351">
        <v>6</v>
      </c>
      <c r="AL351">
        <v>2</v>
      </c>
      <c r="AM351">
        <v>4</v>
      </c>
      <c r="AN351">
        <v>8</v>
      </c>
      <c r="AO351">
        <v>4</v>
      </c>
      <c r="AP351">
        <v>2</v>
      </c>
      <c r="AQ351">
        <v>4</v>
      </c>
      <c r="AR351">
        <v>8</v>
      </c>
      <c r="AS351">
        <v>5</v>
      </c>
      <c r="AT351">
        <v>5</v>
      </c>
      <c r="AU351">
        <v>1</v>
      </c>
      <c r="AV351">
        <v>3</v>
      </c>
      <c r="AW351">
        <v>6</v>
      </c>
      <c r="AX351">
        <v>6</v>
      </c>
      <c r="AY351">
        <v>2</v>
      </c>
      <c r="AZ351">
        <v>7</v>
      </c>
      <c r="BA351">
        <v>2</v>
      </c>
      <c r="BC351" s="38">
        <f t="shared" si="7"/>
        <v>4.46</v>
      </c>
    </row>
    <row r="352" spans="1:55" ht="18" customHeight="1" x14ac:dyDescent="0.2">
      <c r="A352" s="54"/>
      <c r="B352" s="55"/>
      <c r="C352" s="38" t="s">
        <v>119</v>
      </c>
      <c r="D352">
        <v>6</v>
      </c>
      <c r="E352">
        <v>2</v>
      </c>
      <c r="F352">
        <v>2</v>
      </c>
      <c r="G352">
        <v>6</v>
      </c>
      <c r="H352">
        <v>7</v>
      </c>
      <c r="I352">
        <v>4</v>
      </c>
      <c r="J352">
        <v>4</v>
      </c>
      <c r="K352">
        <v>6</v>
      </c>
      <c r="L352">
        <v>4</v>
      </c>
      <c r="M352">
        <v>5</v>
      </c>
      <c r="N352">
        <v>6</v>
      </c>
      <c r="O352">
        <v>3</v>
      </c>
      <c r="P352">
        <v>3</v>
      </c>
      <c r="Q352">
        <v>1</v>
      </c>
      <c r="R352">
        <v>2</v>
      </c>
      <c r="S352">
        <v>8</v>
      </c>
      <c r="T352">
        <v>5</v>
      </c>
      <c r="U352">
        <v>5</v>
      </c>
      <c r="V352">
        <v>4</v>
      </c>
      <c r="W352">
        <v>6</v>
      </c>
      <c r="X352">
        <v>8</v>
      </c>
      <c r="Y352">
        <v>8</v>
      </c>
      <c r="Z352">
        <v>7</v>
      </c>
      <c r="AA352">
        <v>1</v>
      </c>
      <c r="AB352">
        <v>6</v>
      </c>
      <c r="AC352">
        <v>3</v>
      </c>
      <c r="AD352">
        <v>2</v>
      </c>
      <c r="AE352">
        <v>4</v>
      </c>
      <c r="AF352">
        <v>1</v>
      </c>
      <c r="AG352">
        <v>4</v>
      </c>
      <c r="AH352">
        <v>5</v>
      </c>
      <c r="AI352">
        <v>6</v>
      </c>
      <c r="AJ352">
        <v>3</v>
      </c>
      <c r="AK352">
        <v>2</v>
      </c>
      <c r="AL352">
        <v>3</v>
      </c>
      <c r="AM352">
        <v>7</v>
      </c>
      <c r="AN352">
        <v>7</v>
      </c>
      <c r="AO352">
        <v>8</v>
      </c>
      <c r="AP352">
        <v>8</v>
      </c>
      <c r="AQ352">
        <v>8</v>
      </c>
      <c r="AR352">
        <v>3</v>
      </c>
      <c r="AS352">
        <v>4</v>
      </c>
      <c r="AT352">
        <v>7</v>
      </c>
      <c r="AU352">
        <v>7</v>
      </c>
      <c r="AV352">
        <v>3</v>
      </c>
      <c r="AW352">
        <v>2</v>
      </c>
      <c r="AX352">
        <v>4</v>
      </c>
      <c r="AY352">
        <v>7</v>
      </c>
      <c r="AZ352">
        <v>2</v>
      </c>
      <c r="BA352">
        <v>8</v>
      </c>
      <c r="BC352" s="38">
        <f t="shared" si="7"/>
        <v>4.74</v>
      </c>
    </row>
    <row r="353" spans="1:55" ht="18" customHeight="1" x14ac:dyDescent="0.2">
      <c r="A353" s="54"/>
      <c r="B353" s="55"/>
      <c r="C353" s="38" t="s">
        <v>117</v>
      </c>
      <c r="D353">
        <v>7</v>
      </c>
      <c r="E353">
        <v>7</v>
      </c>
      <c r="F353">
        <v>2</v>
      </c>
      <c r="G353">
        <v>8</v>
      </c>
      <c r="H353">
        <v>8</v>
      </c>
      <c r="I353">
        <v>6</v>
      </c>
      <c r="J353">
        <v>2</v>
      </c>
      <c r="K353">
        <v>8</v>
      </c>
      <c r="L353">
        <v>4</v>
      </c>
      <c r="M353">
        <v>4</v>
      </c>
      <c r="N353">
        <v>2</v>
      </c>
      <c r="O353">
        <v>8</v>
      </c>
      <c r="P353">
        <v>7</v>
      </c>
      <c r="Q353">
        <v>4</v>
      </c>
      <c r="R353">
        <v>8</v>
      </c>
      <c r="S353">
        <v>4</v>
      </c>
      <c r="T353">
        <v>2</v>
      </c>
      <c r="U353">
        <v>7</v>
      </c>
      <c r="V353">
        <v>1</v>
      </c>
      <c r="W353">
        <v>2</v>
      </c>
      <c r="X353">
        <v>8</v>
      </c>
      <c r="Y353">
        <v>8</v>
      </c>
      <c r="Z353">
        <v>7</v>
      </c>
      <c r="AA353">
        <v>1</v>
      </c>
      <c r="AB353">
        <v>6</v>
      </c>
      <c r="AC353">
        <v>7</v>
      </c>
      <c r="AD353">
        <v>6</v>
      </c>
      <c r="AE353">
        <v>3</v>
      </c>
      <c r="AF353">
        <v>2</v>
      </c>
      <c r="AG353">
        <v>2</v>
      </c>
      <c r="AH353">
        <v>3</v>
      </c>
      <c r="AI353">
        <v>3</v>
      </c>
      <c r="AJ353">
        <v>1</v>
      </c>
      <c r="AK353">
        <v>2</v>
      </c>
      <c r="AL353">
        <v>6</v>
      </c>
      <c r="AM353">
        <v>1</v>
      </c>
      <c r="AN353">
        <v>1</v>
      </c>
      <c r="AO353">
        <v>6</v>
      </c>
      <c r="AP353">
        <v>4</v>
      </c>
      <c r="AQ353">
        <v>4</v>
      </c>
      <c r="AR353">
        <v>3</v>
      </c>
      <c r="AS353">
        <v>2</v>
      </c>
      <c r="AT353">
        <v>6</v>
      </c>
      <c r="AU353">
        <v>8</v>
      </c>
      <c r="AV353">
        <v>1</v>
      </c>
      <c r="AW353">
        <v>6</v>
      </c>
      <c r="AX353">
        <v>2</v>
      </c>
      <c r="AY353">
        <v>3</v>
      </c>
      <c r="AZ353">
        <v>3</v>
      </c>
      <c r="BA353">
        <v>6</v>
      </c>
      <c r="BC353" s="38">
        <f t="shared" si="7"/>
        <v>4.4400000000000004</v>
      </c>
    </row>
    <row r="354" spans="1:55" ht="18" customHeight="1" x14ac:dyDescent="0.2">
      <c r="A354" s="54"/>
      <c r="B354" s="55" t="s">
        <v>10</v>
      </c>
      <c r="C354" s="41" t="s">
        <v>118</v>
      </c>
      <c r="D354">
        <v>3</v>
      </c>
      <c r="E354">
        <v>6</v>
      </c>
      <c r="F354">
        <v>1</v>
      </c>
      <c r="G354">
        <v>6</v>
      </c>
      <c r="H354">
        <v>3</v>
      </c>
      <c r="I354">
        <v>7</v>
      </c>
      <c r="J354">
        <v>3</v>
      </c>
      <c r="K354">
        <v>8</v>
      </c>
      <c r="L354">
        <v>3</v>
      </c>
      <c r="M354">
        <v>8</v>
      </c>
      <c r="N354">
        <v>1</v>
      </c>
      <c r="O354">
        <v>8</v>
      </c>
      <c r="P354">
        <v>4</v>
      </c>
      <c r="Q354">
        <v>4</v>
      </c>
      <c r="R354">
        <v>7</v>
      </c>
      <c r="S354">
        <v>3</v>
      </c>
      <c r="T354">
        <v>3</v>
      </c>
      <c r="U354">
        <v>7</v>
      </c>
      <c r="V354">
        <v>3</v>
      </c>
      <c r="W354">
        <v>4</v>
      </c>
      <c r="X354">
        <v>1</v>
      </c>
      <c r="Y354">
        <v>4</v>
      </c>
      <c r="Z354">
        <v>7</v>
      </c>
      <c r="AA354">
        <v>8</v>
      </c>
      <c r="AB354">
        <v>8</v>
      </c>
      <c r="AC354">
        <v>6</v>
      </c>
      <c r="AD354">
        <v>8</v>
      </c>
      <c r="AE354">
        <v>6</v>
      </c>
      <c r="AF354">
        <v>4</v>
      </c>
      <c r="AG354">
        <v>2</v>
      </c>
      <c r="AH354">
        <v>3</v>
      </c>
      <c r="AI354">
        <v>4</v>
      </c>
      <c r="AJ354">
        <v>2</v>
      </c>
      <c r="AK354">
        <v>7</v>
      </c>
      <c r="AL354">
        <v>1</v>
      </c>
      <c r="AM354">
        <v>7</v>
      </c>
      <c r="AN354">
        <v>6</v>
      </c>
      <c r="AO354">
        <v>3</v>
      </c>
      <c r="AP354">
        <v>3</v>
      </c>
      <c r="AQ354">
        <v>3</v>
      </c>
      <c r="AR354">
        <v>5</v>
      </c>
      <c r="AS354">
        <v>3</v>
      </c>
      <c r="AT354">
        <v>5</v>
      </c>
      <c r="AU354">
        <v>6</v>
      </c>
      <c r="AV354">
        <v>8</v>
      </c>
      <c r="AW354">
        <v>1</v>
      </c>
      <c r="AX354">
        <v>3</v>
      </c>
      <c r="AY354">
        <v>4</v>
      </c>
      <c r="AZ354">
        <v>4</v>
      </c>
      <c r="BA354">
        <v>8</v>
      </c>
      <c r="BC354" s="38">
        <f t="shared" si="7"/>
        <v>4.6399999999999997</v>
      </c>
    </row>
    <row r="355" spans="1:55" ht="18" customHeight="1" x14ac:dyDescent="0.2">
      <c r="A355" s="54"/>
      <c r="B355" s="55"/>
      <c r="C355" s="38" t="s">
        <v>119</v>
      </c>
      <c r="D355">
        <v>6</v>
      </c>
      <c r="E355">
        <v>6</v>
      </c>
      <c r="F355">
        <v>8</v>
      </c>
      <c r="G355">
        <v>1</v>
      </c>
      <c r="H355">
        <v>3</v>
      </c>
      <c r="I355">
        <v>2</v>
      </c>
      <c r="J355">
        <v>4</v>
      </c>
      <c r="K355">
        <v>3</v>
      </c>
      <c r="L355">
        <v>7</v>
      </c>
      <c r="M355">
        <v>1</v>
      </c>
      <c r="N355">
        <v>6</v>
      </c>
      <c r="O355">
        <v>6</v>
      </c>
      <c r="P355">
        <v>8</v>
      </c>
      <c r="Q355">
        <v>7</v>
      </c>
      <c r="R355">
        <v>3</v>
      </c>
      <c r="S355">
        <v>3</v>
      </c>
      <c r="T355">
        <v>7</v>
      </c>
      <c r="U355">
        <v>2</v>
      </c>
      <c r="V355">
        <v>7</v>
      </c>
      <c r="W355">
        <v>5</v>
      </c>
      <c r="X355">
        <v>2</v>
      </c>
      <c r="Y355">
        <v>2</v>
      </c>
      <c r="Z355">
        <v>2</v>
      </c>
      <c r="AA355">
        <v>4</v>
      </c>
      <c r="AB355">
        <v>4</v>
      </c>
      <c r="AC355">
        <v>4</v>
      </c>
      <c r="AD355">
        <v>2</v>
      </c>
      <c r="AE355">
        <v>1</v>
      </c>
      <c r="AF355">
        <v>1</v>
      </c>
      <c r="AG355">
        <v>3</v>
      </c>
      <c r="AH355">
        <v>2</v>
      </c>
      <c r="AI355">
        <v>5</v>
      </c>
      <c r="AJ355">
        <v>7</v>
      </c>
      <c r="AK355">
        <v>6</v>
      </c>
      <c r="AL355">
        <v>4</v>
      </c>
      <c r="AM355">
        <v>7</v>
      </c>
      <c r="AN355">
        <v>4</v>
      </c>
      <c r="AO355">
        <v>2</v>
      </c>
      <c r="AP355">
        <v>8</v>
      </c>
      <c r="AQ355">
        <v>1</v>
      </c>
      <c r="AR355">
        <v>2</v>
      </c>
      <c r="AS355">
        <v>4</v>
      </c>
      <c r="AT355">
        <v>1</v>
      </c>
      <c r="AU355">
        <v>7</v>
      </c>
      <c r="AV355">
        <v>4</v>
      </c>
      <c r="AW355">
        <v>2</v>
      </c>
      <c r="AX355">
        <v>2</v>
      </c>
      <c r="AY355">
        <v>1</v>
      </c>
      <c r="AZ355">
        <v>2</v>
      </c>
      <c r="BA355">
        <v>3</v>
      </c>
      <c r="BC355" s="38">
        <f t="shared" si="7"/>
        <v>3.88</v>
      </c>
    </row>
    <row r="356" spans="1:55" ht="18" customHeight="1" x14ac:dyDescent="0.2">
      <c r="A356" s="54"/>
      <c r="B356" s="55"/>
      <c r="C356" s="38" t="s">
        <v>117</v>
      </c>
      <c r="D356">
        <v>4</v>
      </c>
      <c r="E356">
        <v>2</v>
      </c>
      <c r="F356">
        <v>3</v>
      </c>
      <c r="G356">
        <v>8</v>
      </c>
      <c r="H356">
        <v>2</v>
      </c>
      <c r="I356">
        <v>6</v>
      </c>
      <c r="J356">
        <v>7</v>
      </c>
      <c r="K356">
        <v>2</v>
      </c>
      <c r="L356">
        <v>1</v>
      </c>
      <c r="M356">
        <v>1</v>
      </c>
      <c r="N356">
        <v>8</v>
      </c>
      <c r="O356">
        <v>7</v>
      </c>
      <c r="P356">
        <v>3</v>
      </c>
      <c r="Q356">
        <v>3</v>
      </c>
      <c r="R356">
        <v>4</v>
      </c>
      <c r="S356">
        <v>8</v>
      </c>
      <c r="T356">
        <v>8</v>
      </c>
      <c r="U356">
        <v>1</v>
      </c>
      <c r="V356">
        <v>7</v>
      </c>
      <c r="W356">
        <v>2</v>
      </c>
      <c r="X356">
        <v>1</v>
      </c>
      <c r="Y356">
        <v>4</v>
      </c>
      <c r="Z356">
        <v>2</v>
      </c>
      <c r="AA356">
        <v>6</v>
      </c>
      <c r="AB356">
        <v>6</v>
      </c>
      <c r="AC356">
        <v>6</v>
      </c>
      <c r="AD356">
        <v>5</v>
      </c>
      <c r="AE356">
        <v>4</v>
      </c>
      <c r="AF356">
        <v>4</v>
      </c>
      <c r="AG356">
        <v>2</v>
      </c>
      <c r="AH356">
        <v>6</v>
      </c>
      <c r="AI356">
        <v>8</v>
      </c>
      <c r="AJ356">
        <v>8</v>
      </c>
      <c r="AK356">
        <v>2</v>
      </c>
      <c r="AL356">
        <v>4</v>
      </c>
      <c r="AM356">
        <v>4</v>
      </c>
      <c r="AN356">
        <v>2</v>
      </c>
      <c r="AO356">
        <v>3</v>
      </c>
      <c r="AP356">
        <v>8</v>
      </c>
      <c r="AQ356">
        <v>7</v>
      </c>
      <c r="AR356">
        <v>4</v>
      </c>
      <c r="AS356">
        <v>1</v>
      </c>
      <c r="AT356">
        <v>3</v>
      </c>
      <c r="AU356">
        <v>6</v>
      </c>
      <c r="AV356">
        <v>5</v>
      </c>
      <c r="AW356">
        <v>4</v>
      </c>
      <c r="AX356">
        <v>7</v>
      </c>
      <c r="AY356">
        <v>4</v>
      </c>
      <c r="AZ356">
        <v>8</v>
      </c>
      <c r="BA356">
        <v>7</v>
      </c>
      <c r="BC356" s="38">
        <f t="shared" si="7"/>
        <v>4.5599999999999996</v>
      </c>
    </row>
    <row r="357" spans="1:55" ht="18" customHeight="1" x14ac:dyDescent="0.2">
      <c r="A357" s="54"/>
      <c r="B357" s="55" t="s">
        <v>11</v>
      </c>
      <c r="C357" s="41" t="s">
        <v>118</v>
      </c>
      <c r="D357">
        <v>4</v>
      </c>
      <c r="E357">
        <v>7</v>
      </c>
      <c r="F357">
        <v>2</v>
      </c>
      <c r="G357">
        <v>1</v>
      </c>
      <c r="H357">
        <v>1</v>
      </c>
      <c r="I357">
        <v>4</v>
      </c>
      <c r="J357">
        <v>6</v>
      </c>
      <c r="K357">
        <v>6</v>
      </c>
      <c r="L357">
        <v>4</v>
      </c>
      <c r="M357">
        <v>7</v>
      </c>
      <c r="N357">
        <v>7</v>
      </c>
      <c r="O357">
        <v>8</v>
      </c>
      <c r="P357">
        <v>1</v>
      </c>
      <c r="Q357">
        <v>6</v>
      </c>
      <c r="R357">
        <v>3</v>
      </c>
      <c r="S357">
        <v>8</v>
      </c>
      <c r="T357">
        <v>3</v>
      </c>
      <c r="U357">
        <v>2</v>
      </c>
      <c r="V357">
        <v>2</v>
      </c>
      <c r="W357">
        <v>2</v>
      </c>
      <c r="X357">
        <v>1</v>
      </c>
      <c r="Y357">
        <v>5</v>
      </c>
      <c r="Z357">
        <v>7</v>
      </c>
      <c r="AA357">
        <v>8</v>
      </c>
      <c r="AB357">
        <v>4</v>
      </c>
      <c r="AC357">
        <v>1</v>
      </c>
      <c r="AD357">
        <v>4</v>
      </c>
      <c r="AE357">
        <v>5</v>
      </c>
      <c r="AF357">
        <v>4</v>
      </c>
      <c r="AG357">
        <v>5</v>
      </c>
      <c r="AH357">
        <v>1</v>
      </c>
      <c r="AI357">
        <v>2</v>
      </c>
      <c r="AJ357">
        <v>8</v>
      </c>
      <c r="AK357">
        <v>6</v>
      </c>
      <c r="AL357">
        <v>1</v>
      </c>
      <c r="AM357">
        <v>5</v>
      </c>
      <c r="AN357">
        <v>3</v>
      </c>
      <c r="AO357">
        <v>3</v>
      </c>
      <c r="AP357">
        <v>2</v>
      </c>
      <c r="AQ357">
        <v>7</v>
      </c>
      <c r="AR357">
        <v>8</v>
      </c>
      <c r="AS357">
        <v>3</v>
      </c>
      <c r="AT357">
        <v>3</v>
      </c>
      <c r="AU357">
        <v>2</v>
      </c>
      <c r="AV357">
        <v>7</v>
      </c>
      <c r="AW357">
        <v>2</v>
      </c>
      <c r="AX357">
        <v>4</v>
      </c>
      <c r="AY357">
        <v>8</v>
      </c>
      <c r="AZ357">
        <v>7</v>
      </c>
      <c r="BA357">
        <v>4</v>
      </c>
      <c r="BC357" s="38">
        <f t="shared" si="7"/>
        <v>4.28</v>
      </c>
    </row>
    <row r="358" spans="1:55" ht="18" customHeight="1" x14ac:dyDescent="0.2">
      <c r="A358" s="54"/>
      <c r="B358" s="55"/>
      <c r="C358" s="38" t="s">
        <v>119</v>
      </c>
      <c r="D358">
        <v>3</v>
      </c>
      <c r="E358">
        <v>1</v>
      </c>
      <c r="F358">
        <v>3</v>
      </c>
      <c r="G358">
        <v>1</v>
      </c>
      <c r="H358">
        <v>2</v>
      </c>
      <c r="I358">
        <v>7</v>
      </c>
      <c r="J358">
        <v>1</v>
      </c>
      <c r="K358">
        <v>5</v>
      </c>
      <c r="L358">
        <v>3</v>
      </c>
      <c r="M358">
        <v>4</v>
      </c>
      <c r="N358">
        <v>3</v>
      </c>
      <c r="O358">
        <v>6</v>
      </c>
      <c r="P358">
        <v>4</v>
      </c>
      <c r="Q358">
        <v>5</v>
      </c>
      <c r="R358">
        <v>2</v>
      </c>
      <c r="S358">
        <v>7</v>
      </c>
      <c r="T358">
        <v>3</v>
      </c>
      <c r="U358">
        <v>1</v>
      </c>
      <c r="V358">
        <v>7</v>
      </c>
      <c r="W358">
        <v>6</v>
      </c>
      <c r="X358">
        <v>7</v>
      </c>
      <c r="Y358">
        <v>1</v>
      </c>
      <c r="Z358">
        <v>3</v>
      </c>
      <c r="AA358">
        <v>2</v>
      </c>
      <c r="AB358">
        <v>7</v>
      </c>
      <c r="AC358">
        <v>1</v>
      </c>
      <c r="AD358">
        <v>1</v>
      </c>
      <c r="AE358">
        <v>1</v>
      </c>
      <c r="AF358">
        <v>6</v>
      </c>
      <c r="AG358">
        <v>5</v>
      </c>
      <c r="AH358">
        <v>6</v>
      </c>
      <c r="AI358">
        <v>1</v>
      </c>
      <c r="AJ358">
        <v>8</v>
      </c>
      <c r="AK358">
        <v>7</v>
      </c>
      <c r="AL358">
        <v>8</v>
      </c>
      <c r="AM358">
        <v>2</v>
      </c>
      <c r="AN358">
        <v>8</v>
      </c>
      <c r="AO358">
        <v>6</v>
      </c>
      <c r="AP358">
        <v>7</v>
      </c>
      <c r="AQ358">
        <v>1</v>
      </c>
      <c r="AR358">
        <v>8</v>
      </c>
      <c r="AS358">
        <v>6</v>
      </c>
      <c r="AT358">
        <v>7</v>
      </c>
      <c r="AU358">
        <v>4</v>
      </c>
      <c r="AV358">
        <v>5</v>
      </c>
      <c r="AW358">
        <v>3</v>
      </c>
      <c r="AX358">
        <v>4</v>
      </c>
      <c r="AY358">
        <v>7</v>
      </c>
      <c r="AZ358">
        <v>2</v>
      </c>
      <c r="BA358">
        <v>6</v>
      </c>
      <c r="BC358" s="38">
        <f t="shared" si="7"/>
        <v>4.28</v>
      </c>
    </row>
    <row r="359" spans="1:55" ht="18" customHeight="1" x14ac:dyDescent="0.2">
      <c r="A359" s="54"/>
      <c r="B359" s="55"/>
      <c r="C359" s="38" t="s">
        <v>117</v>
      </c>
      <c r="D359">
        <v>8</v>
      </c>
      <c r="E359">
        <v>3</v>
      </c>
      <c r="F359">
        <v>1</v>
      </c>
      <c r="G359">
        <v>2</v>
      </c>
      <c r="H359">
        <v>3</v>
      </c>
      <c r="I359">
        <v>2</v>
      </c>
      <c r="J359">
        <v>5</v>
      </c>
      <c r="K359">
        <v>8</v>
      </c>
      <c r="L359">
        <v>1</v>
      </c>
      <c r="M359">
        <v>8</v>
      </c>
      <c r="N359">
        <v>8</v>
      </c>
      <c r="O359">
        <v>1</v>
      </c>
      <c r="P359">
        <v>2</v>
      </c>
      <c r="Q359">
        <v>5</v>
      </c>
      <c r="R359">
        <v>2</v>
      </c>
      <c r="S359">
        <v>5</v>
      </c>
      <c r="T359">
        <v>4</v>
      </c>
      <c r="U359">
        <v>5</v>
      </c>
      <c r="V359">
        <v>1</v>
      </c>
      <c r="W359">
        <v>4</v>
      </c>
      <c r="X359">
        <v>8</v>
      </c>
      <c r="Y359">
        <v>3</v>
      </c>
      <c r="Z359">
        <v>8</v>
      </c>
      <c r="AA359">
        <v>1</v>
      </c>
      <c r="AB359">
        <v>1</v>
      </c>
      <c r="AC359">
        <v>7</v>
      </c>
      <c r="AD359">
        <v>8</v>
      </c>
      <c r="AE359">
        <v>6</v>
      </c>
      <c r="AF359">
        <v>1</v>
      </c>
      <c r="AG359">
        <v>8</v>
      </c>
      <c r="AH359">
        <v>6</v>
      </c>
      <c r="AI359">
        <v>2</v>
      </c>
      <c r="AJ359">
        <v>1</v>
      </c>
      <c r="AK359">
        <v>8</v>
      </c>
      <c r="AL359">
        <v>7</v>
      </c>
      <c r="AM359">
        <v>1</v>
      </c>
      <c r="AN359">
        <v>3</v>
      </c>
      <c r="AO359">
        <v>6</v>
      </c>
      <c r="AP359">
        <v>3</v>
      </c>
      <c r="AQ359">
        <v>3</v>
      </c>
      <c r="AR359">
        <v>7</v>
      </c>
      <c r="AS359">
        <v>8</v>
      </c>
      <c r="AT359">
        <v>3</v>
      </c>
      <c r="AU359">
        <v>4</v>
      </c>
      <c r="AV359">
        <v>8</v>
      </c>
      <c r="AW359">
        <v>5</v>
      </c>
      <c r="AX359">
        <v>2</v>
      </c>
      <c r="AY359">
        <v>2</v>
      </c>
      <c r="AZ359">
        <v>2</v>
      </c>
      <c r="BA359">
        <v>1</v>
      </c>
      <c r="BC359" s="38">
        <f t="shared" si="7"/>
        <v>4.22</v>
      </c>
    </row>
    <row r="360" spans="1:55" ht="18" customHeight="1" x14ac:dyDescent="0.2">
      <c r="A360" s="54"/>
      <c r="B360" s="55" t="s">
        <v>12</v>
      </c>
      <c r="C360" s="41" t="s">
        <v>118</v>
      </c>
      <c r="D360">
        <v>6</v>
      </c>
      <c r="E360">
        <v>6</v>
      </c>
      <c r="F360">
        <v>1</v>
      </c>
      <c r="G360">
        <v>1</v>
      </c>
      <c r="H360">
        <v>1</v>
      </c>
      <c r="I360">
        <v>6</v>
      </c>
      <c r="J360">
        <v>8</v>
      </c>
      <c r="K360">
        <v>8</v>
      </c>
      <c r="L360">
        <v>5</v>
      </c>
      <c r="M360">
        <v>8</v>
      </c>
      <c r="N360">
        <v>3</v>
      </c>
      <c r="O360">
        <v>4</v>
      </c>
      <c r="P360">
        <v>8</v>
      </c>
      <c r="Q360">
        <v>2</v>
      </c>
      <c r="R360">
        <v>1</v>
      </c>
      <c r="S360">
        <v>3</v>
      </c>
      <c r="T360">
        <v>5</v>
      </c>
      <c r="U360">
        <v>4</v>
      </c>
      <c r="V360">
        <v>4</v>
      </c>
      <c r="W360">
        <v>7</v>
      </c>
      <c r="X360">
        <v>4</v>
      </c>
      <c r="Y360">
        <v>8</v>
      </c>
      <c r="Z360">
        <v>5</v>
      </c>
      <c r="AA360">
        <v>4</v>
      </c>
      <c r="AB360">
        <v>1</v>
      </c>
      <c r="AC360">
        <v>3</v>
      </c>
      <c r="AD360">
        <v>8</v>
      </c>
      <c r="AE360">
        <v>7</v>
      </c>
      <c r="AF360">
        <v>2</v>
      </c>
      <c r="AG360">
        <v>7</v>
      </c>
      <c r="AH360">
        <v>3</v>
      </c>
      <c r="AI360">
        <v>8</v>
      </c>
      <c r="AJ360">
        <v>3</v>
      </c>
      <c r="AK360">
        <v>7</v>
      </c>
      <c r="AL360">
        <v>2</v>
      </c>
      <c r="AM360">
        <v>4</v>
      </c>
      <c r="AN360">
        <v>5</v>
      </c>
      <c r="AO360">
        <v>5</v>
      </c>
      <c r="AP360">
        <v>8</v>
      </c>
      <c r="AQ360">
        <v>1</v>
      </c>
      <c r="AR360">
        <v>1</v>
      </c>
      <c r="AS360">
        <v>8</v>
      </c>
      <c r="AT360">
        <v>8</v>
      </c>
      <c r="AU360">
        <v>2</v>
      </c>
      <c r="AV360">
        <v>4</v>
      </c>
      <c r="AW360">
        <v>8</v>
      </c>
      <c r="AX360">
        <v>3</v>
      </c>
      <c r="AY360">
        <v>3</v>
      </c>
      <c r="AZ360">
        <v>3</v>
      </c>
      <c r="BA360">
        <v>5</v>
      </c>
      <c r="BC360" s="38">
        <f t="shared" si="7"/>
        <v>4.62</v>
      </c>
    </row>
    <row r="361" spans="1:55" ht="18" customHeight="1" x14ac:dyDescent="0.2">
      <c r="A361" s="54"/>
      <c r="B361" s="55"/>
      <c r="C361" s="38" t="s">
        <v>119</v>
      </c>
      <c r="D361">
        <v>7</v>
      </c>
      <c r="E361">
        <v>3</v>
      </c>
      <c r="F361">
        <v>1</v>
      </c>
      <c r="G361">
        <v>3</v>
      </c>
      <c r="H361">
        <v>7</v>
      </c>
      <c r="I361">
        <v>8</v>
      </c>
      <c r="J361">
        <v>1</v>
      </c>
      <c r="K361">
        <v>2</v>
      </c>
      <c r="L361">
        <v>2</v>
      </c>
      <c r="M361">
        <v>3</v>
      </c>
      <c r="N361">
        <v>2</v>
      </c>
      <c r="O361">
        <v>3</v>
      </c>
      <c r="P361">
        <v>2</v>
      </c>
      <c r="Q361">
        <v>1</v>
      </c>
      <c r="R361">
        <v>3</v>
      </c>
      <c r="S361">
        <v>8</v>
      </c>
      <c r="T361">
        <v>7</v>
      </c>
      <c r="U361">
        <v>2</v>
      </c>
      <c r="V361">
        <v>4</v>
      </c>
      <c r="W361">
        <v>4</v>
      </c>
      <c r="X361">
        <v>6</v>
      </c>
      <c r="Y361">
        <v>8</v>
      </c>
      <c r="Z361">
        <v>8</v>
      </c>
      <c r="AA361">
        <v>2</v>
      </c>
      <c r="AB361">
        <v>3</v>
      </c>
      <c r="AC361">
        <v>2</v>
      </c>
      <c r="AD361">
        <v>2</v>
      </c>
      <c r="AE361">
        <v>6</v>
      </c>
      <c r="AF361">
        <v>5</v>
      </c>
      <c r="AG361">
        <v>3</v>
      </c>
      <c r="AH361">
        <v>8</v>
      </c>
      <c r="AI361">
        <v>6</v>
      </c>
      <c r="AJ361">
        <v>7</v>
      </c>
      <c r="AK361">
        <v>8</v>
      </c>
      <c r="AL361">
        <v>1</v>
      </c>
      <c r="AM361">
        <v>8</v>
      </c>
      <c r="AN361">
        <v>4</v>
      </c>
      <c r="AO361">
        <v>4</v>
      </c>
      <c r="AP361">
        <v>6</v>
      </c>
      <c r="AQ361">
        <v>4</v>
      </c>
      <c r="AR361">
        <v>3</v>
      </c>
      <c r="AS361">
        <v>6</v>
      </c>
      <c r="AT361">
        <v>7</v>
      </c>
      <c r="AU361">
        <v>3</v>
      </c>
      <c r="AV361">
        <v>6</v>
      </c>
      <c r="AW361">
        <v>3</v>
      </c>
      <c r="AX361">
        <v>1</v>
      </c>
      <c r="AY361">
        <v>1</v>
      </c>
      <c r="AZ361">
        <v>3</v>
      </c>
      <c r="BA361">
        <v>3</v>
      </c>
      <c r="BC361" s="38">
        <f t="shared" si="7"/>
        <v>4.2</v>
      </c>
    </row>
    <row r="362" spans="1:55" ht="18" customHeight="1" x14ac:dyDescent="0.2">
      <c r="A362" s="54"/>
      <c r="B362" s="55"/>
      <c r="C362" s="38" t="s">
        <v>117</v>
      </c>
      <c r="D362">
        <v>1</v>
      </c>
      <c r="E362">
        <v>4</v>
      </c>
      <c r="F362">
        <v>4</v>
      </c>
      <c r="G362">
        <v>6</v>
      </c>
      <c r="H362">
        <v>1</v>
      </c>
      <c r="I362">
        <v>2</v>
      </c>
      <c r="J362">
        <v>2</v>
      </c>
      <c r="K362">
        <v>7</v>
      </c>
      <c r="L362">
        <v>4</v>
      </c>
      <c r="M362">
        <v>6</v>
      </c>
      <c r="N362">
        <v>5</v>
      </c>
      <c r="O362">
        <v>1</v>
      </c>
      <c r="P362">
        <v>2</v>
      </c>
      <c r="Q362">
        <v>8</v>
      </c>
      <c r="R362">
        <v>8</v>
      </c>
      <c r="S362">
        <v>6</v>
      </c>
      <c r="T362">
        <v>1</v>
      </c>
      <c r="U362">
        <v>7</v>
      </c>
      <c r="V362">
        <v>2</v>
      </c>
      <c r="W362">
        <v>3</v>
      </c>
      <c r="X362">
        <v>5</v>
      </c>
      <c r="Y362">
        <v>2</v>
      </c>
      <c r="Z362">
        <v>1</v>
      </c>
      <c r="AA362">
        <v>2</v>
      </c>
      <c r="AB362">
        <v>8</v>
      </c>
      <c r="AC362">
        <v>4</v>
      </c>
      <c r="AD362">
        <v>2</v>
      </c>
      <c r="AE362">
        <v>1</v>
      </c>
      <c r="AF362">
        <v>8</v>
      </c>
      <c r="AG362">
        <v>1</v>
      </c>
      <c r="AH362">
        <v>7</v>
      </c>
      <c r="AI362">
        <v>2</v>
      </c>
      <c r="AJ362">
        <v>8</v>
      </c>
      <c r="AK362">
        <v>3</v>
      </c>
      <c r="AL362">
        <v>6</v>
      </c>
      <c r="AM362">
        <v>1</v>
      </c>
      <c r="AN362">
        <v>3</v>
      </c>
      <c r="AO362">
        <v>4</v>
      </c>
      <c r="AP362">
        <v>8</v>
      </c>
      <c r="AQ362">
        <v>3</v>
      </c>
      <c r="AR362">
        <v>4</v>
      </c>
      <c r="AS362">
        <v>3</v>
      </c>
      <c r="AT362">
        <v>7</v>
      </c>
      <c r="AU362">
        <v>1</v>
      </c>
      <c r="AV362">
        <v>5</v>
      </c>
      <c r="AW362">
        <v>6</v>
      </c>
      <c r="AX362">
        <v>5</v>
      </c>
      <c r="AY362">
        <v>3</v>
      </c>
      <c r="AZ362">
        <v>4</v>
      </c>
      <c r="BA362">
        <v>1</v>
      </c>
      <c r="BC362" s="38">
        <f t="shared" si="7"/>
        <v>3.96</v>
      </c>
    </row>
    <row r="363" spans="1:55" ht="18" customHeight="1" x14ac:dyDescent="0.2">
      <c r="A363" s="54"/>
      <c r="B363" s="55" t="s">
        <v>13</v>
      </c>
      <c r="C363" s="41" t="s">
        <v>118</v>
      </c>
      <c r="D363">
        <v>7</v>
      </c>
      <c r="E363">
        <v>6</v>
      </c>
      <c r="F363">
        <v>3</v>
      </c>
      <c r="G363">
        <v>3</v>
      </c>
      <c r="H363">
        <v>6</v>
      </c>
      <c r="I363">
        <v>1</v>
      </c>
      <c r="J363">
        <v>2</v>
      </c>
      <c r="K363">
        <v>4</v>
      </c>
      <c r="L363">
        <v>1</v>
      </c>
      <c r="M363">
        <v>3</v>
      </c>
      <c r="N363">
        <v>8</v>
      </c>
      <c r="O363">
        <v>1</v>
      </c>
      <c r="P363">
        <v>5</v>
      </c>
      <c r="Q363">
        <v>2</v>
      </c>
      <c r="R363">
        <v>4</v>
      </c>
      <c r="S363">
        <v>8</v>
      </c>
      <c r="T363">
        <v>4</v>
      </c>
      <c r="U363">
        <v>6</v>
      </c>
      <c r="V363">
        <v>3</v>
      </c>
      <c r="W363">
        <v>1</v>
      </c>
      <c r="X363">
        <v>8</v>
      </c>
      <c r="Y363">
        <v>8</v>
      </c>
      <c r="Z363">
        <v>1</v>
      </c>
      <c r="AA363">
        <v>7</v>
      </c>
      <c r="AB363">
        <v>2</v>
      </c>
      <c r="AC363">
        <v>3</v>
      </c>
      <c r="AD363">
        <v>3</v>
      </c>
      <c r="AE363">
        <v>8</v>
      </c>
      <c r="AF363">
        <v>4</v>
      </c>
      <c r="AG363">
        <v>8</v>
      </c>
      <c r="AH363">
        <v>3</v>
      </c>
      <c r="AI363">
        <v>7</v>
      </c>
      <c r="AJ363">
        <v>6</v>
      </c>
      <c r="AK363">
        <v>5</v>
      </c>
      <c r="AL363">
        <v>3</v>
      </c>
      <c r="AM363">
        <v>3</v>
      </c>
      <c r="AN363">
        <v>1</v>
      </c>
      <c r="AO363">
        <v>1</v>
      </c>
      <c r="AP363">
        <v>5</v>
      </c>
      <c r="AQ363">
        <v>8</v>
      </c>
      <c r="AR363">
        <v>1</v>
      </c>
      <c r="AS363">
        <v>8</v>
      </c>
      <c r="AT363">
        <v>2</v>
      </c>
      <c r="AU363">
        <v>4</v>
      </c>
      <c r="AV363">
        <v>3</v>
      </c>
      <c r="AW363">
        <v>4</v>
      </c>
      <c r="AX363">
        <v>2</v>
      </c>
      <c r="AY363">
        <v>6</v>
      </c>
      <c r="AZ363">
        <v>1</v>
      </c>
      <c r="BA363">
        <v>1</v>
      </c>
      <c r="BC363" s="38">
        <f t="shared" si="7"/>
        <v>4.08</v>
      </c>
    </row>
    <row r="364" spans="1:55" ht="18" customHeight="1" x14ac:dyDescent="0.2">
      <c r="A364" s="54"/>
      <c r="B364" s="55"/>
      <c r="C364" s="38" t="s">
        <v>119</v>
      </c>
      <c r="D364">
        <v>7</v>
      </c>
      <c r="E364">
        <v>6</v>
      </c>
      <c r="F364">
        <v>3</v>
      </c>
      <c r="G364">
        <v>2</v>
      </c>
      <c r="H364">
        <v>6</v>
      </c>
      <c r="I364">
        <v>4</v>
      </c>
      <c r="J364">
        <v>2</v>
      </c>
      <c r="K364">
        <v>6</v>
      </c>
      <c r="L364">
        <v>1</v>
      </c>
      <c r="M364">
        <v>3</v>
      </c>
      <c r="N364">
        <v>1</v>
      </c>
      <c r="O364">
        <v>7</v>
      </c>
      <c r="P364">
        <v>1</v>
      </c>
      <c r="Q364">
        <v>2</v>
      </c>
      <c r="R364">
        <v>1</v>
      </c>
      <c r="S364">
        <v>8</v>
      </c>
      <c r="T364">
        <v>3</v>
      </c>
      <c r="U364">
        <v>5</v>
      </c>
      <c r="V364">
        <v>3</v>
      </c>
      <c r="W364">
        <v>5</v>
      </c>
      <c r="X364">
        <v>3</v>
      </c>
      <c r="Y364">
        <v>3</v>
      </c>
      <c r="Z364">
        <v>7</v>
      </c>
      <c r="AA364">
        <v>8</v>
      </c>
      <c r="AB364">
        <v>1</v>
      </c>
      <c r="AC364">
        <v>4</v>
      </c>
      <c r="AD364">
        <v>2</v>
      </c>
      <c r="AE364">
        <v>4</v>
      </c>
      <c r="AF364">
        <v>6</v>
      </c>
      <c r="AG364">
        <v>7</v>
      </c>
      <c r="AH364">
        <v>1</v>
      </c>
      <c r="AI364">
        <v>7</v>
      </c>
      <c r="AJ364">
        <v>2</v>
      </c>
      <c r="AK364">
        <v>4</v>
      </c>
      <c r="AL364">
        <v>6</v>
      </c>
      <c r="AM364">
        <v>6</v>
      </c>
      <c r="AN364">
        <v>5</v>
      </c>
      <c r="AO364">
        <v>4</v>
      </c>
      <c r="AP364">
        <v>6</v>
      </c>
      <c r="AQ364">
        <v>1</v>
      </c>
      <c r="AR364">
        <v>1</v>
      </c>
      <c r="AS364">
        <v>2</v>
      </c>
      <c r="AT364">
        <v>3</v>
      </c>
      <c r="AU364">
        <v>6</v>
      </c>
      <c r="AV364">
        <v>4</v>
      </c>
      <c r="AW364">
        <v>8</v>
      </c>
      <c r="AX364">
        <v>4</v>
      </c>
      <c r="AY364">
        <v>4</v>
      </c>
      <c r="AZ364">
        <v>6</v>
      </c>
      <c r="BA364">
        <v>3</v>
      </c>
      <c r="BC364" s="38">
        <f t="shared" si="7"/>
        <v>4.08</v>
      </c>
    </row>
    <row r="365" spans="1:55" ht="18" customHeight="1" x14ac:dyDescent="0.2">
      <c r="A365" s="54"/>
      <c r="B365" s="55"/>
      <c r="C365" s="38" t="s">
        <v>117</v>
      </c>
      <c r="D365">
        <v>8</v>
      </c>
      <c r="E365">
        <v>7</v>
      </c>
      <c r="F365">
        <v>6</v>
      </c>
      <c r="G365">
        <v>3</v>
      </c>
      <c r="H365">
        <v>4</v>
      </c>
      <c r="I365">
        <v>6</v>
      </c>
      <c r="J365">
        <v>7</v>
      </c>
      <c r="K365">
        <v>5</v>
      </c>
      <c r="L365">
        <v>1</v>
      </c>
      <c r="M365">
        <v>5</v>
      </c>
      <c r="N365">
        <v>4</v>
      </c>
      <c r="O365">
        <v>6</v>
      </c>
      <c r="P365">
        <v>6</v>
      </c>
      <c r="Q365">
        <v>7</v>
      </c>
      <c r="R365">
        <v>5</v>
      </c>
      <c r="S365">
        <v>4</v>
      </c>
      <c r="T365">
        <v>3</v>
      </c>
      <c r="U365">
        <v>1</v>
      </c>
      <c r="V365">
        <v>2</v>
      </c>
      <c r="W365">
        <v>7</v>
      </c>
      <c r="X365">
        <v>5</v>
      </c>
      <c r="Y365">
        <v>5</v>
      </c>
      <c r="Z365">
        <v>6</v>
      </c>
      <c r="AA365">
        <v>3</v>
      </c>
      <c r="AB365">
        <v>4</v>
      </c>
      <c r="AC365">
        <v>1</v>
      </c>
      <c r="AD365">
        <v>1</v>
      </c>
      <c r="AE365">
        <v>4</v>
      </c>
      <c r="AF365">
        <v>6</v>
      </c>
      <c r="AG365">
        <v>2</v>
      </c>
      <c r="AH365">
        <v>1</v>
      </c>
      <c r="AI365">
        <v>7</v>
      </c>
      <c r="AJ365">
        <v>4</v>
      </c>
      <c r="AK365">
        <v>2</v>
      </c>
      <c r="AL365">
        <v>6</v>
      </c>
      <c r="AM365">
        <v>2</v>
      </c>
      <c r="AN365">
        <v>1</v>
      </c>
      <c r="AO365">
        <v>8</v>
      </c>
      <c r="AP365">
        <v>3</v>
      </c>
      <c r="AQ365">
        <v>6</v>
      </c>
      <c r="AR365">
        <v>6</v>
      </c>
      <c r="AS365">
        <v>3</v>
      </c>
      <c r="AT365">
        <v>3</v>
      </c>
      <c r="AU365">
        <v>6</v>
      </c>
      <c r="AV365">
        <v>6</v>
      </c>
      <c r="AW365">
        <v>3</v>
      </c>
      <c r="AX365">
        <v>7</v>
      </c>
      <c r="AY365">
        <v>7</v>
      </c>
      <c r="AZ365">
        <v>7</v>
      </c>
      <c r="BA365">
        <v>6</v>
      </c>
      <c r="BC365" s="38">
        <f t="shared" si="7"/>
        <v>4.5599999999999996</v>
      </c>
    </row>
    <row r="366" spans="1:55" ht="18" customHeight="1" x14ac:dyDescent="0.2">
      <c r="A366" s="54"/>
      <c r="B366" s="55" t="s">
        <v>14</v>
      </c>
      <c r="C366" s="41" t="s">
        <v>118</v>
      </c>
      <c r="D366">
        <v>4</v>
      </c>
      <c r="E366">
        <v>2</v>
      </c>
      <c r="F366">
        <v>3</v>
      </c>
      <c r="G366">
        <v>3</v>
      </c>
      <c r="H366">
        <v>5</v>
      </c>
      <c r="I366">
        <v>3</v>
      </c>
      <c r="J366">
        <v>2</v>
      </c>
      <c r="K366">
        <v>1</v>
      </c>
      <c r="L366">
        <v>5</v>
      </c>
      <c r="M366">
        <v>4</v>
      </c>
      <c r="N366">
        <v>6</v>
      </c>
      <c r="O366">
        <v>2</v>
      </c>
      <c r="P366">
        <v>1</v>
      </c>
      <c r="Q366">
        <v>1</v>
      </c>
      <c r="R366">
        <v>5</v>
      </c>
      <c r="S366">
        <v>2</v>
      </c>
      <c r="T366">
        <v>4</v>
      </c>
      <c r="U366">
        <v>2</v>
      </c>
      <c r="V366">
        <v>1</v>
      </c>
      <c r="W366">
        <v>5</v>
      </c>
      <c r="X366">
        <v>4</v>
      </c>
      <c r="Y366">
        <v>1</v>
      </c>
      <c r="Z366">
        <v>7</v>
      </c>
      <c r="AA366">
        <v>4</v>
      </c>
      <c r="AB366">
        <v>2</v>
      </c>
      <c r="AC366">
        <v>4</v>
      </c>
      <c r="AD366">
        <v>4</v>
      </c>
      <c r="AE366">
        <v>7</v>
      </c>
      <c r="AF366">
        <v>2</v>
      </c>
      <c r="AG366">
        <v>4</v>
      </c>
      <c r="AH366">
        <v>3</v>
      </c>
      <c r="AI366">
        <v>2</v>
      </c>
      <c r="AJ366">
        <v>8</v>
      </c>
      <c r="AK366">
        <v>3</v>
      </c>
      <c r="AL366">
        <v>5</v>
      </c>
      <c r="AM366">
        <v>1</v>
      </c>
      <c r="AN366">
        <v>6</v>
      </c>
      <c r="AO366">
        <v>4</v>
      </c>
      <c r="AP366">
        <v>2</v>
      </c>
      <c r="AQ366">
        <v>2</v>
      </c>
      <c r="AR366">
        <v>7</v>
      </c>
      <c r="AS366">
        <v>4</v>
      </c>
      <c r="AT366">
        <v>7</v>
      </c>
      <c r="AU366">
        <v>1</v>
      </c>
      <c r="AV366">
        <v>6</v>
      </c>
      <c r="AW366">
        <v>2</v>
      </c>
      <c r="AX366">
        <v>7</v>
      </c>
      <c r="AY366">
        <v>7</v>
      </c>
      <c r="AZ366">
        <v>1</v>
      </c>
      <c r="BA366">
        <v>3</v>
      </c>
      <c r="BC366" s="38">
        <f t="shared" si="7"/>
        <v>3.62</v>
      </c>
    </row>
    <row r="367" spans="1:55" ht="18" customHeight="1" x14ac:dyDescent="0.2">
      <c r="A367" s="54"/>
      <c r="B367" s="55"/>
      <c r="C367" s="38" t="s">
        <v>119</v>
      </c>
      <c r="D367">
        <v>1</v>
      </c>
      <c r="E367">
        <v>6</v>
      </c>
      <c r="F367">
        <v>3</v>
      </c>
      <c r="G367">
        <v>6</v>
      </c>
      <c r="H367">
        <v>1</v>
      </c>
      <c r="I367">
        <v>1</v>
      </c>
      <c r="J367">
        <v>2</v>
      </c>
      <c r="K367">
        <v>7</v>
      </c>
      <c r="L367">
        <v>8</v>
      </c>
      <c r="M367">
        <v>3</v>
      </c>
      <c r="N367">
        <v>7</v>
      </c>
      <c r="O367">
        <v>6</v>
      </c>
      <c r="P367">
        <v>8</v>
      </c>
      <c r="Q367">
        <v>1</v>
      </c>
      <c r="R367">
        <v>2</v>
      </c>
      <c r="S367">
        <v>8</v>
      </c>
      <c r="T367">
        <v>3</v>
      </c>
      <c r="U367">
        <v>8</v>
      </c>
      <c r="V367">
        <v>2</v>
      </c>
      <c r="W367">
        <v>3</v>
      </c>
      <c r="X367">
        <v>3</v>
      </c>
      <c r="Y367">
        <v>2</v>
      </c>
      <c r="Z367">
        <v>8</v>
      </c>
      <c r="AA367">
        <v>7</v>
      </c>
      <c r="AB367">
        <v>1</v>
      </c>
      <c r="AC367">
        <v>4</v>
      </c>
      <c r="AD367">
        <v>8</v>
      </c>
      <c r="AE367">
        <v>2</v>
      </c>
      <c r="AF367">
        <v>1</v>
      </c>
      <c r="AG367">
        <v>5</v>
      </c>
      <c r="AH367">
        <v>8</v>
      </c>
      <c r="AI367">
        <v>5</v>
      </c>
      <c r="AJ367">
        <v>7</v>
      </c>
      <c r="AK367">
        <v>5</v>
      </c>
      <c r="AL367">
        <v>7</v>
      </c>
      <c r="AM367">
        <v>3</v>
      </c>
      <c r="AN367">
        <v>4</v>
      </c>
      <c r="AO367">
        <v>3</v>
      </c>
      <c r="AP367">
        <v>1</v>
      </c>
      <c r="AQ367">
        <v>2</v>
      </c>
      <c r="AR367">
        <v>4</v>
      </c>
      <c r="AS367">
        <v>5</v>
      </c>
      <c r="AT367">
        <v>2</v>
      </c>
      <c r="AU367">
        <v>4</v>
      </c>
      <c r="AV367">
        <v>2</v>
      </c>
      <c r="AW367">
        <v>2</v>
      </c>
      <c r="AX367">
        <v>8</v>
      </c>
      <c r="AY367">
        <v>8</v>
      </c>
      <c r="AZ367">
        <v>5</v>
      </c>
      <c r="BA367">
        <v>1</v>
      </c>
      <c r="BC367" s="38">
        <f t="shared" si="7"/>
        <v>4.26</v>
      </c>
    </row>
    <row r="368" spans="1:55" ht="18" customHeight="1" x14ac:dyDescent="0.2">
      <c r="A368" s="54"/>
      <c r="B368" s="55"/>
      <c r="C368" s="38" t="s">
        <v>117</v>
      </c>
      <c r="D368">
        <v>6</v>
      </c>
      <c r="E368">
        <v>3</v>
      </c>
      <c r="F368">
        <v>8</v>
      </c>
      <c r="G368">
        <v>4</v>
      </c>
      <c r="H368">
        <v>8</v>
      </c>
      <c r="I368">
        <v>4</v>
      </c>
      <c r="J368">
        <v>3</v>
      </c>
      <c r="K368">
        <v>4</v>
      </c>
      <c r="L368">
        <v>3</v>
      </c>
      <c r="M368">
        <v>5</v>
      </c>
      <c r="N368">
        <v>1</v>
      </c>
      <c r="O368">
        <v>6</v>
      </c>
      <c r="P368">
        <v>1</v>
      </c>
      <c r="Q368">
        <v>5</v>
      </c>
      <c r="R368">
        <v>6</v>
      </c>
      <c r="S368">
        <v>2</v>
      </c>
      <c r="T368">
        <v>3</v>
      </c>
      <c r="U368">
        <v>5</v>
      </c>
      <c r="V368">
        <v>2</v>
      </c>
      <c r="W368">
        <v>8</v>
      </c>
      <c r="X368">
        <v>1</v>
      </c>
      <c r="Y368">
        <v>1</v>
      </c>
      <c r="Z368">
        <v>7</v>
      </c>
      <c r="AA368">
        <v>2</v>
      </c>
      <c r="AB368">
        <v>2</v>
      </c>
      <c r="AC368">
        <v>5</v>
      </c>
      <c r="AD368">
        <v>2</v>
      </c>
      <c r="AE368">
        <v>2</v>
      </c>
      <c r="AF368">
        <v>7</v>
      </c>
      <c r="AG368">
        <v>2</v>
      </c>
      <c r="AH368">
        <v>4</v>
      </c>
      <c r="AI368">
        <v>4</v>
      </c>
      <c r="AJ368">
        <v>1</v>
      </c>
      <c r="AK368">
        <v>4</v>
      </c>
      <c r="AL368">
        <v>4</v>
      </c>
      <c r="AM368">
        <v>8</v>
      </c>
      <c r="AN368">
        <v>3</v>
      </c>
      <c r="AO368">
        <v>3</v>
      </c>
      <c r="AP368">
        <v>3</v>
      </c>
      <c r="AQ368">
        <v>4</v>
      </c>
      <c r="AR368">
        <v>4</v>
      </c>
      <c r="AS368">
        <v>7</v>
      </c>
      <c r="AT368">
        <v>3</v>
      </c>
      <c r="AU368">
        <v>3</v>
      </c>
      <c r="AV368">
        <v>1</v>
      </c>
      <c r="AW368">
        <v>8</v>
      </c>
      <c r="AX368">
        <v>2</v>
      </c>
      <c r="AY368">
        <v>1</v>
      </c>
      <c r="AZ368">
        <v>2</v>
      </c>
      <c r="BA368">
        <v>8</v>
      </c>
      <c r="BC368" s="38">
        <f t="shared" si="7"/>
        <v>3.9</v>
      </c>
    </row>
    <row r="370" spans="1:55" ht="18" customHeight="1" x14ac:dyDescent="0.2">
      <c r="A370" s="54">
        <v>47</v>
      </c>
      <c r="B370" s="55" t="s">
        <v>0</v>
      </c>
      <c r="C370" s="38" t="s">
        <v>118</v>
      </c>
      <c r="D370">
        <v>4</v>
      </c>
      <c r="E370">
        <v>4</v>
      </c>
      <c r="F370">
        <v>1</v>
      </c>
      <c r="G370">
        <v>7</v>
      </c>
      <c r="H370">
        <v>3</v>
      </c>
      <c r="I370">
        <v>7</v>
      </c>
      <c r="J370">
        <v>1</v>
      </c>
      <c r="K370">
        <v>8</v>
      </c>
      <c r="L370">
        <v>5</v>
      </c>
      <c r="M370">
        <v>6</v>
      </c>
      <c r="N370">
        <v>8</v>
      </c>
      <c r="O370">
        <v>7</v>
      </c>
      <c r="P370">
        <v>1</v>
      </c>
      <c r="Q370">
        <v>5</v>
      </c>
      <c r="R370">
        <v>1</v>
      </c>
      <c r="S370">
        <v>6</v>
      </c>
      <c r="T370">
        <v>2</v>
      </c>
      <c r="U370">
        <v>8</v>
      </c>
      <c r="V370">
        <v>7</v>
      </c>
      <c r="W370">
        <v>6</v>
      </c>
      <c r="X370">
        <v>7</v>
      </c>
      <c r="Y370">
        <v>7</v>
      </c>
      <c r="Z370">
        <v>1</v>
      </c>
      <c r="AA370">
        <v>3</v>
      </c>
      <c r="AB370">
        <v>8</v>
      </c>
      <c r="AC370">
        <v>6</v>
      </c>
      <c r="AD370">
        <v>8</v>
      </c>
      <c r="AE370">
        <v>3</v>
      </c>
      <c r="AF370">
        <v>2</v>
      </c>
      <c r="AG370">
        <v>6</v>
      </c>
      <c r="AH370">
        <v>7</v>
      </c>
      <c r="AI370">
        <v>6</v>
      </c>
      <c r="AJ370">
        <v>4</v>
      </c>
      <c r="AK370">
        <v>4</v>
      </c>
      <c r="AL370">
        <v>7</v>
      </c>
      <c r="AM370">
        <v>7</v>
      </c>
      <c r="AN370">
        <v>7</v>
      </c>
      <c r="AO370">
        <v>8</v>
      </c>
      <c r="AP370">
        <v>5</v>
      </c>
      <c r="AQ370">
        <v>8</v>
      </c>
      <c r="AR370">
        <v>1</v>
      </c>
      <c r="AS370">
        <v>8</v>
      </c>
      <c r="AT370">
        <v>6</v>
      </c>
      <c r="AU370">
        <v>1</v>
      </c>
      <c r="AV370">
        <v>8</v>
      </c>
      <c r="AW370">
        <v>8</v>
      </c>
      <c r="AX370">
        <v>5</v>
      </c>
      <c r="AY370">
        <v>4</v>
      </c>
      <c r="AZ370">
        <v>5</v>
      </c>
      <c r="BA370">
        <v>7</v>
      </c>
      <c r="BC370" s="38">
        <f t="shared" ref="BC370:BC414" si="8">AVERAGE(D370:BA370)</f>
        <v>5.28</v>
      </c>
    </row>
    <row r="371" spans="1:55" ht="18" customHeight="1" x14ac:dyDescent="0.2">
      <c r="A371" s="54"/>
      <c r="B371" s="55"/>
      <c r="C371" s="38" t="s">
        <v>119</v>
      </c>
      <c r="D371">
        <v>3</v>
      </c>
      <c r="E371">
        <v>6</v>
      </c>
      <c r="F371">
        <v>7</v>
      </c>
      <c r="G371">
        <v>2</v>
      </c>
      <c r="H371">
        <v>2</v>
      </c>
      <c r="I371">
        <v>4</v>
      </c>
      <c r="J371">
        <v>2</v>
      </c>
      <c r="K371">
        <v>3</v>
      </c>
      <c r="L371">
        <v>7</v>
      </c>
      <c r="M371">
        <v>3</v>
      </c>
      <c r="N371">
        <v>4</v>
      </c>
      <c r="O371">
        <v>2</v>
      </c>
      <c r="P371">
        <v>1</v>
      </c>
      <c r="Q371">
        <v>1</v>
      </c>
      <c r="R371">
        <v>2</v>
      </c>
      <c r="S371">
        <v>1</v>
      </c>
      <c r="T371">
        <v>7</v>
      </c>
      <c r="U371">
        <v>1</v>
      </c>
      <c r="V371">
        <v>3</v>
      </c>
      <c r="W371">
        <v>7</v>
      </c>
      <c r="X371">
        <v>4</v>
      </c>
      <c r="Y371">
        <v>3</v>
      </c>
      <c r="Z371">
        <v>1</v>
      </c>
      <c r="AA371">
        <v>7</v>
      </c>
      <c r="AB371">
        <v>3</v>
      </c>
      <c r="AC371">
        <v>8</v>
      </c>
      <c r="AD371">
        <v>3</v>
      </c>
      <c r="AE371">
        <v>2</v>
      </c>
      <c r="AF371">
        <v>1</v>
      </c>
      <c r="AG371">
        <v>1</v>
      </c>
      <c r="AH371">
        <v>8</v>
      </c>
      <c r="AI371">
        <v>3</v>
      </c>
      <c r="AJ371">
        <v>2</v>
      </c>
      <c r="AK371">
        <v>8</v>
      </c>
      <c r="AL371">
        <v>8</v>
      </c>
      <c r="AM371">
        <v>7</v>
      </c>
      <c r="AN371">
        <v>2</v>
      </c>
      <c r="AO371">
        <v>5</v>
      </c>
      <c r="AP371">
        <v>7</v>
      </c>
      <c r="AQ371">
        <v>5</v>
      </c>
      <c r="AR371">
        <v>7</v>
      </c>
      <c r="AS371">
        <v>7</v>
      </c>
      <c r="AT371">
        <v>2</v>
      </c>
      <c r="AU371">
        <v>2</v>
      </c>
      <c r="AV371">
        <v>8</v>
      </c>
      <c r="AW371">
        <v>5</v>
      </c>
      <c r="AX371">
        <v>6</v>
      </c>
      <c r="AY371">
        <v>3</v>
      </c>
      <c r="AZ371">
        <v>7</v>
      </c>
      <c r="BA371">
        <v>8</v>
      </c>
      <c r="BC371" s="38">
        <f t="shared" si="8"/>
        <v>4.22</v>
      </c>
    </row>
    <row r="372" spans="1:55" ht="18" customHeight="1" x14ac:dyDescent="0.2">
      <c r="A372" s="54"/>
      <c r="B372" s="55"/>
      <c r="C372" s="38" t="s">
        <v>117</v>
      </c>
      <c r="D372">
        <v>1</v>
      </c>
      <c r="E372">
        <v>7</v>
      </c>
      <c r="F372">
        <v>7</v>
      </c>
      <c r="G372">
        <v>8</v>
      </c>
      <c r="H372">
        <v>7</v>
      </c>
      <c r="I372">
        <v>3</v>
      </c>
      <c r="J372">
        <v>7</v>
      </c>
      <c r="K372">
        <v>4</v>
      </c>
      <c r="L372">
        <v>8</v>
      </c>
      <c r="M372">
        <v>7</v>
      </c>
      <c r="N372">
        <v>4</v>
      </c>
      <c r="O372">
        <v>7</v>
      </c>
      <c r="P372">
        <v>8</v>
      </c>
      <c r="Q372">
        <v>7</v>
      </c>
      <c r="R372">
        <v>6</v>
      </c>
      <c r="S372">
        <v>4</v>
      </c>
      <c r="T372">
        <v>3</v>
      </c>
      <c r="U372">
        <v>6</v>
      </c>
      <c r="V372">
        <v>8</v>
      </c>
      <c r="W372">
        <v>1</v>
      </c>
      <c r="X372">
        <v>3</v>
      </c>
      <c r="Y372">
        <v>3</v>
      </c>
      <c r="Z372">
        <v>1</v>
      </c>
      <c r="AA372">
        <v>1</v>
      </c>
      <c r="AB372">
        <v>7</v>
      </c>
      <c r="AC372">
        <v>6</v>
      </c>
      <c r="AD372">
        <v>1</v>
      </c>
      <c r="AE372">
        <v>3</v>
      </c>
      <c r="AF372">
        <v>2</v>
      </c>
      <c r="AG372">
        <v>1</v>
      </c>
      <c r="AH372">
        <v>4</v>
      </c>
      <c r="AI372">
        <v>7</v>
      </c>
      <c r="AJ372">
        <v>3</v>
      </c>
      <c r="AK372">
        <v>2</v>
      </c>
      <c r="AL372">
        <v>8</v>
      </c>
      <c r="AM372">
        <v>8</v>
      </c>
      <c r="AN372">
        <v>2</v>
      </c>
      <c r="AO372">
        <v>3</v>
      </c>
      <c r="AP372">
        <v>4</v>
      </c>
      <c r="AQ372">
        <v>1</v>
      </c>
      <c r="AR372">
        <v>2</v>
      </c>
      <c r="AS372">
        <v>4</v>
      </c>
      <c r="AT372">
        <v>6</v>
      </c>
      <c r="AU372">
        <v>7</v>
      </c>
      <c r="AV372">
        <v>6</v>
      </c>
      <c r="AW372">
        <v>5</v>
      </c>
      <c r="AX372">
        <v>1</v>
      </c>
      <c r="AY372">
        <v>7</v>
      </c>
      <c r="AZ372">
        <v>1</v>
      </c>
      <c r="BA372">
        <v>6</v>
      </c>
      <c r="BC372" s="38">
        <f t="shared" si="8"/>
        <v>4.5599999999999996</v>
      </c>
    </row>
    <row r="373" spans="1:55" ht="18" customHeight="1" x14ac:dyDescent="0.2">
      <c r="A373" s="54"/>
      <c r="B373" s="55" t="s">
        <v>1</v>
      </c>
      <c r="C373" s="41" t="s">
        <v>118</v>
      </c>
      <c r="D373">
        <v>1</v>
      </c>
      <c r="E373">
        <v>4</v>
      </c>
      <c r="F373">
        <v>8</v>
      </c>
      <c r="G373">
        <v>2</v>
      </c>
      <c r="H373">
        <v>8</v>
      </c>
      <c r="I373">
        <v>2</v>
      </c>
      <c r="J373">
        <v>3</v>
      </c>
      <c r="K373">
        <v>2</v>
      </c>
      <c r="L373">
        <v>8</v>
      </c>
      <c r="M373">
        <v>4</v>
      </c>
      <c r="N373">
        <v>6</v>
      </c>
      <c r="O373">
        <v>6</v>
      </c>
      <c r="P373">
        <v>1</v>
      </c>
      <c r="Q373">
        <v>3</v>
      </c>
      <c r="R373">
        <v>4</v>
      </c>
      <c r="S373">
        <v>8</v>
      </c>
      <c r="T373">
        <v>3</v>
      </c>
      <c r="U373">
        <v>4</v>
      </c>
      <c r="V373">
        <v>1</v>
      </c>
      <c r="W373">
        <v>7</v>
      </c>
      <c r="X373">
        <v>4</v>
      </c>
      <c r="Y373">
        <v>8</v>
      </c>
      <c r="Z373">
        <v>8</v>
      </c>
      <c r="AA373">
        <v>6</v>
      </c>
      <c r="AB373">
        <v>1</v>
      </c>
      <c r="AC373">
        <v>4</v>
      </c>
      <c r="AD373">
        <v>7</v>
      </c>
      <c r="AE373">
        <v>1</v>
      </c>
      <c r="AF373">
        <v>3</v>
      </c>
      <c r="AG373">
        <v>2</v>
      </c>
      <c r="AH373">
        <v>5</v>
      </c>
      <c r="AI373">
        <v>6</v>
      </c>
      <c r="AJ373">
        <v>5</v>
      </c>
      <c r="AK373">
        <v>3</v>
      </c>
      <c r="AL373">
        <v>7</v>
      </c>
      <c r="AM373">
        <v>1</v>
      </c>
      <c r="AN373">
        <v>1</v>
      </c>
      <c r="AO373">
        <v>6</v>
      </c>
      <c r="AP373">
        <v>4</v>
      </c>
      <c r="AQ373">
        <v>8</v>
      </c>
      <c r="AR373">
        <v>1</v>
      </c>
      <c r="AS373">
        <v>2</v>
      </c>
      <c r="AT373">
        <v>4</v>
      </c>
      <c r="AU373">
        <v>4</v>
      </c>
      <c r="AV373">
        <v>4</v>
      </c>
      <c r="AW373">
        <v>4</v>
      </c>
      <c r="AX373">
        <v>7</v>
      </c>
      <c r="AY373">
        <v>7</v>
      </c>
      <c r="AZ373">
        <v>4</v>
      </c>
      <c r="BA373">
        <v>8</v>
      </c>
      <c r="BC373" s="38">
        <f t="shared" si="8"/>
        <v>4.4000000000000004</v>
      </c>
    </row>
    <row r="374" spans="1:55" ht="18" customHeight="1" x14ac:dyDescent="0.2">
      <c r="A374" s="54"/>
      <c r="B374" s="55"/>
      <c r="C374" s="38" t="s">
        <v>119</v>
      </c>
      <c r="D374">
        <v>7</v>
      </c>
      <c r="E374">
        <v>7</v>
      </c>
      <c r="F374">
        <v>3</v>
      </c>
      <c r="G374">
        <v>3</v>
      </c>
      <c r="H374">
        <v>5</v>
      </c>
      <c r="I374">
        <v>3</v>
      </c>
      <c r="J374">
        <v>7</v>
      </c>
      <c r="K374">
        <v>4</v>
      </c>
      <c r="L374">
        <v>7</v>
      </c>
      <c r="M374">
        <v>4</v>
      </c>
      <c r="N374">
        <v>6</v>
      </c>
      <c r="O374">
        <v>3</v>
      </c>
      <c r="P374">
        <v>6</v>
      </c>
      <c r="Q374">
        <v>8</v>
      </c>
      <c r="R374">
        <v>5</v>
      </c>
      <c r="S374">
        <v>8</v>
      </c>
      <c r="T374">
        <v>2</v>
      </c>
      <c r="U374">
        <v>4</v>
      </c>
      <c r="V374">
        <v>1</v>
      </c>
      <c r="W374">
        <v>7</v>
      </c>
      <c r="X374">
        <v>4</v>
      </c>
      <c r="Y374">
        <v>7</v>
      </c>
      <c r="Z374">
        <v>2</v>
      </c>
      <c r="AA374">
        <v>7</v>
      </c>
      <c r="AB374">
        <v>7</v>
      </c>
      <c r="AC374">
        <v>6</v>
      </c>
      <c r="AD374">
        <v>1</v>
      </c>
      <c r="AE374">
        <v>7</v>
      </c>
      <c r="AF374">
        <v>2</v>
      </c>
      <c r="AG374">
        <v>5</v>
      </c>
      <c r="AH374">
        <v>6</v>
      </c>
      <c r="AI374">
        <v>1</v>
      </c>
      <c r="AJ374">
        <v>2</v>
      </c>
      <c r="AK374">
        <v>6</v>
      </c>
      <c r="AL374">
        <v>5</v>
      </c>
      <c r="AM374">
        <v>2</v>
      </c>
      <c r="AN374">
        <v>2</v>
      </c>
      <c r="AO374">
        <v>8</v>
      </c>
      <c r="AP374">
        <v>3</v>
      </c>
      <c r="AQ374">
        <v>3</v>
      </c>
      <c r="AR374">
        <v>3</v>
      </c>
      <c r="AS374">
        <v>7</v>
      </c>
      <c r="AT374">
        <v>8</v>
      </c>
      <c r="AU374">
        <v>4</v>
      </c>
      <c r="AV374">
        <v>6</v>
      </c>
      <c r="AW374">
        <v>8</v>
      </c>
      <c r="AX374">
        <v>3</v>
      </c>
      <c r="AY374">
        <v>4</v>
      </c>
      <c r="AZ374">
        <v>8</v>
      </c>
      <c r="BA374">
        <v>8</v>
      </c>
      <c r="BC374" s="38">
        <f t="shared" si="8"/>
        <v>4.9000000000000004</v>
      </c>
    </row>
    <row r="375" spans="1:55" ht="18" customHeight="1" x14ac:dyDescent="0.2">
      <c r="A375" s="54"/>
      <c r="B375" s="55"/>
      <c r="C375" s="38" t="s">
        <v>117</v>
      </c>
      <c r="D375">
        <v>2</v>
      </c>
      <c r="E375">
        <v>3</v>
      </c>
      <c r="F375">
        <v>4</v>
      </c>
      <c r="G375">
        <v>4</v>
      </c>
      <c r="H375">
        <v>7</v>
      </c>
      <c r="I375">
        <v>4</v>
      </c>
      <c r="J375">
        <v>4</v>
      </c>
      <c r="K375">
        <v>4</v>
      </c>
      <c r="L375">
        <v>4</v>
      </c>
      <c r="M375">
        <v>1</v>
      </c>
      <c r="N375">
        <v>4</v>
      </c>
      <c r="O375">
        <v>7</v>
      </c>
      <c r="P375">
        <v>8</v>
      </c>
      <c r="Q375">
        <v>3</v>
      </c>
      <c r="R375">
        <v>6</v>
      </c>
      <c r="S375">
        <v>2</v>
      </c>
      <c r="T375">
        <v>2</v>
      </c>
      <c r="U375">
        <v>2</v>
      </c>
      <c r="V375">
        <v>6</v>
      </c>
      <c r="W375">
        <v>5</v>
      </c>
      <c r="X375">
        <v>4</v>
      </c>
      <c r="Y375">
        <v>8</v>
      </c>
      <c r="Z375">
        <v>1</v>
      </c>
      <c r="AA375">
        <v>7</v>
      </c>
      <c r="AB375">
        <v>3</v>
      </c>
      <c r="AC375">
        <v>2</v>
      </c>
      <c r="AD375">
        <v>3</v>
      </c>
      <c r="AE375">
        <v>6</v>
      </c>
      <c r="AF375">
        <v>7</v>
      </c>
      <c r="AG375">
        <v>7</v>
      </c>
      <c r="AH375">
        <v>6</v>
      </c>
      <c r="AI375">
        <v>3</v>
      </c>
      <c r="AJ375">
        <v>4</v>
      </c>
      <c r="AK375">
        <v>5</v>
      </c>
      <c r="AL375">
        <v>3</v>
      </c>
      <c r="AM375">
        <v>1</v>
      </c>
      <c r="AN375">
        <v>3</v>
      </c>
      <c r="AO375">
        <v>3</v>
      </c>
      <c r="AP375">
        <v>2</v>
      </c>
      <c r="AQ375">
        <v>6</v>
      </c>
      <c r="AR375">
        <v>8</v>
      </c>
      <c r="AS375">
        <v>6</v>
      </c>
      <c r="AT375">
        <v>4</v>
      </c>
      <c r="AU375">
        <v>3</v>
      </c>
      <c r="AV375">
        <v>2</v>
      </c>
      <c r="AW375">
        <v>2</v>
      </c>
      <c r="AX375">
        <v>7</v>
      </c>
      <c r="AY375">
        <v>8</v>
      </c>
      <c r="AZ375">
        <v>2</v>
      </c>
      <c r="BA375">
        <v>6</v>
      </c>
      <c r="BC375" s="38">
        <f t="shared" si="8"/>
        <v>4.28</v>
      </c>
    </row>
    <row r="376" spans="1:55" ht="18" customHeight="1" x14ac:dyDescent="0.2">
      <c r="A376" s="54"/>
      <c r="B376" s="55" t="s">
        <v>2</v>
      </c>
      <c r="C376" s="41" t="s">
        <v>118</v>
      </c>
      <c r="D376">
        <v>2</v>
      </c>
      <c r="E376">
        <v>7</v>
      </c>
      <c r="F376">
        <v>4</v>
      </c>
      <c r="G376">
        <v>6</v>
      </c>
      <c r="H376">
        <v>4</v>
      </c>
      <c r="I376">
        <v>2</v>
      </c>
      <c r="J376">
        <v>4</v>
      </c>
      <c r="K376">
        <v>3</v>
      </c>
      <c r="L376">
        <v>4</v>
      </c>
      <c r="M376">
        <v>5</v>
      </c>
      <c r="N376">
        <v>1</v>
      </c>
      <c r="O376">
        <v>7</v>
      </c>
      <c r="P376">
        <v>7</v>
      </c>
      <c r="Q376">
        <v>6</v>
      </c>
      <c r="R376">
        <v>7</v>
      </c>
      <c r="S376">
        <v>2</v>
      </c>
      <c r="T376">
        <v>6</v>
      </c>
      <c r="U376">
        <v>1</v>
      </c>
      <c r="V376">
        <v>8</v>
      </c>
      <c r="W376">
        <v>4</v>
      </c>
      <c r="X376">
        <v>2</v>
      </c>
      <c r="Y376">
        <v>6</v>
      </c>
      <c r="Z376">
        <v>6</v>
      </c>
      <c r="AA376">
        <v>4</v>
      </c>
      <c r="AB376">
        <v>8</v>
      </c>
      <c r="AC376">
        <v>7</v>
      </c>
      <c r="AD376">
        <v>7</v>
      </c>
      <c r="AE376">
        <v>3</v>
      </c>
      <c r="AF376">
        <v>2</v>
      </c>
      <c r="AG376">
        <v>3</v>
      </c>
      <c r="AH376">
        <v>4</v>
      </c>
      <c r="AI376">
        <v>2</v>
      </c>
      <c r="AJ376">
        <v>8</v>
      </c>
      <c r="AK376">
        <v>1</v>
      </c>
      <c r="AL376">
        <v>7</v>
      </c>
      <c r="AM376">
        <v>4</v>
      </c>
      <c r="AN376">
        <v>4</v>
      </c>
      <c r="AO376">
        <v>1</v>
      </c>
      <c r="AP376">
        <v>3</v>
      </c>
      <c r="AQ376">
        <v>6</v>
      </c>
      <c r="AR376">
        <v>6</v>
      </c>
      <c r="AS376">
        <v>4</v>
      </c>
      <c r="AT376">
        <v>7</v>
      </c>
      <c r="AU376">
        <v>8</v>
      </c>
      <c r="AV376">
        <v>3</v>
      </c>
      <c r="AW376">
        <v>7</v>
      </c>
      <c r="AX376">
        <v>1</v>
      </c>
      <c r="AY376">
        <v>5</v>
      </c>
      <c r="AZ376">
        <v>1</v>
      </c>
      <c r="BA376">
        <v>6</v>
      </c>
      <c r="BC376" s="38">
        <f t="shared" si="8"/>
        <v>4.5199999999999996</v>
      </c>
    </row>
    <row r="377" spans="1:55" ht="18" customHeight="1" x14ac:dyDescent="0.2">
      <c r="A377" s="54"/>
      <c r="B377" s="55"/>
      <c r="C377" s="38" t="s">
        <v>119</v>
      </c>
      <c r="D377">
        <v>4</v>
      </c>
      <c r="E377">
        <v>2</v>
      </c>
      <c r="F377">
        <v>1</v>
      </c>
      <c r="G377">
        <v>2</v>
      </c>
      <c r="H377">
        <v>5</v>
      </c>
      <c r="I377">
        <v>4</v>
      </c>
      <c r="J377">
        <v>3</v>
      </c>
      <c r="K377">
        <v>1</v>
      </c>
      <c r="L377">
        <v>7</v>
      </c>
      <c r="M377">
        <v>4</v>
      </c>
      <c r="N377">
        <v>2</v>
      </c>
      <c r="O377">
        <v>8</v>
      </c>
      <c r="P377">
        <v>2</v>
      </c>
      <c r="Q377">
        <v>6</v>
      </c>
      <c r="R377">
        <v>7</v>
      </c>
      <c r="S377">
        <v>4</v>
      </c>
      <c r="T377">
        <v>7</v>
      </c>
      <c r="U377">
        <v>1</v>
      </c>
      <c r="V377">
        <v>6</v>
      </c>
      <c r="W377">
        <v>7</v>
      </c>
      <c r="X377">
        <v>6</v>
      </c>
      <c r="Y377">
        <v>2</v>
      </c>
      <c r="Z377">
        <v>1</v>
      </c>
      <c r="AA377">
        <v>4</v>
      </c>
      <c r="AB377">
        <v>1</v>
      </c>
      <c r="AC377">
        <v>7</v>
      </c>
      <c r="AD377">
        <v>6</v>
      </c>
      <c r="AE377">
        <v>8</v>
      </c>
      <c r="AF377">
        <v>8</v>
      </c>
      <c r="AG377">
        <v>2</v>
      </c>
      <c r="AH377">
        <v>3</v>
      </c>
      <c r="AI377">
        <v>1</v>
      </c>
      <c r="AJ377">
        <v>4</v>
      </c>
      <c r="AK377">
        <v>1</v>
      </c>
      <c r="AL377">
        <v>8</v>
      </c>
      <c r="AM377">
        <v>3</v>
      </c>
      <c r="AN377">
        <v>6</v>
      </c>
      <c r="AO377">
        <v>4</v>
      </c>
      <c r="AP377">
        <v>6</v>
      </c>
      <c r="AQ377">
        <v>6</v>
      </c>
      <c r="AR377">
        <v>7</v>
      </c>
      <c r="AS377">
        <v>1</v>
      </c>
      <c r="AT377">
        <v>7</v>
      </c>
      <c r="AU377">
        <v>5</v>
      </c>
      <c r="AV377">
        <v>2</v>
      </c>
      <c r="AW377">
        <v>3</v>
      </c>
      <c r="AX377">
        <v>6</v>
      </c>
      <c r="AY377">
        <v>8</v>
      </c>
      <c r="AZ377">
        <v>7</v>
      </c>
      <c r="BA377">
        <v>7</v>
      </c>
      <c r="BC377" s="38">
        <f t="shared" si="8"/>
        <v>4.46</v>
      </c>
    </row>
    <row r="378" spans="1:55" ht="18" customHeight="1" x14ac:dyDescent="0.2">
      <c r="A378" s="54"/>
      <c r="B378" s="55"/>
      <c r="C378" s="38" t="s">
        <v>117</v>
      </c>
      <c r="D378">
        <v>8</v>
      </c>
      <c r="E378">
        <v>4</v>
      </c>
      <c r="F378">
        <v>1</v>
      </c>
      <c r="G378">
        <v>8</v>
      </c>
      <c r="H378">
        <v>3</v>
      </c>
      <c r="I378">
        <v>1</v>
      </c>
      <c r="J378">
        <v>1</v>
      </c>
      <c r="K378">
        <v>3</v>
      </c>
      <c r="L378">
        <v>8</v>
      </c>
      <c r="M378">
        <v>2</v>
      </c>
      <c r="N378">
        <v>2</v>
      </c>
      <c r="O378">
        <v>3</v>
      </c>
      <c r="P378">
        <v>6</v>
      </c>
      <c r="Q378">
        <v>8</v>
      </c>
      <c r="R378">
        <v>4</v>
      </c>
      <c r="S378">
        <v>7</v>
      </c>
      <c r="T378">
        <v>2</v>
      </c>
      <c r="U378">
        <v>7</v>
      </c>
      <c r="V378">
        <v>4</v>
      </c>
      <c r="W378">
        <v>4</v>
      </c>
      <c r="X378">
        <v>6</v>
      </c>
      <c r="Y378">
        <v>3</v>
      </c>
      <c r="Z378">
        <v>3</v>
      </c>
      <c r="AA378">
        <v>3</v>
      </c>
      <c r="AB378">
        <v>6</v>
      </c>
      <c r="AC378">
        <v>7</v>
      </c>
      <c r="AD378">
        <v>7</v>
      </c>
      <c r="AE378">
        <v>2</v>
      </c>
      <c r="AF378">
        <v>8</v>
      </c>
      <c r="AG378">
        <v>4</v>
      </c>
      <c r="AH378">
        <v>8</v>
      </c>
      <c r="AI378">
        <v>5</v>
      </c>
      <c r="AJ378">
        <v>7</v>
      </c>
      <c r="AK378">
        <v>7</v>
      </c>
      <c r="AL378">
        <v>4</v>
      </c>
      <c r="AM378">
        <v>6</v>
      </c>
      <c r="AN378">
        <v>2</v>
      </c>
      <c r="AO378">
        <v>8</v>
      </c>
      <c r="AP378">
        <v>3</v>
      </c>
      <c r="AQ378">
        <v>8</v>
      </c>
      <c r="AR378">
        <v>4</v>
      </c>
      <c r="AS378">
        <v>7</v>
      </c>
      <c r="AT378">
        <v>8</v>
      </c>
      <c r="AU378">
        <v>7</v>
      </c>
      <c r="AV378">
        <v>8</v>
      </c>
      <c r="AW378">
        <v>6</v>
      </c>
      <c r="AX378">
        <v>8</v>
      </c>
      <c r="AY378">
        <v>8</v>
      </c>
      <c r="AZ378">
        <v>6</v>
      </c>
      <c r="BA378">
        <v>6</v>
      </c>
      <c r="BC378" s="38">
        <f t="shared" si="8"/>
        <v>5.22</v>
      </c>
    </row>
    <row r="379" spans="1:55" ht="18" customHeight="1" x14ac:dyDescent="0.2">
      <c r="A379" s="54"/>
      <c r="B379" s="55" t="s">
        <v>3</v>
      </c>
      <c r="C379" s="41" t="s">
        <v>118</v>
      </c>
      <c r="D379">
        <v>3</v>
      </c>
      <c r="E379">
        <v>7</v>
      </c>
      <c r="F379">
        <v>2</v>
      </c>
      <c r="G379">
        <v>2</v>
      </c>
      <c r="H379">
        <v>4</v>
      </c>
      <c r="I379">
        <v>4</v>
      </c>
      <c r="J379">
        <v>6</v>
      </c>
      <c r="K379">
        <v>1</v>
      </c>
      <c r="L379">
        <v>3</v>
      </c>
      <c r="M379">
        <v>5</v>
      </c>
      <c r="N379">
        <v>6</v>
      </c>
      <c r="O379">
        <v>2</v>
      </c>
      <c r="P379">
        <v>1</v>
      </c>
      <c r="Q379">
        <v>1</v>
      </c>
      <c r="R379">
        <v>1</v>
      </c>
      <c r="S379">
        <v>1</v>
      </c>
      <c r="T379">
        <v>3</v>
      </c>
      <c r="U379">
        <v>8</v>
      </c>
      <c r="V379">
        <v>1</v>
      </c>
      <c r="W379">
        <v>7</v>
      </c>
      <c r="X379">
        <v>1</v>
      </c>
      <c r="Y379">
        <v>6</v>
      </c>
      <c r="Z379">
        <v>7</v>
      </c>
      <c r="AA379">
        <v>3</v>
      </c>
      <c r="AB379">
        <v>2</v>
      </c>
      <c r="AC379">
        <v>3</v>
      </c>
      <c r="AD379">
        <v>2</v>
      </c>
      <c r="AE379">
        <v>7</v>
      </c>
      <c r="AF379">
        <v>6</v>
      </c>
      <c r="AG379">
        <v>6</v>
      </c>
      <c r="AH379">
        <v>2</v>
      </c>
      <c r="AI379">
        <v>1</v>
      </c>
      <c r="AJ379">
        <v>1</v>
      </c>
      <c r="AK379">
        <v>1</v>
      </c>
      <c r="AL379">
        <v>8</v>
      </c>
      <c r="AM379">
        <v>8</v>
      </c>
      <c r="AN379">
        <v>3</v>
      </c>
      <c r="AO379">
        <v>2</v>
      </c>
      <c r="AP379">
        <v>3</v>
      </c>
      <c r="AQ379">
        <v>2</v>
      </c>
      <c r="AR379">
        <v>7</v>
      </c>
      <c r="AS379">
        <v>7</v>
      </c>
      <c r="AT379">
        <v>3</v>
      </c>
      <c r="AU379">
        <v>3</v>
      </c>
      <c r="AV379">
        <v>7</v>
      </c>
      <c r="AW379">
        <v>1</v>
      </c>
      <c r="AX379">
        <v>4</v>
      </c>
      <c r="AY379">
        <v>6</v>
      </c>
      <c r="AZ379">
        <v>4</v>
      </c>
      <c r="BA379">
        <v>2</v>
      </c>
      <c r="BC379" s="38">
        <f t="shared" si="8"/>
        <v>3.72</v>
      </c>
    </row>
    <row r="380" spans="1:55" ht="18" customHeight="1" x14ac:dyDescent="0.2">
      <c r="A380" s="54"/>
      <c r="B380" s="55"/>
      <c r="C380" s="38" t="s">
        <v>119</v>
      </c>
      <c r="D380">
        <v>2</v>
      </c>
      <c r="E380">
        <v>8</v>
      </c>
      <c r="F380">
        <v>1</v>
      </c>
      <c r="G380">
        <v>3</v>
      </c>
      <c r="H380">
        <v>2</v>
      </c>
      <c r="I380">
        <v>4</v>
      </c>
      <c r="J380">
        <v>3</v>
      </c>
      <c r="K380">
        <v>1</v>
      </c>
      <c r="L380">
        <v>3</v>
      </c>
      <c r="M380">
        <v>6</v>
      </c>
      <c r="N380">
        <v>1</v>
      </c>
      <c r="O380">
        <v>3</v>
      </c>
      <c r="P380">
        <v>8</v>
      </c>
      <c r="Q380">
        <v>6</v>
      </c>
      <c r="R380">
        <v>3</v>
      </c>
      <c r="S380">
        <v>3</v>
      </c>
      <c r="T380">
        <v>7</v>
      </c>
      <c r="U380">
        <v>6</v>
      </c>
      <c r="V380">
        <v>4</v>
      </c>
      <c r="W380">
        <v>2</v>
      </c>
      <c r="X380">
        <v>7</v>
      </c>
      <c r="Y380">
        <v>4</v>
      </c>
      <c r="Z380">
        <v>6</v>
      </c>
      <c r="AA380">
        <v>4</v>
      </c>
      <c r="AB380">
        <v>7</v>
      </c>
      <c r="AC380">
        <v>8</v>
      </c>
      <c r="AD380">
        <v>3</v>
      </c>
      <c r="AE380">
        <v>8</v>
      </c>
      <c r="AF380">
        <v>7</v>
      </c>
      <c r="AG380">
        <v>2</v>
      </c>
      <c r="AH380">
        <v>6</v>
      </c>
      <c r="AI380">
        <v>7</v>
      </c>
      <c r="AJ380">
        <v>4</v>
      </c>
      <c r="AK380">
        <v>2</v>
      </c>
      <c r="AL380">
        <v>4</v>
      </c>
      <c r="AM380">
        <v>1</v>
      </c>
      <c r="AN380">
        <v>6</v>
      </c>
      <c r="AO380">
        <v>5</v>
      </c>
      <c r="AP380">
        <v>6</v>
      </c>
      <c r="AQ380">
        <v>2</v>
      </c>
      <c r="AR380">
        <v>2</v>
      </c>
      <c r="AS380">
        <v>3</v>
      </c>
      <c r="AT380">
        <v>1</v>
      </c>
      <c r="AU380">
        <v>4</v>
      </c>
      <c r="AV380">
        <v>2</v>
      </c>
      <c r="AW380">
        <v>1</v>
      </c>
      <c r="AX380">
        <v>1</v>
      </c>
      <c r="AY380">
        <v>1</v>
      </c>
      <c r="AZ380">
        <v>7</v>
      </c>
      <c r="BA380">
        <v>4</v>
      </c>
      <c r="BC380" s="38">
        <f t="shared" si="8"/>
        <v>4.0199999999999996</v>
      </c>
    </row>
    <row r="381" spans="1:55" ht="18" customHeight="1" x14ac:dyDescent="0.2">
      <c r="A381" s="54"/>
      <c r="B381" s="55"/>
      <c r="C381" s="38" t="s">
        <v>117</v>
      </c>
      <c r="D381">
        <v>2</v>
      </c>
      <c r="E381">
        <v>4</v>
      </c>
      <c r="F381">
        <v>1</v>
      </c>
      <c r="G381">
        <v>5</v>
      </c>
      <c r="H381">
        <v>7</v>
      </c>
      <c r="I381">
        <v>6</v>
      </c>
      <c r="J381">
        <v>8</v>
      </c>
      <c r="K381">
        <v>2</v>
      </c>
      <c r="L381">
        <v>6</v>
      </c>
      <c r="M381">
        <v>8</v>
      </c>
      <c r="N381">
        <v>3</v>
      </c>
      <c r="O381">
        <v>3</v>
      </c>
      <c r="P381">
        <v>3</v>
      </c>
      <c r="Q381">
        <v>1</v>
      </c>
      <c r="R381">
        <v>6</v>
      </c>
      <c r="S381">
        <v>8</v>
      </c>
      <c r="T381">
        <v>6</v>
      </c>
      <c r="U381">
        <v>3</v>
      </c>
      <c r="V381">
        <v>3</v>
      </c>
      <c r="W381">
        <v>8</v>
      </c>
      <c r="X381">
        <v>7</v>
      </c>
      <c r="Y381">
        <v>4</v>
      </c>
      <c r="Z381">
        <v>6</v>
      </c>
      <c r="AA381">
        <v>8</v>
      </c>
      <c r="AB381">
        <v>8</v>
      </c>
      <c r="AC381">
        <v>6</v>
      </c>
      <c r="AD381">
        <v>8</v>
      </c>
      <c r="AE381">
        <v>3</v>
      </c>
      <c r="AF381">
        <v>1</v>
      </c>
      <c r="AG381">
        <v>5</v>
      </c>
      <c r="AH381">
        <v>7</v>
      </c>
      <c r="AI381">
        <v>7</v>
      </c>
      <c r="AJ381">
        <v>7</v>
      </c>
      <c r="AK381">
        <v>3</v>
      </c>
      <c r="AL381">
        <v>6</v>
      </c>
      <c r="AM381">
        <v>1</v>
      </c>
      <c r="AN381">
        <v>1</v>
      </c>
      <c r="AO381">
        <v>1</v>
      </c>
      <c r="AP381">
        <v>7</v>
      </c>
      <c r="AQ381">
        <v>2</v>
      </c>
      <c r="AR381">
        <v>7</v>
      </c>
      <c r="AS381">
        <v>1</v>
      </c>
      <c r="AT381">
        <v>5</v>
      </c>
      <c r="AU381">
        <v>8</v>
      </c>
      <c r="AV381">
        <v>8</v>
      </c>
      <c r="AW381">
        <v>3</v>
      </c>
      <c r="AX381">
        <v>5</v>
      </c>
      <c r="AY381">
        <v>6</v>
      </c>
      <c r="AZ381">
        <v>2</v>
      </c>
      <c r="BA381">
        <v>2</v>
      </c>
      <c r="BC381" s="38">
        <f t="shared" si="8"/>
        <v>4.76</v>
      </c>
    </row>
    <row r="382" spans="1:55" ht="18" customHeight="1" x14ac:dyDescent="0.2">
      <c r="A382" s="54"/>
      <c r="B382" s="55" t="s">
        <v>4</v>
      </c>
      <c r="C382" s="38" t="s">
        <v>118</v>
      </c>
      <c r="D382">
        <v>5</v>
      </c>
      <c r="E382">
        <v>7</v>
      </c>
      <c r="F382">
        <v>2</v>
      </c>
      <c r="G382">
        <v>4</v>
      </c>
      <c r="H382">
        <v>7</v>
      </c>
      <c r="I382">
        <v>5</v>
      </c>
      <c r="J382">
        <v>5</v>
      </c>
      <c r="K382">
        <v>2</v>
      </c>
      <c r="L382">
        <v>8</v>
      </c>
      <c r="M382">
        <v>3</v>
      </c>
      <c r="N382">
        <v>3</v>
      </c>
      <c r="O382">
        <v>3</v>
      </c>
      <c r="P382">
        <v>3</v>
      </c>
      <c r="Q382">
        <v>2</v>
      </c>
      <c r="R382">
        <v>3</v>
      </c>
      <c r="S382">
        <v>5</v>
      </c>
      <c r="T382">
        <v>3</v>
      </c>
      <c r="U382">
        <v>2</v>
      </c>
      <c r="V382">
        <v>8</v>
      </c>
      <c r="W382">
        <v>2</v>
      </c>
      <c r="X382">
        <v>1</v>
      </c>
      <c r="Y382">
        <v>1</v>
      </c>
      <c r="Z382">
        <v>3</v>
      </c>
      <c r="AA382">
        <v>8</v>
      </c>
      <c r="AB382">
        <v>3</v>
      </c>
      <c r="AC382">
        <v>8</v>
      </c>
      <c r="AD382">
        <v>4</v>
      </c>
      <c r="AE382">
        <v>8</v>
      </c>
      <c r="AF382">
        <v>2</v>
      </c>
      <c r="AG382">
        <v>1</v>
      </c>
      <c r="AH382">
        <v>7</v>
      </c>
      <c r="AI382">
        <v>2</v>
      </c>
      <c r="AJ382">
        <v>4</v>
      </c>
      <c r="AK382">
        <v>4</v>
      </c>
      <c r="AL382">
        <v>2</v>
      </c>
      <c r="AM382">
        <v>8</v>
      </c>
      <c r="AN382">
        <v>6</v>
      </c>
      <c r="AO382">
        <v>7</v>
      </c>
      <c r="AP382">
        <v>1</v>
      </c>
      <c r="AQ382">
        <v>2</v>
      </c>
      <c r="AR382">
        <v>8</v>
      </c>
      <c r="AS382">
        <v>6</v>
      </c>
      <c r="AT382">
        <v>3</v>
      </c>
      <c r="AU382">
        <v>8</v>
      </c>
      <c r="AV382">
        <v>3</v>
      </c>
      <c r="AW382">
        <v>6</v>
      </c>
      <c r="AX382">
        <v>1</v>
      </c>
      <c r="AY382">
        <v>7</v>
      </c>
      <c r="AZ382">
        <v>7</v>
      </c>
      <c r="BA382">
        <v>3</v>
      </c>
      <c r="BC382" s="38">
        <f t="shared" si="8"/>
        <v>4.32</v>
      </c>
    </row>
    <row r="383" spans="1:55" ht="18" customHeight="1" x14ac:dyDescent="0.2">
      <c r="A383" s="54"/>
      <c r="B383" s="55"/>
      <c r="C383" s="38" t="s">
        <v>119</v>
      </c>
      <c r="D383">
        <v>6</v>
      </c>
      <c r="E383">
        <v>6</v>
      </c>
      <c r="F383">
        <v>1</v>
      </c>
      <c r="G383">
        <v>1</v>
      </c>
      <c r="H383">
        <v>2</v>
      </c>
      <c r="I383">
        <v>6</v>
      </c>
      <c r="J383">
        <v>7</v>
      </c>
      <c r="K383">
        <v>5</v>
      </c>
      <c r="L383">
        <v>3</v>
      </c>
      <c r="M383">
        <v>6</v>
      </c>
      <c r="N383">
        <v>8</v>
      </c>
      <c r="O383">
        <v>7</v>
      </c>
      <c r="P383">
        <v>4</v>
      </c>
      <c r="Q383">
        <v>6</v>
      </c>
      <c r="R383">
        <v>8</v>
      </c>
      <c r="S383">
        <v>1</v>
      </c>
      <c r="T383">
        <v>8</v>
      </c>
      <c r="U383">
        <v>6</v>
      </c>
      <c r="V383">
        <v>3</v>
      </c>
      <c r="W383">
        <v>3</v>
      </c>
      <c r="X383">
        <v>6</v>
      </c>
      <c r="Y383">
        <v>6</v>
      </c>
      <c r="Z383">
        <v>4</v>
      </c>
      <c r="AA383">
        <v>3</v>
      </c>
      <c r="AB383">
        <v>4</v>
      </c>
      <c r="AC383">
        <v>7</v>
      </c>
      <c r="AD383">
        <v>7</v>
      </c>
      <c r="AE383">
        <v>2</v>
      </c>
      <c r="AF383">
        <v>7</v>
      </c>
      <c r="AG383">
        <v>2</v>
      </c>
      <c r="AH383">
        <v>7</v>
      </c>
      <c r="AI383">
        <v>6</v>
      </c>
      <c r="AJ383">
        <v>1</v>
      </c>
      <c r="AK383">
        <v>2</v>
      </c>
      <c r="AL383">
        <v>5</v>
      </c>
      <c r="AM383">
        <v>2</v>
      </c>
      <c r="AN383">
        <v>2</v>
      </c>
      <c r="AO383">
        <v>7</v>
      </c>
      <c r="AP383">
        <v>8</v>
      </c>
      <c r="AQ383">
        <v>1</v>
      </c>
      <c r="AR383">
        <v>2</v>
      </c>
      <c r="AS383">
        <v>2</v>
      </c>
      <c r="AT383">
        <v>3</v>
      </c>
      <c r="AU383">
        <v>1</v>
      </c>
      <c r="AV383">
        <v>7</v>
      </c>
      <c r="AW383">
        <v>6</v>
      </c>
      <c r="AX383">
        <v>8</v>
      </c>
      <c r="AY383">
        <v>6</v>
      </c>
      <c r="AZ383">
        <v>1</v>
      </c>
      <c r="BA383">
        <v>4</v>
      </c>
      <c r="BC383" s="38">
        <f t="shared" si="8"/>
        <v>4.5199999999999996</v>
      </c>
    </row>
    <row r="384" spans="1:55" ht="18" customHeight="1" x14ac:dyDescent="0.2">
      <c r="A384" s="54"/>
      <c r="B384" s="55"/>
      <c r="C384" s="38" t="s">
        <v>117</v>
      </c>
      <c r="D384">
        <v>2</v>
      </c>
      <c r="E384">
        <v>7</v>
      </c>
      <c r="F384">
        <v>4</v>
      </c>
      <c r="G384">
        <v>6</v>
      </c>
      <c r="H384">
        <v>4</v>
      </c>
      <c r="I384">
        <v>1</v>
      </c>
      <c r="J384">
        <v>4</v>
      </c>
      <c r="K384">
        <v>4</v>
      </c>
      <c r="L384">
        <v>3</v>
      </c>
      <c r="M384">
        <v>1</v>
      </c>
      <c r="N384">
        <v>4</v>
      </c>
      <c r="O384">
        <v>6</v>
      </c>
      <c r="P384">
        <v>6</v>
      </c>
      <c r="Q384">
        <v>6</v>
      </c>
      <c r="R384">
        <v>3</v>
      </c>
      <c r="S384">
        <v>8</v>
      </c>
      <c r="T384">
        <v>2</v>
      </c>
      <c r="U384">
        <v>7</v>
      </c>
      <c r="V384">
        <v>8</v>
      </c>
      <c r="W384">
        <v>1</v>
      </c>
      <c r="X384">
        <v>5</v>
      </c>
      <c r="Y384">
        <v>2</v>
      </c>
      <c r="Z384">
        <v>6</v>
      </c>
      <c r="AA384">
        <v>8</v>
      </c>
      <c r="AB384">
        <v>7</v>
      </c>
      <c r="AC384">
        <v>6</v>
      </c>
      <c r="AD384">
        <v>7</v>
      </c>
      <c r="AE384">
        <v>7</v>
      </c>
      <c r="AF384">
        <v>3</v>
      </c>
      <c r="AG384">
        <v>2</v>
      </c>
      <c r="AH384">
        <v>4</v>
      </c>
      <c r="AI384">
        <v>6</v>
      </c>
      <c r="AJ384">
        <v>4</v>
      </c>
      <c r="AK384">
        <v>8</v>
      </c>
      <c r="AL384">
        <v>8</v>
      </c>
      <c r="AM384">
        <v>6</v>
      </c>
      <c r="AN384">
        <v>1</v>
      </c>
      <c r="AO384">
        <v>2</v>
      </c>
      <c r="AP384">
        <v>8</v>
      </c>
      <c r="AQ384">
        <v>1</v>
      </c>
      <c r="AR384">
        <v>6</v>
      </c>
      <c r="AS384">
        <v>7</v>
      </c>
      <c r="AT384">
        <v>5</v>
      </c>
      <c r="AU384">
        <v>2</v>
      </c>
      <c r="AV384">
        <v>2</v>
      </c>
      <c r="AW384">
        <v>3</v>
      </c>
      <c r="AX384">
        <v>6</v>
      </c>
      <c r="AY384">
        <v>6</v>
      </c>
      <c r="AZ384">
        <v>6</v>
      </c>
      <c r="BA384">
        <v>2</v>
      </c>
      <c r="BC384" s="38">
        <f t="shared" si="8"/>
        <v>4.66</v>
      </c>
    </row>
    <row r="385" spans="1:55" ht="18" customHeight="1" x14ac:dyDescent="0.2">
      <c r="A385" s="54"/>
      <c r="B385" s="55" t="s">
        <v>5</v>
      </c>
      <c r="C385" s="41" t="s">
        <v>118</v>
      </c>
      <c r="D385">
        <v>1</v>
      </c>
      <c r="E385">
        <v>7</v>
      </c>
      <c r="F385">
        <v>1</v>
      </c>
      <c r="G385">
        <v>3</v>
      </c>
      <c r="H385">
        <v>3</v>
      </c>
      <c r="I385">
        <v>2</v>
      </c>
      <c r="J385">
        <v>8</v>
      </c>
      <c r="K385">
        <v>6</v>
      </c>
      <c r="L385">
        <v>2</v>
      </c>
      <c r="M385">
        <v>2</v>
      </c>
      <c r="N385">
        <v>3</v>
      </c>
      <c r="O385">
        <v>3</v>
      </c>
      <c r="P385">
        <v>6</v>
      </c>
      <c r="Q385">
        <v>1</v>
      </c>
      <c r="R385">
        <v>6</v>
      </c>
      <c r="S385">
        <v>4</v>
      </c>
      <c r="T385">
        <v>7</v>
      </c>
      <c r="U385">
        <v>8</v>
      </c>
      <c r="V385">
        <v>8</v>
      </c>
      <c r="W385">
        <v>6</v>
      </c>
      <c r="X385">
        <v>3</v>
      </c>
      <c r="Y385">
        <v>1</v>
      </c>
      <c r="Z385">
        <v>4</v>
      </c>
      <c r="AA385">
        <v>7</v>
      </c>
      <c r="AB385">
        <v>8</v>
      </c>
      <c r="AC385">
        <v>6</v>
      </c>
      <c r="AD385">
        <v>3</v>
      </c>
      <c r="AE385">
        <v>5</v>
      </c>
      <c r="AF385">
        <v>8</v>
      </c>
      <c r="AG385">
        <v>8</v>
      </c>
      <c r="AH385">
        <v>3</v>
      </c>
      <c r="AI385">
        <v>2</v>
      </c>
      <c r="AJ385">
        <v>3</v>
      </c>
      <c r="AK385">
        <v>1</v>
      </c>
      <c r="AL385">
        <v>2</v>
      </c>
      <c r="AM385">
        <v>8</v>
      </c>
      <c r="AN385">
        <v>6</v>
      </c>
      <c r="AO385">
        <v>5</v>
      </c>
      <c r="AP385">
        <v>8</v>
      </c>
      <c r="AQ385">
        <v>6</v>
      </c>
      <c r="AR385">
        <v>7</v>
      </c>
      <c r="AS385">
        <v>3</v>
      </c>
      <c r="AT385">
        <v>4</v>
      </c>
      <c r="AU385">
        <v>8</v>
      </c>
      <c r="AV385">
        <v>8</v>
      </c>
      <c r="AW385">
        <v>1</v>
      </c>
      <c r="AX385">
        <v>6</v>
      </c>
      <c r="AY385">
        <v>5</v>
      </c>
      <c r="AZ385">
        <v>5</v>
      </c>
      <c r="BA385">
        <v>3</v>
      </c>
      <c r="BC385" s="38">
        <f t="shared" si="8"/>
        <v>4.68</v>
      </c>
    </row>
    <row r="386" spans="1:55" ht="18" customHeight="1" x14ac:dyDescent="0.2">
      <c r="A386" s="54"/>
      <c r="B386" s="55"/>
      <c r="C386" s="38" t="s">
        <v>119</v>
      </c>
      <c r="D386">
        <v>1</v>
      </c>
      <c r="E386">
        <v>2</v>
      </c>
      <c r="F386">
        <v>3</v>
      </c>
      <c r="G386">
        <v>3</v>
      </c>
      <c r="H386">
        <v>1</v>
      </c>
      <c r="I386">
        <v>7</v>
      </c>
      <c r="J386">
        <v>3</v>
      </c>
      <c r="K386">
        <v>2</v>
      </c>
      <c r="L386">
        <v>2</v>
      </c>
      <c r="M386">
        <v>1</v>
      </c>
      <c r="N386">
        <v>6</v>
      </c>
      <c r="O386">
        <v>8</v>
      </c>
      <c r="P386">
        <v>6</v>
      </c>
      <c r="Q386">
        <v>4</v>
      </c>
      <c r="R386">
        <v>3</v>
      </c>
      <c r="S386">
        <v>8</v>
      </c>
      <c r="T386">
        <v>8</v>
      </c>
      <c r="U386">
        <v>1</v>
      </c>
      <c r="V386">
        <v>1</v>
      </c>
      <c r="W386">
        <v>4</v>
      </c>
      <c r="X386">
        <v>7</v>
      </c>
      <c r="Y386">
        <v>4</v>
      </c>
      <c r="Z386">
        <v>6</v>
      </c>
      <c r="AA386">
        <v>1</v>
      </c>
      <c r="AB386">
        <v>1</v>
      </c>
      <c r="AC386">
        <v>4</v>
      </c>
      <c r="AD386">
        <v>3</v>
      </c>
      <c r="AE386">
        <v>6</v>
      </c>
      <c r="AF386">
        <v>3</v>
      </c>
      <c r="AG386">
        <v>1</v>
      </c>
      <c r="AH386">
        <v>7</v>
      </c>
      <c r="AI386">
        <v>3</v>
      </c>
      <c r="AJ386">
        <v>6</v>
      </c>
      <c r="AK386">
        <v>8</v>
      </c>
      <c r="AL386">
        <v>6</v>
      </c>
      <c r="AM386">
        <v>4</v>
      </c>
      <c r="AN386">
        <v>4</v>
      </c>
      <c r="AO386">
        <v>3</v>
      </c>
      <c r="AP386">
        <v>4</v>
      </c>
      <c r="AQ386">
        <v>4</v>
      </c>
      <c r="AR386">
        <v>6</v>
      </c>
      <c r="AS386">
        <v>4</v>
      </c>
      <c r="AT386">
        <v>2</v>
      </c>
      <c r="AU386">
        <v>8</v>
      </c>
      <c r="AV386">
        <v>4</v>
      </c>
      <c r="AW386">
        <v>5</v>
      </c>
      <c r="AX386">
        <v>1</v>
      </c>
      <c r="AY386">
        <v>4</v>
      </c>
      <c r="AZ386">
        <v>8</v>
      </c>
      <c r="BA386">
        <v>8</v>
      </c>
      <c r="BC386" s="38">
        <f t="shared" si="8"/>
        <v>4.18</v>
      </c>
    </row>
    <row r="387" spans="1:55" ht="18" customHeight="1" x14ac:dyDescent="0.2">
      <c r="A387" s="54"/>
      <c r="B387" s="55"/>
      <c r="C387" s="38" t="s">
        <v>117</v>
      </c>
      <c r="D387">
        <v>2</v>
      </c>
      <c r="E387">
        <v>7</v>
      </c>
      <c r="F387">
        <v>3</v>
      </c>
      <c r="G387">
        <v>5</v>
      </c>
      <c r="H387">
        <v>3</v>
      </c>
      <c r="I387">
        <v>5</v>
      </c>
      <c r="J387">
        <v>8</v>
      </c>
      <c r="K387">
        <v>1</v>
      </c>
      <c r="L387">
        <v>5</v>
      </c>
      <c r="M387">
        <v>6</v>
      </c>
      <c r="N387">
        <v>2</v>
      </c>
      <c r="O387">
        <v>5</v>
      </c>
      <c r="P387">
        <v>2</v>
      </c>
      <c r="Q387">
        <v>5</v>
      </c>
      <c r="R387">
        <v>5</v>
      </c>
      <c r="S387">
        <v>6</v>
      </c>
      <c r="T387">
        <v>5</v>
      </c>
      <c r="U387">
        <v>3</v>
      </c>
      <c r="V387">
        <v>5</v>
      </c>
      <c r="W387">
        <v>3</v>
      </c>
      <c r="X387">
        <v>1</v>
      </c>
      <c r="Y387">
        <v>2</v>
      </c>
      <c r="Z387">
        <v>7</v>
      </c>
      <c r="AA387">
        <v>8</v>
      </c>
      <c r="AB387">
        <v>1</v>
      </c>
      <c r="AC387">
        <v>3</v>
      </c>
      <c r="AD387">
        <v>6</v>
      </c>
      <c r="AE387">
        <v>6</v>
      </c>
      <c r="AF387">
        <v>2</v>
      </c>
      <c r="AG387">
        <v>4</v>
      </c>
      <c r="AH387">
        <v>6</v>
      </c>
      <c r="AI387">
        <v>7</v>
      </c>
      <c r="AJ387">
        <v>7</v>
      </c>
      <c r="AK387">
        <v>2</v>
      </c>
      <c r="AL387">
        <v>3</v>
      </c>
      <c r="AM387">
        <v>3</v>
      </c>
      <c r="AN387">
        <v>6</v>
      </c>
      <c r="AO387">
        <v>4</v>
      </c>
      <c r="AP387">
        <v>5</v>
      </c>
      <c r="AQ387">
        <v>5</v>
      </c>
      <c r="AR387">
        <v>1</v>
      </c>
      <c r="AS387">
        <v>6</v>
      </c>
      <c r="AT387">
        <v>5</v>
      </c>
      <c r="AU387">
        <v>5</v>
      </c>
      <c r="AV387">
        <v>3</v>
      </c>
      <c r="AW387">
        <v>5</v>
      </c>
      <c r="AX387">
        <v>8</v>
      </c>
      <c r="AY387">
        <v>8</v>
      </c>
      <c r="AZ387">
        <v>5</v>
      </c>
      <c r="BA387">
        <v>7</v>
      </c>
      <c r="BC387" s="38">
        <f t="shared" si="8"/>
        <v>4.54</v>
      </c>
    </row>
    <row r="388" spans="1:55" ht="18" customHeight="1" x14ac:dyDescent="0.2">
      <c r="A388" s="54"/>
      <c r="B388" s="55" t="s">
        <v>6</v>
      </c>
      <c r="C388" s="41" t="s">
        <v>118</v>
      </c>
      <c r="D388">
        <v>4</v>
      </c>
      <c r="E388">
        <v>3</v>
      </c>
      <c r="F388">
        <v>6</v>
      </c>
      <c r="G388">
        <v>4</v>
      </c>
      <c r="H388">
        <v>5</v>
      </c>
      <c r="I388">
        <v>7</v>
      </c>
      <c r="J388">
        <v>6</v>
      </c>
      <c r="K388">
        <v>1</v>
      </c>
      <c r="L388">
        <v>5</v>
      </c>
      <c r="M388">
        <v>3</v>
      </c>
      <c r="N388">
        <v>8</v>
      </c>
      <c r="O388">
        <v>2</v>
      </c>
      <c r="P388">
        <v>4</v>
      </c>
      <c r="Q388">
        <v>1</v>
      </c>
      <c r="R388">
        <v>2</v>
      </c>
      <c r="S388">
        <v>6</v>
      </c>
      <c r="T388">
        <v>2</v>
      </c>
      <c r="U388">
        <v>7</v>
      </c>
      <c r="V388">
        <v>7</v>
      </c>
      <c r="W388">
        <v>4</v>
      </c>
      <c r="X388">
        <v>8</v>
      </c>
      <c r="Y388">
        <v>2</v>
      </c>
      <c r="Z388">
        <v>1</v>
      </c>
      <c r="AA388">
        <v>7</v>
      </c>
      <c r="AB388">
        <v>7</v>
      </c>
      <c r="AC388">
        <v>3</v>
      </c>
      <c r="AD388">
        <v>2</v>
      </c>
      <c r="AE388">
        <v>1</v>
      </c>
      <c r="AF388">
        <v>6</v>
      </c>
      <c r="AG388">
        <v>3</v>
      </c>
      <c r="AH388">
        <v>6</v>
      </c>
      <c r="AI388">
        <v>6</v>
      </c>
      <c r="AJ388">
        <v>4</v>
      </c>
      <c r="AK388">
        <v>8</v>
      </c>
      <c r="AL388">
        <v>5</v>
      </c>
      <c r="AM388">
        <v>1</v>
      </c>
      <c r="AN388">
        <v>6</v>
      </c>
      <c r="AO388">
        <v>7</v>
      </c>
      <c r="AP388">
        <v>8</v>
      </c>
      <c r="AQ388">
        <v>6</v>
      </c>
      <c r="AR388">
        <v>2</v>
      </c>
      <c r="AS388">
        <v>2</v>
      </c>
      <c r="AT388">
        <v>8</v>
      </c>
      <c r="AU388">
        <v>7</v>
      </c>
      <c r="AV388">
        <v>1</v>
      </c>
      <c r="AW388">
        <v>1</v>
      </c>
      <c r="AX388">
        <v>7</v>
      </c>
      <c r="AY388">
        <v>8</v>
      </c>
      <c r="AZ388">
        <v>2</v>
      </c>
      <c r="BA388">
        <v>3</v>
      </c>
      <c r="BC388" s="38">
        <f t="shared" si="8"/>
        <v>4.5</v>
      </c>
    </row>
    <row r="389" spans="1:55" ht="18" customHeight="1" x14ac:dyDescent="0.2">
      <c r="A389" s="54"/>
      <c r="B389" s="55"/>
      <c r="C389" s="38" t="s">
        <v>119</v>
      </c>
      <c r="D389">
        <v>6</v>
      </c>
      <c r="E389">
        <v>8</v>
      </c>
      <c r="F389">
        <v>2</v>
      </c>
      <c r="G389">
        <v>6</v>
      </c>
      <c r="H389">
        <v>6</v>
      </c>
      <c r="I389">
        <v>5</v>
      </c>
      <c r="J389">
        <v>2</v>
      </c>
      <c r="K389">
        <v>6</v>
      </c>
      <c r="L389">
        <v>2</v>
      </c>
      <c r="M389">
        <v>4</v>
      </c>
      <c r="N389">
        <v>3</v>
      </c>
      <c r="O389">
        <v>5</v>
      </c>
      <c r="P389">
        <v>7</v>
      </c>
      <c r="Q389">
        <v>7</v>
      </c>
      <c r="R389">
        <v>3</v>
      </c>
      <c r="S389">
        <v>8</v>
      </c>
      <c r="T389">
        <v>4</v>
      </c>
      <c r="U389">
        <v>3</v>
      </c>
      <c r="V389">
        <v>3</v>
      </c>
      <c r="W389">
        <v>7</v>
      </c>
      <c r="X389">
        <v>3</v>
      </c>
      <c r="Y389">
        <v>7</v>
      </c>
      <c r="Z389">
        <v>8</v>
      </c>
      <c r="AA389">
        <v>2</v>
      </c>
      <c r="AB389">
        <v>2</v>
      </c>
      <c r="AC389">
        <v>7</v>
      </c>
      <c r="AD389">
        <v>3</v>
      </c>
      <c r="AE389">
        <v>2</v>
      </c>
      <c r="AF389">
        <v>3</v>
      </c>
      <c r="AG389">
        <v>3</v>
      </c>
      <c r="AH389">
        <v>3</v>
      </c>
      <c r="AI389">
        <v>4</v>
      </c>
      <c r="AJ389">
        <v>4</v>
      </c>
      <c r="AK389">
        <v>2</v>
      </c>
      <c r="AL389">
        <v>7</v>
      </c>
      <c r="AM389">
        <v>4</v>
      </c>
      <c r="AN389">
        <v>3</v>
      </c>
      <c r="AO389">
        <v>7</v>
      </c>
      <c r="AP389">
        <v>6</v>
      </c>
      <c r="AQ389">
        <v>7</v>
      </c>
      <c r="AR389">
        <v>3</v>
      </c>
      <c r="AS389">
        <v>7</v>
      </c>
      <c r="AT389">
        <v>3</v>
      </c>
      <c r="AU389">
        <v>2</v>
      </c>
      <c r="AV389">
        <v>4</v>
      </c>
      <c r="AW389">
        <v>2</v>
      </c>
      <c r="AX389">
        <v>8</v>
      </c>
      <c r="AY389">
        <v>6</v>
      </c>
      <c r="AZ389">
        <v>4</v>
      </c>
      <c r="BA389">
        <v>8</v>
      </c>
      <c r="BC389" s="38">
        <f t="shared" si="8"/>
        <v>4.62</v>
      </c>
    </row>
    <row r="390" spans="1:55" ht="18" customHeight="1" x14ac:dyDescent="0.2">
      <c r="A390" s="54"/>
      <c r="B390" s="55"/>
      <c r="C390" s="38" t="s">
        <v>117</v>
      </c>
      <c r="D390">
        <v>2</v>
      </c>
      <c r="E390">
        <v>3</v>
      </c>
      <c r="F390">
        <v>1</v>
      </c>
      <c r="G390">
        <v>8</v>
      </c>
      <c r="H390">
        <v>3</v>
      </c>
      <c r="I390">
        <v>5</v>
      </c>
      <c r="J390">
        <v>4</v>
      </c>
      <c r="K390">
        <v>8</v>
      </c>
      <c r="L390">
        <v>1</v>
      </c>
      <c r="M390">
        <v>6</v>
      </c>
      <c r="N390">
        <v>7</v>
      </c>
      <c r="O390">
        <v>2</v>
      </c>
      <c r="P390">
        <v>4</v>
      </c>
      <c r="Q390">
        <v>2</v>
      </c>
      <c r="R390">
        <v>1</v>
      </c>
      <c r="S390">
        <v>2</v>
      </c>
      <c r="T390">
        <v>1</v>
      </c>
      <c r="U390">
        <v>8</v>
      </c>
      <c r="V390">
        <v>7</v>
      </c>
      <c r="W390">
        <v>6</v>
      </c>
      <c r="X390">
        <v>7</v>
      </c>
      <c r="Y390">
        <v>1</v>
      </c>
      <c r="Z390">
        <v>5</v>
      </c>
      <c r="AA390">
        <v>6</v>
      </c>
      <c r="AB390">
        <v>8</v>
      </c>
      <c r="AC390">
        <v>2</v>
      </c>
      <c r="AD390">
        <v>7</v>
      </c>
      <c r="AE390">
        <v>2</v>
      </c>
      <c r="AF390">
        <v>5</v>
      </c>
      <c r="AG390">
        <v>2</v>
      </c>
      <c r="AH390">
        <v>4</v>
      </c>
      <c r="AI390">
        <v>2</v>
      </c>
      <c r="AJ390">
        <v>8</v>
      </c>
      <c r="AK390">
        <v>7</v>
      </c>
      <c r="AL390">
        <v>3</v>
      </c>
      <c r="AM390">
        <v>4</v>
      </c>
      <c r="AN390">
        <v>2</v>
      </c>
      <c r="AO390">
        <v>7</v>
      </c>
      <c r="AP390">
        <v>3</v>
      </c>
      <c r="AQ390">
        <v>7</v>
      </c>
      <c r="AR390">
        <v>1</v>
      </c>
      <c r="AS390">
        <v>5</v>
      </c>
      <c r="AT390">
        <v>7</v>
      </c>
      <c r="AU390">
        <v>6</v>
      </c>
      <c r="AV390">
        <v>8</v>
      </c>
      <c r="AW390">
        <v>3</v>
      </c>
      <c r="AX390">
        <v>3</v>
      </c>
      <c r="AY390">
        <v>4</v>
      </c>
      <c r="AZ390">
        <v>5</v>
      </c>
      <c r="BA390">
        <v>1</v>
      </c>
      <c r="BC390" s="38">
        <f t="shared" si="8"/>
        <v>4.32</v>
      </c>
    </row>
    <row r="391" spans="1:55" ht="18" customHeight="1" x14ac:dyDescent="0.2">
      <c r="A391" s="54"/>
      <c r="B391" s="55" t="s">
        <v>7</v>
      </c>
      <c r="C391" s="41" t="s">
        <v>118</v>
      </c>
      <c r="D391">
        <v>5</v>
      </c>
      <c r="E391">
        <v>3</v>
      </c>
      <c r="F391">
        <v>5</v>
      </c>
      <c r="G391">
        <v>8</v>
      </c>
      <c r="H391">
        <v>6</v>
      </c>
      <c r="I391">
        <v>6</v>
      </c>
      <c r="J391">
        <v>7</v>
      </c>
      <c r="K391">
        <v>2</v>
      </c>
      <c r="L391">
        <v>7</v>
      </c>
      <c r="M391">
        <v>6</v>
      </c>
      <c r="N391">
        <v>5</v>
      </c>
      <c r="O391">
        <v>6</v>
      </c>
      <c r="P391">
        <v>5</v>
      </c>
      <c r="Q391">
        <v>6</v>
      </c>
      <c r="R391">
        <v>2</v>
      </c>
      <c r="S391">
        <v>2</v>
      </c>
      <c r="T391">
        <v>4</v>
      </c>
      <c r="U391">
        <v>1</v>
      </c>
      <c r="V391">
        <v>8</v>
      </c>
      <c r="W391">
        <v>4</v>
      </c>
      <c r="X391">
        <v>8</v>
      </c>
      <c r="Y391">
        <v>1</v>
      </c>
      <c r="Z391">
        <v>1</v>
      </c>
      <c r="AA391">
        <v>6</v>
      </c>
      <c r="AB391">
        <v>3</v>
      </c>
      <c r="AC391">
        <v>1</v>
      </c>
      <c r="AD391">
        <v>2</v>
      </c>
      <c r="AE391">
        <v>4</v>
      </c>
      <c r="AF391">
        <v>7</v>
      </c>
      <c r="AG391">
        <v>8</v>
      </c>
      <c r="AH391">
        <v>3</v>
      </c>
      <c r="AI391">
        <v>7</v>
      </c>
      <c r="AJ391">
        <v>8</v>
      </c>
      <c r="AK391">
        <v>8</v>
      </c>
      <c r="AL391">
        <v>2</v>
      </c>
      <c r="AM391">
        <v>4</v>
      </c>
      <c r="AN391">
        <v>2</v>
      </c>
      <c r="AO391">
        <v>6</v>
      </c>
      <c r="AP391">
        <v>3</v>
      </c>
      <c r="AQ391">
        <v>2</v>
      </c>
      <c r="AR391">
        <v>7</v>
      </c>
      <c r="AS391">
        <v>2</v>
      </c>
      <c r="AT391">
        <v>8</v>
      </c>
      <c r="AU391">
        <v>2</v>
      </c>
      <c r="AV391">
        <v>4</v>
      </c>
      <c r="AW391">
        <v>2</v>
      </c>
      <c r="AX391">
        <v>5</v>
      </c>
      <c r="AY391">
        <v>7</v>
      </c>
      <c r="AZ391">
        <v>5</v>
      </c>
      <c r="BA391">
        <v>1</v>
      </c>
      <c r="BC391" s="38">
        <f t="shared" si="8"/>
        <v>4.54</v>
      </c>
    </row>
    <row r="392" spans="1:55" ht="18" customHeight="1" x14ac:dyDescent="0.2">
      <c r="A392" s="54"/>
      <c r="B392" s="55"/>
      <c r="C392" s="38" t="s">
        <v>119</v>
      </c>
      <c r="D392">
        <v>8</v>
      </c>
      <c r="E392">
        <v>3</v>
      </c>
      <c r="F392">
        <v>1</v>
      </c>
      <c r="G392">
        <v>8</v>
      </c>
      <c r="H392">
        <v>8</v>
      </c>
      <c r="I392">
        <v>2</v>
      </c>
      <c r="J392">
        <v>8</v>
      </c>
      <c r="K392">
        <v>8</v>
      </c>
      <c r="L392">
        <v>2</v>
      </c>
      <c r="M392">
        <v>3</v>
      </c>
      <c r="N392">
        <v>7</v>
      </c>
      <c r="O392">
        <v>6</v>
      </c>
      <c r="P392">
        <v>4</v>
      </c>
      <c r="Q392">
        <v>7</v>
      </c>
      <c r="R392">
        <v>6</v>
      </c>
      <c r="S392">
        <v>3</v>
      </c>
      <c r="T392">
        <v>6</v>
      </c>
      <c r="U392">
        <v>3</v>
      </c>
      <c r="V392">
        <v>3</v>
      </c>
      <c r="W392">
        <v>4</v>
      </c>
      <c r="X392">
        <v>7</v>
      </c>
      <c r="Y392">
        <v>2</v>
      </c>
      <c r="Z392">
        <v>6</v>
      </c>
      <c r="AA392">
        <v>4</v>
      </c>
      <c r="AB392">
        <v>1</v>
      </c>
      <c r="AC392">
        <v>1</v>
      </c>
      <c r="AD392">
        <v>1</v>
      </c>
      <c r="AE392">
        <v>3</v>
      </c>
      <c r="AF392">
        <v>1</v>
      </c>
      <c r="AG392">
        <v>8</v>
      </c>
      <c r="AH392">
        <v>8</v>
      </c>
      <c r="AI392">
        <v>7</v>
      </c>
      <c r="AJ392">
        <v>4</v>
      </c>
      <c r="AK392">
        <v>2</v>
      </c>
      <c r="AL392">
        <v>1</v>
      </c>
      <c r="AM392">
        <v>4</v>
      </c>
      <c r="AN392">
        <v>7</v>
      </c>
      <c r="AO392">
        <v>2</v>
      </c>
      <c r="AP392">
        <v>1</v>
      </c>
      <c r="AQ392">
        <v>7</v>
      </c>
      <c r="AR392">
        <v>4</v>
      </c>
      <c r="AS392">
        <v>1</v>
      </c>
      <c r="AT392">
        <v>3</v>
      </c>
      <c r="AU392">
        <v>7</v>
      </c>
      <c r="AV392">
        <v>7</v>
      </c>
      <c r="AW392">
        <v>1</v>
      </c>
      <c r="AX392">
        <v>2</v>
      </c>
      <c r="AY392">
        <v>3</v>
      </c>
      <c r="AZ392">
        <v>1</v>
      </c>
      <c r="BA392">
        <v>1</v>
      </c>
      <c r="BC392" s="38">
        <f t="shared" si="8"/>
        <v>4.1399999999999997</v>
      </c>
    </row>
    <row r="393" spans="1:55" ht="18" customHeight="1" x14ac:dyDescent="0.2">
      <c r="A393" s="54"/>
      <c r="B393" s="55"/>
      <c r="C393" s="38" t="s">
        <v>117</v>
      </c>
      <c r="D393">
        <v>8</v>
      </c>
      <c r="E393">
        <v>8</v>
      </c>
      <c r="F393">
        <v>6</v>
      </c>
      <c r="G393">
        <v>3</v>
      </c>
      <c r="H393">
        <v>8</v>
      </c>
      <c r="I393">
        <v>7</v>
      </c>
      <c r="J393">
        <v>5</v>
      </c>
      <c r="K393">
        <v>7</v>
      </c>
      <c r="L393">
        <v>2</v>
      </c>
      <c r="M393">
        <v>1</v>
      </c>
      <c r="N393">
        <v>8</v>
      </c>
      <c r="O393">
        <v>2</v>
      </c>
      <c r="P393">
        <v>4</v>
      </c>
      <c r="Q393">
        <v>1</v>
      </c>
      <c r="R393">
        <v>1</v>
      </c>
      <c r="S393">
        <v>8</v>
      </c>
      <c r="T393">
        <v>6</v>
      </c>
      <c r="U393">
        <v>2</v>
      </c>
      <c r="V393">
        <v>6</v>
      </c>
      <c r="W393">
        <v>6</v>
      </c>
      <c r="X393">
        <v>8</v>
      </c>
      <c r="Y393">
        <v>6</v>
      </c>
      <c r="Z393">
        <v>7</v>
      </c>
      <c r="AA393">
        <v>4</v>
      </c>
      <c r="AB393">
        <v>3</v>
      </c>
      <c r="AC393">
        <v>3</v>
      </c>
      <c r="AD393">
        <v>7</v>
      </c>
      <c r="AE393">
        <v>8</v>
      </c>
      <c r="AF393">
        <v>1</v>
      </c>
      <c r="AG393">
        <v>2</v>
      </c>
      <c r="AH393">
        <v>6</v>
      </c>
      <c r="AI393">
        <v>2</v>
      </c>
      <c r="AJ393">
        <v>5</v>
      </c>
      <c r="AK393">
        <v>7</v>
      </c>
      <c r="AL393">
        <v>3</v>
      </c>
      <c r="AM393">
        <v>2</v>
      </c>
      <c r="AN393">
        <v>4</v>
      </c>
      <c r="AO393">
        <v>2</v>
      </c>
      <c r="AP393">
        <v>5</v>
      </c>
      <c r="AQ393">
        <v>8</v>
      </c>
      <c r="AR393">
        <v>8</v>
      </c>
      <c r="AS393">
        <v>7</v>
      </c>
      <c r="AT393">
        <v>3</v>
      </c>
      <c r="AU393">
        <v>2</v>
      </c>
      <c r="AV393">
        <v>8</v>
      </c>
      <c r="AW393">
        <v>8</v>
      </c>
      <c r="AX393">
        <v>8</v>
      </c>
      <c r="AY393">
        <v>8</v>
      </c>
      <c r="AZ393">
        <v>7</v>
      </c>
      <c r="BA393">
        <v>3</v>
      </c>
      <c r="BC393" s="38">
        <f t="shared" si="8"/>
        <v>5.08</v>
      </c>
    </row>
    <row r="394" spans="1:55" ht="18" customHeight="1" x14ac:dyDescent="0.2">
      <c r="A394" s="54"/>
      <c r="B394" s="55" t="s">
        <v>8</v>
      </c>
      <c r="C394" s="38" t="s">
        <v>118</v>
      </c>
      <c r="D394">
        <v>7</v>
      </c>
      <c r="E394">
        <v>2</v>
      </c>
      <c r="F394">
        <v>6</v>
      </c>
      <c r="G394">
        <v>4</v>
      </c>
      <c r="H394">
        <v>2</v>
      </c>
      <c r="I394">
        <v>1</v>
      </c>
      <c r="J394">
        <v>2</v>
      </c>
      <c r="K394">
        <v>1</v>
      </c>
      <c r="L394">
        <v>7</v>
      </c>
      <c r="M394">
        <v>3</v>
      </c>
      <c r="N394">
        <v>4</v>
      </c>
      <c r="O394">
        <v>2</v>
      </c>
      <c r="P394">
        <v>3</v>
      </c>
      <c r="Q394">
        <v>6</v>
      </c>
      <c r="R394">
        <v>3</v>
      </c>
      <c r="S394">
        <v>4</v>
      </c>
      <c r="T394">
        <v>5</v>
      </c>
      <c r="U394">
        <v>8</v>
      </c>
      <c r="V394">
        <v>4</v>
      </c>
      <c r="W394">
        <v>8</v>
      </c>
      <c r="X394">
        <v>8</v>
      </c>
      <c r="Y394">
        <v>1</v>
      </c>
      <c r="Z394">
        <v>6</v>
      </c>
      <c r="AA394">
        <v>7</v>
      </c>
      <c r="AB394">
        <v>3</v>
      </c>
      <c r="AC394">
        <v>4</v>
      </c>
      <c r="AD394">
        <v>6</v>
      </c>
      <c r="AE394">
        <v>2</v>
      </c>
      <c r="AF394">
        <v>7</v>
      </c>
      <c r="AG394">
        <v>4</v>
      </c>
      <c r="AH394">
        <v>4</v>
      </c>
      <c r="AI394">
        <v>7</v>
      </c>
      <c r="AJ394">
        <v>3</v>
      </c>
      <c r="AK394">
        <v>7</v>
      </c>
      <c r="AL394">
        <v>4</v>
      </c>
      <c r="AM394">
        <v>1</v>
      </c>
      <c r="AN394">
        <v>4</v>
      </c>
      <c r="AO394">
        <v>7</v>
      </c>
      <c r="AP394">
        <v>6</v>
      </c>
      <c r="AQ394">
        <v>1</v>
      </c>
      <c r="AR394">
        <v>3</v>
      </c>
      <c r="AS394">
        <v>6</v>
      </c>
      <c r="AT394">
        <v>8</v>
      </c>
      <c r="AU394">
        <v>7</v>
      </c>
      <c r="AV394">
        <v>3</v>
      </c>
      <c r="AW394">
        <v>5</v>
      </c>
      <c r="AX394">
        <v>7</v>
      </c>
      <c r="AY394">
        <v>8</v>
      </c>
      <c r="AZ394">
        <v>7</v>
      </c>
      <c r="BA394">
        <v>8</v>
      </c>
      <c r="BC394" s="38">
        <f t="shared" si="8"/>
        <v>4.72</v>
      </c>
    </row>
    <row r="395" spans="1:55" ht="18" customHeight="1" x14ac:dyDescent="0.2">
      <c r="A395" s="54"/>
      <c r="B395" s="55"/>
      <c r="C395" s="38" t="s">
        <v>119</v>
      </c>
      <c r="D395">
        <v>7</v>
      </c>
      <c r="E395">
        <v>2</v>
      </c>
      <c r="F395">
        <v>7</v>
      </c>
      <c r="G395">
        <v>5</v>
      </c>
      <c r="H395">
        <v>5</v>
      </c>
      <c r="I395">
        <v>2</v>
      </c>
      <c r="J395">
        <v>1</v>
      </c>
      <c r="K395">
        <v>5</v>
      </c>
      <c r="L395">
        <v>3</v>
      </c>
      <c r="M395">
        <v>6</v>
      </c>
      <c r="N395">
        <v>2</v>
      </c>
      <c r="O395">
        <v>1</v>
      </c>
      <c r="P395">
        <v>6</v>
      </c>
      <c r="Q395">
        <v>5</v>
      </c>
      <c r="R395">
        <v>3</v>
      </c>
      <c r="S395">
        <v>3</v>
      </c>
      <c r="T395">
        <v>2</v>
      </c>
      <c r="U395">
        <v>6</v>
      </c>
      <c r="V395">
        <v>7</v>
      </c>
      <c r="W395">
        <v>7</v>
      </c>
      <c r="X395">
        <v>1</v>
      </c>
      <c r="Y395">
        <v>8</v>
      </c>
      <c r="Z395">
        <v>7</v>
      </c>
      <c r="AA395">
        <v>5</v>
      </c>
      <c r="AB395">
        <v>6</v>
      </c>
      <c r="AC395">
        <v>1</v>
      </c>
      <c r="AD395">
        <v>4</v>
      </c>
      <c r="AE395">
        <v>5</v>
      </c>
      <c r="AF395">
        <v>2</v>
      </c>
      <c r="AG395">
        <v>6</v>
      </c>
      <c r="AH395">
        <v>8</v>
      </c>
      <c r="AI395">
        <v>6</v>
      </c>
      <c r="AJ395">
        <v>6</v>
      </c>
      <c r="AK395">
        <v>3</v>
      </c>
      <c r="AL395">
        <v>7</v>
      </c>
      <c r="AM395">
        <v>1</v>
      </c>
      <c r="AN395">
        <v>3</v>
      </c>
      <c r="AO395">
        <v>6</v>
      </c>
      <c r="AP395">
        <v>8</v>
      </c>
      <c r="AQ395">
        <v>5</v>
      </c>
      <c r="AR395">
        <v>7</v>
      </c>
      <c r="AS395">
        <v>6</v>
      </c>
      <c r="AT395">
        <v>8</v>
      </c>
      <c r="AU395">
        <v>8</v>
      </c>
      <c r="AV395">
        <v>4</v>
      </c>
      <c r="AW395">
        <v>2</v>
      </c>
      <c r="AX395">
        <v>8</v>
      </c>
      <c r="AY395">
        <v>8</v>
      </c>
      <c r="AZ395">
        <v>1</v>
      </c>
      <c r="BA395">
        <v>1</v>
      </c>
      <c r="BC395" s="38">
        <f t="shared" si="8"/>
        <v>4.72</v>
      </c>
    </row>
    <row r="396" spans="1:55" ht="18" customHeight="1" x14ac:dyDescent="0.2">
      <c r="A396" s="54"/>
      <c r="B396" s="55"/>
      <c r="C396" s="38" t="s">
        <v>117</v>
      </c>
      <c r="D396">
        <v>1</v>
      </c>
      <c r="E396">
        <v>1</v>
      </c>
      <c r="F396">
        <v>2</v>
      </c>
      <c r="G396">
        <v>6</v>
      </c>
      <c r="H396">
        <v>1</v>
      </c>
      <c r="I396">
        <v>2</v>
      </c>
      <c r="J396">
        <v>7</v>
      </c>
      <c r="K396">
        <v>6</v>
      </c>
      <c r="L396">
        <v>2</v>
      </c>
      <c r="M396">
        <v>8</v>
      </c>
      <c r="N396">
        <v>3</v>
      </c>
      <c r="O396">
        <v>3</v>
      </c>
      <c r="P396">
        <v>7</v>
      </c>
      <c r="Q396">
        <v>2</v>
      </c>
      <c r="R396">
        <v>4</v>
      </c>
      <c r="S396">
        <v>8</v>
      </c>
      <c r="T396">
        <v>7</v>
      </c>
      <c r="U396">
        <v>3</v>
      </c>
      <c r="V396">
        <v>2</v>
      </c>
      <c r="W396">
        <v>2</v>
      </c>
      <c r="X396">
        <v>6</v>
      </c>
      <c r="Y396">
        <v>4</v>
      </c>
      <c r="Z396">
        <v>2</v>
      </c>
      <c r="AA396">
        <v>8</v>
      </c>
      <c r="AB396">
        <v>4</v>
      </c>
      <c r="AC396">
        <v>5</v>
      </c>
      <c r="AD396">
        <v>8</v>
      </c>
      <c r="AE396">
        <v>3</v>
      </c>
      <c r="AF396">
        <v>2</v>
      </c>
      <c r="AG396">
        <v>3</v>
      </c>
      <c r="AH396">
        <v>2</v>
      </c>
      <c r="AI396">
        <v>3</v>
      </c>
      <c r="AJ396">
        <v>4</v>
      </c>
      <c r="AK396">
        <v>3</v>
      </c>
      <c r="AL396">
        <v>6</v>
      </c>
      <c r="AM396">
        <v>4</v>
      </c>
      <c r="AN396">
        <v>6</v>
      </c>
      <c r="AO396">
        <v>3</v>
      </c>
      <c r="AP396">
        <v>7</v>
      </c>
      <c r="AQ396">
        <v>3</v>
      </c>
      <c r="AR396">
        <v>2</v>
      </c>
      <c r="AS396">
        <v>2</v>
      </c>
      <c r="AT396">
        <v>7</v>
      </c>
      <c r="AU396">
        <v>7</v>
      </c>
      <c r="AV396">
        <v>7</v>
      </c>
      <c r="AW396">
        <v>3</v>
      </c>
      <c r="AX396">
        <v>1</v>
      </c>
      <c r="AY396">
        <v>2</v>
      </c>
      <c r="AZ396">
        <v>6</v>
      </c>
      <c r="BA396">
        <v>1</v>
      </c>
      <c r="BC396" s="38">
        <f t="shared" si="8"/>
        <v>4.0199999999999996</v>
      </c>
    </row>
    <row r="397" spans="1:55" ht="18" customHeight="1" x14ac:dyDescent="0.2">
      <c r="A397" s="54"/>
      <c r="B397" s="55" t="s">
        <v>9</v>
      </c>
      <c r="C397" s="41" t="s">
        <v>118</v>
      </c>
      <c r="D397">
        <v>3</v>
      </c>
      <c r="E397">
        <v>7</v>
      </c>
      <c r="F397">
        <v>1</v>
      </c>
      <c r="G397">
        <v>3</v>
      </c>
      <c r="H397">
        <v>6</v>
      </c>
      <c r="I397">
        <v>8</v>
      </c>
      <c r="J397">
        <v>3</v>
      </c>
      <c r="K397">
        <v>8</v>
      </c>
      <c r="L397">
        <v>7</v>
      </c>
      <c r="M397">
        <v>8</v>
      </c>
      <c r="N397">
        <v>8</v>
      </c>
      <c r="O397">
        <v>8</v>
      </c>
      <c r="P397">
        <v>1</v>
      </c>
      <c r="Q397">
        <v>3</v>
      </c>
      <c r="R397">
        <v>4</v>
      </c>
      <c r="S397">
        <v>1</v>
      </c>
      <c r="T397">
        <v>8</v>
      </c>
      <c r="U397">
        <v>3</v>
      </c>
      <c r="V397">
        <v>4</v>
      </c>
      <c r="W397">
        <v>8</v>
      </c>
      <c r="X397">
        <v>8</v>
      </c>
      <c r="Y397">
        <v>8</v>
      </c>
      <c r="Z397">
        <v>1</v>
      </c>
      <c r="AA397">
        <v>4</v>
      </c>
      <c r="AB397">
        <v>3</v>
      </c>
      <c r="AC397">
        <v>8</v>
      </c>
      <c r="AD397">
        <v>5</v>
      </c>
      <c r="AE397">
        <v>2</v>
      </c>
      <c r="AF397">
        <v>6</v>
      </c>
      <c r="AG397">
        <v>3</v>
      </c>
      <c r="AH397">
        <v>7</v>
      </c>
      <c r="AI397">
        <v>3</v>
      </c>
      <c r="AJ397">
        <v>8</v>
      </c>
      <c r="AK397">
        <v>6</v>
      </c>
      <c r="AL397">
        <v>2</v>
      </c>
      <c r="AM397">
        <v>4</v>
      </c>
      <c r="AN397">
        <v>8</v>
      </c>
      <c r="AO397">
        <v>4</v>
      </c>
      <c r="AP397">
        <v>2</v>
      </c>
      <c r="AQ397">
        <v>4</v>
      </c>
      <c r="AR397">
        <v>8</v>
      </c>
      <c r="AS397">
        <v>5</v>
      </c>
      <c r="AT397">
        <v>5</v>
      </c>
      <c r="AU397">
        <v>1</v>
      </c>
      <c r="AV397">
        <v>3</v>
      </c>
      <c r="AW397">
        <v>6</v>
      </c>
      <c r="AX397">
        <v>6</v>
      </c>
      <c r="AY397">
        <v>2</v>
      </c>
      <c r="AZ397">
        <v>7</v>
      </c>
      <c r="BA397">
        <v>1</v>
      </c>
      <c r="BC397" s="38">
        <f t="shared" si="8"/>
        <v>4.84</v>
      </c>
    </row>
    <row r="398" spans="1:55" ht="18" customHeight="1" x14ac:dyDescent="0.2">
      <c r="A398" s="54"/>
      <c r="B398" s="55"/>
      <c r="C398" s="38" t="s">
        <v>119</v>
      </c>
      <c r="D398">
        <v>6</v>
      </c>
      <c r="E398">
        <v>2</v>
      </c>
      <c r="F398">
        <v>2</v>
      </c>
      <c r="G398">
        <v>6</v>
      </c>
      <c r="H398">
        <v>7</v>
      </c>
      <c r="I398">
        <v>4</v>
      </c>
      <c r="J398">
        <v>4</v>
      </c>
      <c r="K398">
        <v>6</v>
      </c>
      <c r="L398">
        <v>4</v>
      </c>
      <c r="M398">
        <v>4</v>
      </c>
      <c r="N398">
        <v>6</v>
      </c>
      <c r="O398">
        <v>6</v>
      </c>
      <c r="P398">
        <v>3</v>
      </c>
      <c r="Q398">
        <v>1</v>
      </c>
      <c r="R398">
        <v>2</v>
      </c>
      <c r="S398">
        <v>8</v>
      </c>
      <c r="T398">
        <v>8</v>
      </c>
      <c r="U398">
        <v>5</v>
      </c>
      <c r="V398">
        <v>4</v>
      </c>
      <c r="W398">
        <v>6</v>
      </c>
      <c r="X398">
        <v>8</v>
      </c>
      <c r="Y398">
        <v>8</v>
      </c>
      <c r="Z398">
        <v>7</v>
      </c>
      <c r="AA398">
        <v>8</v>
      </c>
      <c r="AB398">
        <v>6</v>
      </c>
      <c r="AC398">
        <v>3</v>
      </c>
      <c r="AD398">
        <v>1</v>
      </c>
      <c r="AE398">
        <v>4</v>
      </c>
      <c r="AF398">
        <v>2</v>
      </c>
      <c r="AG398">
        <v>4</v>
      </c>
      <c r="AH398">
        <v>6</v>
      </c>
      <c r="AI398">
        <v>7</v>
      </c>
      <c r="AJ398">
        <v>3</v>
      </c>
      <c r="AK398">
        <v>2</v>
      </c>
      <c r="AL398">
        <v>3</v>
      </c>
      <c r="AM398">
        <v>7</v>
      </c>
      <c r="AN398">
        <v>7</v>
      </c>
      <c r="AO398">
        <v>8</v>
      </c>
      <c r="AP398">
        <v>3</v>
      </c>
      <c r="AQ398">
        <v>8</v>
      </c>
      <c r="AR398">
        <v>3</v>
      </c>
      <c r="AS398">
        <v>4</v>
      </c>
      <c r="AT398">
        <v>8</v>
      </c>
      <c r="AU398">
        <v>3</v>
      </c>
      <c r="AV398">
        <v>3</v>
      </c>
      <c r="AW398">
        <v>2</v>
      </c>
      <c r="AX398">
        <v>7</v>
      </c>
      <c r="AY398">
        <v>7</v>
      </c>
      <c r="AZ398">
        <v>2</v>
      </c>
      <c r="BA398">
        <v>8</v>
      </c>
      <c r="BC398" s="38">
        <f t="shared" si="8"/>
        <v>4.92</v>
      </c>
    </row>
    <row r="399" spans="1:55" ht="18" customHeight="1" x14ac:dyDescent="0.2">
      <c r="A399" s="54"/>
      <c r="B399" s="55"/>
      <c r="C399" s="38" t="s">
        <v>117</v>
      </c>
      <c r="D399">
        <v>7</v>
      </c>
      <c r="E399">
        <v>7</v>
      </c>
      <c r="F399">
        <v>2</v>
      </c>
      <c r="G399">
        <v>8</v>
      </c>
      <c r="H399">
        <v>8</v>
      </c>
      <c r="I399">
        <v>6</v>
      </c>
      <c r="J399">
        <v>2</v>
      </c>
      <c r="K399">
        <v>8</v>
      </c>
      <c r="L399">
        <v>4</v>
      </c>
      <c r="M399">
        <v>4</v>
      </c>
      <c r="N399">
        <v>2</v>
      </c>
      <c r="O399">
        <v>8</v>
      </c>
      <c r="P399">
        <v>7</v>
      </c>
      <c r="Q399">
        <v>4</v>
      </c>
      <c r="R399">
        <v>8</v>
      </c>
      <c r="S399">
        <v>3</v>
      </c>
      <c r="T399">
        <v>2</v>
      </c>
      <c r="U399">
        <v>7</v>
      </c>
      <c r="V399">
        <v>1</v>
      </c>
      <c r="W399">
        <v>8</v>
      </c>
      <c r="X399">
        <v>8</v>
      </c>
      <c r="Y399">
        <v>8</v>
      </c>
      <c r="Z399">
        <v>7</v>
      </c>
      <c r="AA399">
        <v>1</v>
      </c>
      <c r="AB399">
        <v>6</v>
      </c>
      <c r="AC399">
        <v>7</v>
      </c>
      <c r="AD399">
        <v>6</v>
      </c>
      <c r="AE399">
        <v>3</v>
      </c>
      <c r="AF399">
        <v>2</v>
      </c>
      <c r="AG399">
        <v>2</v>
      </c>
      <c r="AH399">
        <v>3</v>
      </c>
      <c r="AI399">
        <v>3</v>
      </c>
      <c r="AJ399">
        <v>2</v>
      </c>
      <c r="AK399">
        <v>2</v>
      </c>
      <c r="AL399">
        <v>6</v>
      </c>
      <c r="AM399">
        <v>1</v>
      </c>
      <c r="AN399">
        <v>1</v>
      </c>
      <c r="AO399">
        <v>6</v>
      </c>
      <c r="AP399">
        <v>4</v>
      </c>
      <c r="AQ399">
        <v>4</v>
      </c>
      <c r="AR399">
        <v>2</v>
      </c>
      <c r="AS399">
        <v>2</v>
      </c>
      <c r="AT399">
        <v>6</v>
      </c>
      <c r="AU399">
        <v>8</v>
      </c>
      <c r="AV399">
        <v>1</v>
      </c>
      <c r="AW399">
        <v>6</v>
      </c>
      <c r="AX399">
        <v>2</v>
      </c>
      <c r="AY399">
        <v>3</v>
      </c>
      <c r="AZ399">
        <v>2</v>
      </c>
      <c r="BA399">
        <v>6</v>
      </c>
      <c r="BC399" s="38">
        <f t="shared" si="8"/>
        <v>4.5199999999999996</v>
      </c>
    </row>
    <row r="400" spans="1:55" ht="18" customHeight="1" x14ac:dyDescent="0.2">
      <c r="A400" s="54"/>
      <c r="B400" s="55" t="s">
        <v>10</v>
      </c>
      <c r="C400" s="41" t="s">
        <v>118</v>
      </c>
      <c r="D400">
        <v>3</v>
      </c>
      <c r="E400">
        <v>6</v>
      </c>
      <c r="F400">
        <v>1</v>
      </c>
      <c r="G400">
        <v>6</v>
      </c>
      <c r="H400">
        <v>3</v>
      </c>
      <c r="I400">
        <v>7</v>
      </c>
      <c r="J400">
        <v>3</v>
      </c>
      <c r="K400">
        <v>8</v>
      </c>
      <c r="L400">
        <v>3</v>
      </c>
      <c r="M400">
        <v>8</v>
      </c>
      <c r="N400">
        <v>1</v>
      </c>
      <c r="O400">
        <v>8</v>
      </c>
      <c r="P400">
        <v>4</v>
      </c>
      <c r="Q400">
        <v>4</v>
      </c>
      <c r="R400">
        <v>7</v>
      </c>
      <c r="S400">
        <v>3</v>
      </c>
      <c r="T400">
        <v>3</v>
      </c>
      <c r="U400">
        <v>7</v>
      </c>
      <c r="V400">
        <v>3</v>
      </c>
      <c r="W400">
        <v>4</v>
      </c>
      <c r="X400">
        <v>1</v>
      </c>
      <c r="Y400">
        <v>5</v>
      </c>
      <c r="Z400">
        <v>7</v>
      </c>
      <c r="AA400">
        <v>8</v>
      </c>
      <c r="AB400">
        <v>8</v>
      </c>
      <c r="AC400">
        <v>7</v>
      </c>
      <c r="AD400">
        <v>8</v>
      </c>
      <c r="AE400">
        <v>6</v>
      </c>
      <c r="AF400">
        <v>4</v>
      </c>
      <c r="AG400">
        <v>2</v>
      </c>
      <c r="AH400">
        <v>3</v>
      </c>
      <c r="AI400">
        <v>4</v>
      </c>
      <c r="AJ400">
        <v>2</v>
      </c>
      <c r="AK400">
        <v>1</v>
      </c>
      <c r="AL400">
        <v>1</v>
      </c>
      <c r="AM400">
        <v>7</v>
      </c>
      <c r="AN400">
        <v>6</v>
      </c>
      <c r="AO400">
        <v>3</v>
      </c>
      <c r="AP400">
        <v>3</v>
      </c>
      <c r="AQ400">
        <v>2</v>
      </c>
      <c r="AR400">
        <v>5</v>
      </c>
      <c r="AS400">
        <v>3</v>
      </c>
      <c r="AT400">
        <v>3</v>
      </c>
      <c r="AU400">
        <v>6</v>
      </c>
      <c r="AV400">
        <v>8</v>
      </c>
      <c r="AW400">
        <v>1</v>
      </c>
      <c r="AX400">
        <v>3</v>
      </c>
      <c r="AY400">
        <v>4</v>
      </c>
      <c r="AZ400">
        <v>4</v>
      </c>
      <c r="BA400">
        <v>8</v>
      </c>
      <c r="BC400" s="38">
        <f t="shared" si="8"/>
        <v>4.5</v>
      </c>
    </row>
    <row r="401" spans="1:55" ht="18" customHeight="1" x14ac:dyDescent="0.2">
      <c r="A401" s="54"/>
      <c r="B401" s="55"/>
      <c r="C401" s="38" t="s">
        <v>119</v>
      </c>
      <c r="D401">
        <v>6</v>
      </c>
      <c r="E401">
        <v>6</v>
      </c>
      <c r="F401">
        <v>8</v>
      </c>
      <c r="G401">
        <v>1</v>
      </c>
      <c r="H401">
        <v>1</v>
      </c>
      <c r="I401">
        <v>7</v>
      </c>
      <c r="J401">
        <v>4</v>
      </c>
      <c r="K401">
        <v>2</v>
      </c>
      <c r="L401">
        <v>1</v>
      </c>
      <c r="M401">
        <v>1</v>
      </c>
      <c r="N401">
        <v>6</v>
      </c>
      <c r="O401">
        <v>6</v>
      </c>
      <c r="P401">
        <v>8</v>
      </c>
      <c r="Q401">
        <v>5</v>
      </c>
      <c r="R401">
        <v>4</v>
      </c>
      <c r="S401">
        <v>3</v>
      </c>
      <c r="T401">
        <v>7</v>
      </c>
      <c r="U401">
        <v>2</v>
      </c>
      <c r="V401">
        <v>7</v>
      </c>
      <c r="W401">
        <v>5</v>
      </c>
      <c r="X401">
        <v>2</v>
      </c>
      <c r="Y401">
        <v>2</v>
      </c>
      <c r="Z401">
        <v>2</v>
      </c>
      <c r="AA401">
        <v>2</v>
      </c>
      <c r="AB401">
        <v>4</v>
      </c>
      <c r="AC401">
        <v>4</v>
      </c>
      <c r="AD401">
        <v>2</v>
      </c>
      <c r="AE401">
        <v>4</v>
      </c>
      <c r="AF401">
        <v>5</v>
      </c>
      <c r="AG401">
        <v>3</v>
      </c>
      <c r="AH401">
        <v>2</v>
      </c>
      <c r="AI401">
        <v>4</v>
      </c>
      <c r="AJ401">
        <v>7</v>
      </c>
      <c r="AK401">
        <v>6</v>
      </c>
      <c r="AL401">
        <v>4</v>
      </c>
      <c r="AM401">
        <v>7</v>
      </c>
      <c r="AN401">
        <v>4</v>
      </c>
      <c r="AO401">
        <v>2</v>
      </c>
      <c r="AP401">
        <v>8</v>
      </c>
      <c r="AQ401">
        <v>1</v>
      </c>
      <c r="AR401">
        <v>2</v>
      </c>
      <c r="AS401">
        <v>4</v>
      </c>
      <c r="AT401">
        <v>1</v>
      </c>
      <c r="AU401">
        <v>7</v>
      </c>
      <c r="AV401">
        <v>6</v>
      </c>
      <c r="AW401">
        <v>2</v>
      </c>
      <c r="AX401">
        <v>2</v>
      </c>
      <c r="AY401">
        <v>1</v>
      </c>
      <c r="AZ401">
        <v>3</v>
      </c>
      <c r="BA401">
        <v>3</v>
      </c>
      <c r="BC401" s="38">
        <f t="shared" si="8"/>
        <v>3.92</v>
      </c>
    </row>
    <row r="402" spans="1:55" ht="18" customHeight="1" x14ac:dyDescent="0.2">
      <c r="A402" s="54"/>
      <c r="B402" s="55"/>
      <c r="C402" s="38" t="s">
        <v>117</v>
      </c>
      <c r="D402">
        <v>4</v>
      </c>
      <c r="E402">
        <v>2</v>
      </c>
      <c r="F402">
        <v>3</v>
      </c>
      <c r="G402">
        <v>8</v>
      </c>
      <c r="H402">
        <v>2</v>
      </c>
      <c r="I402">
        <v>6</v>
      </c>
      <c r="J402">
        <v>3</v>
      </c>
      <c r="K402">
        <v>2</v>
      </c>
      <c r="L402">
        <v>1</v>
      </c>
      <c r="M402">
        <v>1</v>
      </c>
      <c r="N402">
        <v>8</v>
      </c>
      <c r="O402">
        <v>7</v>
      </c>
      <c r="P402">
        <v>3</v>
      </c>
      <c r="Q402">
        <v>3</v>
      </c>
      <c r="R402">
        <v>4</v>
      </c>
      <c r="S402">
        <v>8</v>
      </c>
      <c r="T402">
        <v>8</v>
      </c>
      <c r="U402">
        <v>1</v>
      </c>
      <c r="V402">
        <v>7</v>
      </c>
      <c r="W402">
        <v>5</v>
      </c>
      <c r="X402">
        <v>1</v>
      </c>
      <c r="Y402">
        <v>4</v>
      </c>
      <c r="Z402">
        <v>2</v>
      </c>
      <c r="AA402">
        <v>6</v>
      </c>
      <c r="AB402">
        <v>6</v>
      </c>
      <c r="AC402">
        <v>6</v>
      </c>
      <c r="AD402">
        <v>3</v>
      </c>
      <c r="AE402">
        <v>4</v>
      </c>
      <c r="AF402">
        <v>4</v>
      </c>
      <c r="AG402">
        <v>2</v>
      </c>
      <c r="AH402">
        <v>6</v>
      </c>
      <c r="AI402">
        <v>3</v>
      </c>
      <c r="AJ402">
        <v>8</v>
      </c>
      <c r="AK402">
        <v>2</v>
      </c>
      <c r="AL402">
        <v>4</v>
      </c>
      <c r="AM402">
        <v>8</v>
      </c>
      <c r="AN402">
        <v>2</v>
      </c>
      <c r="AO402">
        <v>3</v>
      </c>
      <c r="AP402">
        <v>8</v>
      </c>
      <c r="AQ402">
        <v>7</v>
      </c>
      <c r="AR402">
        <v>4</v>
      </c>
      <c r="AS402">
        <v>2</v>
      </c>
      <c r="AT402">
        <v>3</v>
      </c>
      <c r="AU402">
        <v>6</v>
      </c>
      <c r="AV402">
        <v>5</v>
      </c>
      <c r="AW402">
        <v>6</v>
      </c>
      <c r="AX402">
        <v>7</v>
      </c>
      <c r="AY402">
        <v>4</v>
      </c>
      <c r="AZ402">
        <v>8</v>
      </c>
      <c r="BA402">
        <v>7</v>
      </c>
      <c r="BC402" s="38">
        <f t="shared" si="8"/>
        <v>4.54</v>
      </c>
    </row>
    <row r="403" spans="1:55" ht="18" customHeight="1" x14ac:dyDescent="0.2">
      <c r="A403" s="54"/>
      <c r="B403" s="55" t="s">
        <v>11</v>
      </c>
      <c r="C403" s="41" t="s">
        <v>118</v>
      </c>
      <c r="D403">
        <v>4</v>
      </c>
      <c r="E403">
        <v>7</v>
      </c>
      <c r="F403">
        <v>2</v>
      </c>
      <c r="G403">
        <v>8</v>
      </c>
      <c r="H403">
        <v>1</v>
      </c>
      <c r="I403">
        <v>1</v>
      </c>
      <c r="J403">
        <v>6</v>
      </c>
      <c r="K403">
        <v>6</v>
      </c>
      <c r="L403">
        <v>4</v>
      </c>
      <c r="M403">
        <v>1</v>
      </c>
      <c r="N403">
        <v>4</v>
      </c>
      <c r="O403">
        <v>8</v>
      </c>
      <c r="P403">
        <v>1</v>
      </c>
      <c r="Q403">
        <v>6</v>
      </c>
      <c r="R403">
        <v>3</v>
      </c>
      <c r="S403">
        <v>8</v>
      </c>
      <c r="T403">
        <v>3</v>
      </c>
      <c r="U403">
        <v>2</v>
      </c>
      <c r="V403">
        <v>2</v>
      </c>
      <c r="W403">
        <v>2</v>
      </c>
      <c r="X403">
        <v>6</v>
      </c>
      <c r="Y403">
        <v>5</v>
      </c>
      <c r="Z403">
        <v>2</v>
      </c>
      <c r="AA403">
        <v>8</v>
      </c>
      <c r="AB403">
        <v>4</v>
      </c>
      <c r="AC403">
        <v>1</v>
      </c>
      <c r="AD403">
        <v>4</v>
      </c>
      <c r="AE403">
        <v>1</v>
      </c>
      <c r="AF403">
        <v>4</v>
      </c>
      <c r="AG403">
        <v>5</v>
      </c>
      <c r="AH403">
        <v>7</v>
      </c>
      <c r="AI403">
        <v>1</v>
      </c>
      <c r="AJ403">
        <v>8</v>
      </c>
      <c r="AK403">
        <v>6</v>
      </c>
      <c r="AL403">
        <v>1</v>
      </c>
      <c r="AM403">
        <v>5</v>
      </c>
      <c r="AN403">
        <v>3</v>
      </c>
      <c r="AO403">
        <v>3</v>
      </c>
      <c r="AP403">
        <v>3</v>
      </c>
      <c r="AQ403">
        <v>7</v>
      </c>
      <c r="AR403">
        <v>4</v>
      </c>
      <c r="AS403">
        <v>3</v>
      </c>
      <c r="AT403">
        <v>3</v>
      </c>
      <c r="AU403">
        <v>2</v>
      </c>
      <c r="AV403">
        <v>7</v>
      </c>
      <c r="AW403">
        <v>4</v>
      </c>
      <c r="AX403">
        <v>8</v>
      </c>
      <c r="AY403">
        <v>1</v>
      </c>
      <c r="AZ403">
        <v>7</v>
      </c>
      <c r="BA403">
        <v>4</v>
      </c>
      <c r="BC403" s="38">
        <f t="shared" si="8"/>
        <v>4.12</v>
      </c>
    </row>
    <row r="404" spans="1:55" ht="18" customHeight="1" x14ac:dyDescent="0.2">
      <c r="A404" s="54"/>
      <c r="B404" s="55"/>
      <c r="C404" s="38" t="s">
        <v>119</v>
      </c>
      <c r="D404">
        <v>3</v>
      </c>
      <c r="E404">
        <v>1</v>
      </c>
      <c r="F404">
        <v>3</v>
      </c>
      <c r="G404">
        <v>1</v>
      </c>
      <c r="H404">
        <v>8</v>
      </c>
      <c r="I404">
        <v>7</v>
      </c>
      <c r="J404">
        <v>1</v>
      </c>
      <c r="K404">
        <v>5</v>
      </c>
      <c r="L404">
        <v>7</v>
      </c>
      <c r="M404">
        <v>4</v>
      </c>
      <c r="N404">
        <v>3</v>
      </c>
      <c r="O404">
        <v>3</v>
      </c>
      <c r="P404">
        <v>4</v>
      </c>
      <c r="Q404">
        <v>8</v>
      </c>
      <c r="R404">
        <v>6</v>
      </c>
      <c r="S404">
        <v>7</v>
      </c>
      <c r="T404">
        <v>3</v>
      </c>
      <c r="U404">
        <v>1</v>
      </c>
      <c r="V404">
        <v>7</v>
      </c>
      <c r="W404">
        <v>6</v>
      </c>
      <c r="X404">
        <v>7</v>
      </c>
      <c r="Y404">
        <v>1</v>
      </c>
      <c r="Z404">
        <v>2</v>
      </c>
      <c r="AA404">
        <v>3</v>
      </c>
      <c r="AB404">
        <v>1</v>
      </c>
      <c r="AC404">
        <v>1</v>
      </c>
      <c r="AD404">
        <v>1</v>
      </c>
      <c r="AE404">
        <v>7</v>
      </c>
      <c r="AF404">
        <v>7</v>
      </c>
      <c r="AG404">
        <v>7</v>
      </c>
      <c r="AH404">
        <v>6</v>
      </c>
      <c r="AI404">
        <v>7</v>
      </c>
      <c r="AJ404">
        <v>8</v>
      </c>
      <c r="AK404">
        <v>1</v>
      </c>
      <c r="AL404">
        <v>7</v>
      </c>
      <c r="AM404">
        <v>2</v>
      </c>
      <c r="AN404">
        <v>8</v>
      </c>
      <c r="AO404">
        <v>1</v>
      </c>
      <c r="AP404">
        <v>7</v>
      </c>
      <c r="AQ404">
        <v>1</v>
      </c>
      <c r="AR404">
        <v>4</v>
      </c>
      <c r="AS404">
        <v>6</v>
      </c>
      <c r="AT404">
        <v>4</v>
      </c>
      <c r="AU404">
        <v>7</v>
      </c>
      <c r="AV404">
        <v>1</v>
      </c>
      <c r="AW404">
        <v>3</v>
      </c>
      <c r="AX404">
        <v>4</v>
      </c>
      <c r="AY404">
        <v>7</v>
      </c>
      <c r="AZ404">
        <v>2</v>
      </c>
      <c r="BA404">
        <v>6</v>
      </c>
      <c r="BC404" s="38">
        <f t="shared" si="8"/>
        <v>4.34</v>
      </c>
    </row>
    <row r="405" spans="1:55" ht="18" customHeight="1" x14ac:dyDescent="0.2">
      <c r="A405" s="54"/>
      <c r="B405" s="55"/>
      <c r="C405" s="38" t="s">
        <v>117</v>
      </c>
      <c r="D405">
        <v>8</v>
      </c>
      <c r="E405">
        <v>3</v>
      </c>
      <c r="F405">
        <v>1</v>
      </c>
      <c r="G405">
        <v>2</v>
      </c>
      <c r="H405">
        <v>3</v>
      </c>
      <c r="I405">
        <v>2</v>
      </c>
      <c r="J405">
        <v>6</v>
      </c>
      <c r="K405">
        <v>8</v>
      </c>
      <c r="L405">
        <v>1</v>
      </c>
      <c r="M405">
        <v>2</v>
      </c>
      <c r="N405">
        <v>8</v>
      </c>
      <c r="O405">
        <v>2</v>
      </c>
      <c r="P405">
        <v>2</v>
      </c>
      <c r="Q405">
        <v>5</v>
      </c>
      <c r="R405">
        <v>6</v>
      </c>
      <c r="S405">
        <v>5</v>
      </c>
      <c r="T405">
        <v>4</v>
      </c>
      <c r="U405">
        <v>5</v>
      </c>
      <c r="V405">
        <v>1</v>
      </c>
      <c r="W405">
        <v>4</v>
      </c>
      <c r="X405">
        <v>2</v>
      </c>
      <c r="Y405">
        <v>3</v>
      </c>
      <c r="Z405">
        <v>8</v>
      </c>
      <c r="AA405">
        <v>1</v>
      </c>
      <c r="AB405">
        <v>1</v>
      </c>
      <c r="AC405">
        <v>7</v>
      </c>
      <c r="AD405">
        <v>8</v>
      </c>
      <c r="AE405">
        <v>6</v>
      </c>
      <c r="AF405">
        <v>6</v>
      </c>
      <c r="AG405">
        <v>8</v>
      </c>
      <c r="AH405">
        <v>6</v>
      </c>
      <c r="AI405">
        <v>2</v>
      </c>
      <c r="AJ405">
        <v>2</v>
      </c>
      <c r="AK405">
        <v>4</v>
      </c>
      <c r="AL405">
        <v>7</v>
      </c>
      <c r="AM405">
        <v>8</v>
      </c>
      <c r="AN405">
        <v>6</v>
      </c>
      <c r="AO405">
        <v>7</v>
      </c>
      <c r="AP405">
        <v>3</v>
      </c>
      <c r="AQ405">
        <v>3</v>
      </c>
      <c r="AR405">
        <v>7</v>
      </c>
      <c r="AS405">
        <v>8</v>
      </c>
      <c r="AT405">
        <v>3</v>
      </c>
      <c r="AU405">
        <v>4</v>
      </c>
      <c r="AV405">
        <v>8</v>
      </c>
      <c r="AW405">
        <v>5</v>
      </c>
      <c r="AX405">
        <v>2</v>
      </c>
      <c r="AY405">
        <v>2</v>
      </c>
      <c r="AZ405">
        <v>2</v>
      </c>
      <c r="BA405">
        <v>1</v>
      </c>
      <c r="BC405" s="38">
        <f t="shared" si="8"/>
        <v>4.3600000000000003</v>
      </c>
    </row>
    <row r="406" spans="1:55" ht="18" customHeight="1" x14ac:dyDescent="0.2">
      <c r="A406" s="54"/>
      <c r="B406" s="55" t="s">
        <v>12</v>
      </c>
      <c r="C406" s="41" t="s">
        <v>118</v>
      </c>
      <c r="D406">
        <v>8</v>
      </c>
      <c r="E406">
        <v>6</v>
      </c>
      <c r="F406">
        <v>4</v>
      </c>
      <c r="G406">
        <v>4</v>
      </c>
      <c r="H406">
        <v>7</v>
      </c>
      <c r="I406">
        <v>6</v>
      </c>
      <c r="J406">
        <v>8</v>
      </c>
      <c r="K406">
        <v>1</v>
      </c>
      <c r="L406">
        <v>7</v>
      </c>
      <c r="M406">
        <v>8</v>
      </c>
      <c r="N406">
        <v>8</v>
      </c>
      <c r="O406">
        <v>7</v>
      </c>
      <c r="P406">
        <v>8</v>
      </c>
      <c r="Q406">
        <v>6</v>
      </c>
      <c r="R406">
        <v>4</v>
      </c>
      <c r="S406">
        <v>4</v>
      </c>
      <c r="T406">
        <v>5</v>
      </c>
      <c r="U406">
        <v>7</v>
      </c>
      <c r="V406">
        <v>4</v>
      </c>
      <c r="W406">
        <v>7</v>
      </c>
      <c r="X406">
        <v>4</v>
      </c>
      <c r="Y406">
        <v>1</v>
      </c>
      <c r="Z406">
        <v>3</v>
      </c>
      <c r="AA406">
        <v>8</v>
      </c>
      <c r="AB406">
        <v>6</v>
      </c>
      <c r="AC406">
        <v>5</v>
      </c>
      <c r="AD406">
        <v>2</v>
      </c>
      <c r="AE406">
        <v>7</v>
      </c>
      <c r="AF406">
        <v>8</v>
      </c>
      <c r="AG406">
        <v>1</v>
      </c>
      <c r="AH406">
        <v>3</v>
      </c>
      <c r="AI406">
        <v>4</v>
      </c>
      <c r="AJ406">
        <v>8</v>
      </c>
      <c r="AK406">
        <v>8</v>
      </c>
      <c r="AL406">
        <v>5</v>
      </c>
      <c r="AM406">
        <v>3</v>
      </c>
      <c r="AN406">
        <v>5</v>
      </c>
      <c r="AO406">
        <v>5</v>
      </c>
      <c r="AP406">
        <v>8</v>
      </c>
      <c r="AQ406">
        <v>2</v>
      </c>
      <c r="AR406">
        <v>3</v>
      </c>
      <c r="AS406">
        <v>4</v>
      </c>
      <c r="AT406">
        <v>8</v>
      </c>
      <c r="AU406">
        <v>4</v>
      </c>
      <c r="AV406">
        <v>4</v>
      </c>
      <c r="AW406">
        <v>8</v>
      </c>
      <c r="AX406">
        <v>4</v>
      </c>
      <c r="AY406">
        <v>5</v>
      </c>
      <c r="AZ406">
        <v>5</v>
      </c>
      <c r="BA406">
        <v>7</v>
      </c>
      <c r="BC406" s="38">
        <f t="shared" si="8"/>
        <v>5.34</v>
      </c>
    </row>
    <row r="407" spans="1:55" ht="18" customHeight="1" x14ac:dyDescent="0.2">
      <c r="A407" s="54"/>
      <c r="B407" s="55"/>
      <c r="C407" s="38" t="s">
        <v>119</v>
      </c>
      <c r="D407">
        <v>3</v>
      </c>
      <c r="E407">
        <v>6</v>
      </c>
      <c r="F407">
        <v>2</v>
      </c>
      <c r="G407">
        <v>6</v>
      </c>
      <c r="H407">
        <v>3</v>
      </c>
      <c r="I407">
        <v>1</v>
      </c>
      <c r="J407">
        <v>1</v>
      </c>
      <c r="K407">
        <v>3</v>
      </c>
      <c r="L407">
        <v>2</v>
      </c>
      <c r="M407">
        <v>3</v>
      </c>
      <c r="N407">
        <v>7</v>
      </c>
      <c r="O407">
        <v>3</v>
      </c>
      <c r="P407">
        <v>2</v>
      </c>
      <c r="Q407">
        <v>6</v>
      </c>
      <c r="R407">
        <v>3</v>
      </c>
      <c r="S407">
        <v>7</v>
      </c>
      <c r="T407">
        <v>8</v>
      </c>
      <c r="U407">
        <v>1</v>
      </c>
      <c r="V407">
        <v>8</v>
      </c>
      <c r="W407">
        <v>3</v>
      </c>
      <c r="X407">
        <v>5</v>
      </c>
      <c r="Y407">
        <v>3</v>
      </c>
      <c r="Z407">
        <v>8</v>
      </c>
      <c r="AA407">
        <v>2</v>
      </c>
      <c r="AB407">
        <v>7</v>
      </c>
      <c r="AC407">
        <v>2</v>
      </c>
      <c r="AD407">
        <v>5</v>
      </c>
      <c r="AE407">
        <v>8</v>
      </c>
      <c r="AF407">
        <v>1</v>
      </c>
      <c r="AG407">
        <v>3</v>
      </c>
      <c r="AH407">
        <v>8</v>
      </c>
      <c r="AI407">
        <v>6</v>
      </c>
      <c r="AJ407">
        <v>7</v>
      </c>
      <c r="AK407">
        <v>3</v>
      </c>
      <c r="AL407">
        <v>7</v>
      </c>
      <c r="AM407">
        <v>6</v>
      </c>
      <c r="AN407">
        <v>2</v>
      </c>
      <c r="AO407">
        <v>1</v>
      </c>
      <c r="AP407">
        <v>6</v>
      </c>
      <c r="AQ407">
        <v>7</v>
      </c>
      <c r="AR407">
        <v>5</v>
      </c>
      <c r="AS407">
        <v>6</v>
      </c>
      <c r="AT407">
        <v>7</v>
      </c>
      <c r="AU407">
        <v>3</v>
      </c>
      <c r="AV407">
        <v>6</v>
      </c>
      <c r="AW407">
        <v>3</v>
      </c>
      <c r="AX407">
        <v>1</v>
      </c>
      <c r="AY407">
        <v>8</v>
      </c>
      <c r="AZ407">
        <v>3</v>
      </c>
      <c r="BA407">
        <v>3</v>
      </c>
      <c r="BC407" s="38">
        <f t="shared" si="8"/>
        <v>4.4000000000000004</v>
      </c>
    </row>
    <row r="408" spans="1:55" ht="18" customHeight="1" x14ac:dyDescent="0.2">
      <c r="A408" s="54"/>
      <c r="B408" s="55"/>
      <c r="C408" s="38" t="s">
        <v>117</v>
      </c>
      <c r="D408">
        <v>1</v>
      </c>
      <c r="E408">
        <v>3</v>
      </c>
      <c r="F408">
        <v>2</v>
      </c>
      <c r="G408">
        <v>5</v>
      </c>
      <c r="H408">
        <v>2</v>
      </c>
      <c r="I408">
        <v>3</v>
      </c>
      <c r="J408">
        <v>3</v>
      </c>
      <c r="K408">
        <v>7</v>
      </c>
      <c r="L408">
        <v>4</v>
      </c>
      <c r="M408">
        <v>5</v>
      </c>
      <c r="N408">
        <v>5</v>
      </c>
      <c r="O408">
        <v>7</v>
      </c>
      <c r="P408">
        <v>4</v>
      </c>
      <c r="Q408">
        <v>8</v>
      </c>
      <c r="R408">
        <v>2</v>
      </c>
      <c r="S408">
        <v>7</v>
      </c>
      <c r="T408">
        <v>1</v>
      </c>
      <c r="U408">
        <v>7</v>
      </c>
      <c r="V408">
        <v>6</v>
      </c>
      <c r="W408">
        <v>3</v>
      </c>
      <c r="X408">
        <v>5</v>
      </c>
      <c r="Y408">
        <v>3</v>
      </c>
      <c r="Z408">
        <v>3</v>
      </c>
      <c r="AA408">
        <v>2</v>
      </c>
      <c r="AB408">
        <v>8</v>
      </c>
      <c r="AC408">
        <v>7</v>
      </c>
      <c r="AD408">
        <v>4</v>
      </c>
      <c r="AE408">
        <v>3</v>
      </c>
      <c r="AF408">
        <v>8</v>
      </c>
      <c r="AG408">
        <v>3</v>
      </c>
      <c r="AH408">
        <v>7</v>
      </c>
      <c r="AI408">
        <v>4</v>
      </c>
      <c r="AJ408">
        <v>8</v>
      </c>
      <c r="AK408">
        <v>3</v>
      </c>
      <c r="AL408">
        <v>6</v>
      </c>
      <c r="AM408">
        <v>1</v>
      </c>
      <c r="AN408">
        <v>3</v>
      </c>
      <c r="AO408">
        <v>4</v>
      </c>
      <c r="AP408">
        <v>7</v>
      </c>
      <c r="AQ408">
        <v>3</v>
      </c>
      <c r="AR408">
        <v>3</v>
      </c>
      <c r="AS408">
        <v>5</v>
      </c>
      <c r="AT408">
        <v>7</v>
      </c>
      <c r="AU408">
        <v>1</v>
      </c>
      <c r="AV408">
        <v>5</v>
      </c>
      <c r="AW408">
        <v>8</v>
      </c>
      <c r="AX408">
        <v>5</v>
      </c>
      <c r="AY408">
        <v>2</v>
      </c>
      <c r="AZ408">
        <v>4</v>
      </c>
      <c r="BA408">
        <v>6</v>
      </c>
      <c r="BC408" s="38">
        <f t="shared" si="8"/>
        <v>4.46</v>
      </c>
    </row>
    <row r="409" spans="1:55" ht="18" customHeight="1" x14ac:dyDescent="0.2">
      <c r="A409" s="54"/>
      <c r="B409" s="55" t="s">
        <v>13</v>
      </c>
      <c r="C409" s="41" t="s">
        <v>118</v>
      </c>
      <c r="D409">
        <v>7</v>
      </c>
      <c r="E409">
        <v>6</v>
      </c>
      <c r="F409">
        <v>3</v>
      </c>
      <c r="G409">
        <v>2</v>
      </c>
      <c r="H409">
        <v>6</v>
      </c>
      <c r="I409">
        <v>7</v>
      </c>
      <c r="J409">
        <v>2</v>
      </c>
      <c r="K409">
        <v>4</v>
      </c>
      <c r="L409">
        <v>7</v>
      </c>
      <c r="M409">
        <v>1</v>
      </c>
      <c r="N409">
        <v>2</v>
      </c>
      <c r="O409">
        <v>1</v>
      </c>
      <c r="P409">
        <v>5</v>
      </c>
      <c r="Q409">
        <v>3</v>
      </c>
      <c r="R409">
        <v>4</v>
      </c>
      <c r="S409">
        <v>4</v>
      </c>
      <c r="T409">
        <v>3</v>
      </c>
      <c r="U409">
        <v>4</v>
      </c>
      <c r="V409">
        <v>7</v>
      </c>
      <c r="W409">
        <v>7</v>
      </c>
      <c r="X409">
        <v>8</v>
      </c>
      <c r="Y409">
        <v>6</v>
      </c>
      <c r="Z409">
        <v>1</v>
      </c>
      <c r="AA409">
        <v>2</v>
      </c>
      <c r="AB409">
        <v>6</v>
      </c>
      <c r="AC409">
        <v>3</v>
      </c>
      <c r="AD409">
        <v>3</v>
      </c>
      <c r="AE409">
        <v>8</v>
      </c>
      <c r="AF409">
        <v>4</v>
      </c>
      <c r="AG409">
        <v>8</v>
      </c>
      <c r="AH409">
        <v>3</v>
      </c>
      <c r="AI409">
        <v>8</v>
      </c>
      <c r="AJ409">
        <v>6</v>
      </c>
      <c r="AK409">
        <v>3</v>
      </c>
      <c r="AL409">
        <v>3</v>
      </c>
      <c r="AM409">
        <v>2</v>
      </c>
      <c r="AN409">
        <v>1</v>
      </c>
      <c r="AO409">
        <v>1</v>
      </c>
      <c r="AP409">
        <v>7</v>
      </c>
      <c r="AQ409">
        <v>8</v>
      </c>
      <c r="AR409">
        <v>3</v>
      </c>
      <c r="AS409">
        <v>2</v>
      </c>
      <c r="AT409">
        <v>4</v>
      </c>
      <c r="AU409">
        <v>6</v>
      </c>
      <c r="AV409">
        <v>3</v>
      </c>
      <c r="AW409">
        <v>4</v>
      </c>
      <c r="AX409">
        <v>2</v>
      </c>
      <c r="AY409">
        <v>6</v>
      </c>
      <c r="AZ409">
        <v>7</v>
      </c>
      <c r="BA409">
        <v>4</v>
      </c>
      <c r="BC409" s="38">
        <f t="shared" si="8"/>
        <v>4.34</v>
      </c>
    </row>
    <row r="410" spans="1:55" ht="18" customHeight="1" x14ac:dyDescent="0.2">
      <c r="A410" s="54"/>
      <c r="B410" s="55"/>
      <c r="C410" s="38" t="s">
        <v>119</v>
      </c>
      <c r="D410">
        <v>8</v>
      </c>
      <c r="E410">
        <v>4</v>
      </c>
      <c r="F410">
        <v>5</v>
      </c>
      <c r="G410">
        <v>2</v>
      </c>
      <c r="H410">
        <v>7</v>
      </c>
      <c r="I410">
        <v>1</v>
      </c>
      <c r="J410">
        <v>2</v>
      </c>
      <c r="K410">
        <v>4</v>
      </c>
      <c r="L410">
        <v>1</v>
      </c>
      <c r="M410">
        <v>3</v>
      </c>
      <c r="N410">
        <v>1</v>
      </c>
      <c r="O410">
        <v>6</v>
      </c>
      <c r="P410">
        <v>6</v>
      </c>
      <c r="Q410">
        <v>7</v>
      </c>
      <c r="R410">
        <v>2</v>
      </c>
      <c r="S410">
        <v>3</v>
      </c>
      <c r="T410">
        <v>7</v>
      </c>
      <c r="U410">
        <v>8</v>
      </c>
      <c r="V410">
        <v>5</v>
      </c>
      <c r="W410">
        <v>7</v>
      </c>
      <c r="X410">
        <v>3</v>
      </c>
      <c r="Y410">
        <v>2</v>
      </c>
      <c r="Z410">
        <v>7</v>
      </c>
      <c r="AA410">
        <v>4</v>
      </c>
      <c r="AB410">
        <v>5</v>
      </c>
      <c r="AC410">
        <v>4</v>
      </c>
      <c r="AD410">
        <v>2</v>
      </c>
      <c r="AE410">
        <v>1</v>
      </c>
      <c r="AF410">
        <v>2</v>
      </c>
      <c r="AG410">
        <v>7</v>
      </c>
      <c r="AH410">
        <v>1</v>
      </c>
      <c r="AI410">
        <v>5</v>
      </c>
      <c r="AJ410">
        <v>2</v>
      </c>
      <c r="AK410">
        <v>6</v>
      </c>
      <c r="AL410">
        <v>6</v>
      </c>
      <c r="AM410">
        <v>1</v>
      </c>
      <c r="AN410">
        <v>1</v>
      </c>
      <c r="AO410">
        <v>4</v>
      </c>
      <c r="AP410">
        <v>6</v>
      </c>
      <c r="AQ410">
        <v>5</v>
      </c>
      <c r="AR410">
        <v>1</v>
      </c>
      <c r="AS410">
        <v>2</v>
      </c>
      <c r="AT410">
        <v>8</v>
      </c>
      <c r="AU410">
        <v>6</v>
      </c>
      <c r="AV410">
        <v>8</v>
      </c>
      <c r="AW410">
        <v>8</v>
      </c>
      <c r="AX410">
        <v>4</v>
      </c>
      <c r="AY410">
        <v>3</v>
      </c>
      <c r="AZ410">
        <v>8</v>
      </c>
      <c r="BA410">
        <v>6</v>
      </c>
      <c r="BC410" s="38">
        <f t="shared" si="8"/>
        <v>4.34</v>
      </c>
    </row>
    <row r="411" spans="1:55" ht="18" customHeight="1" x14ac:dyDescent="0.2">
      <c r="A411" s="54"/>
      <c r="B411" s="55"/>
      <c r="C411" s="38" t="s">
        <v>117</v>
      </c>
      <c r="D411">
        <v>8</v>
      </c>
      <c r="E411">
        <v>4</v>
      </c>
      <c r="F411">
        <v>7</v>
      </c>
      <c r="G411">
        <v>5</v>
      </c>
      <c r="H411">
        <v>4</v>
      </c>
      <c r="I411">
        <v>1</v>
      </c>
      <c r="J411">
        <v>7</v>
      </c>
      <c r="K411">
        <v>6</v>
      </c>
      <c r="L411">
        <v>4</v>
      </c>
      <c r="M411">
        <v>1</v>
      </c>
      <c r="N411">
        <v>6</v>
      </c>
      <c r="O411">
        <v>6</v>
      </c>
      <c r="P411">
        <v>6</v>
      </c>
      <c r="Q411">
        <v>1</v>
      </c>
      <c r="R411">
        <v>6</v>
      </c>
      <c r="S411">
        <v>8</v>
      </c>
      <c r="T411">
        <v>6</v>
      </c>
      <c r="U411">
        <v>7</v>
      </c>
      <c r="V411">
        <v>4</v>
      </c>
      <c r="W411">
        <v>7</v>
      </c>
      <c r="X411">
        <v>5</v>
      </c>
      <c r="Y411">
        <v>5</v>
      </c>
      <c r="Z411">
        <v>6</v>
      </c>
      <c r="AA411">
        <v>5</v>
      </c>
      <c r="AB411">
        <v>4</v>
      </c>
      <c r="AC411">
        <v>6</v>
      </c>
      <c r="AD411">
        <v>3</v>
      </c>
      <c r="AE411">
        <v>8</v>
      </c>
      <c r="AF411">
        <v>8</v>
      </c>
      <c r="AG411">
        <v>8</v>
      </c>
      <c r="AH411">
        <v>1</v>
      </c>
      <c r="AI411">
        <v>6</v>
      </c>
      <c r="AJ411">
        <v>4</v>
      </c>
      <c r="AK411">
        <v>8</v>
      </c>
      <c r="AL411">
        <v>4</v>
      </c>
      <c r="AM411">
        <v>2</v>
      </c>
      <c r="AN411">
        <v>5</v>
      </c>
      <c r="AO411">
        <v>3</v>
      </c>
      <c r="AP411">
        <v>7</v>
      </c>
      <c r="AQ411">
        <v>6</v>
      </c>
      <c r="AR411">
        <v>7</v>
      </c>
      <c r="AS411">
        <v>6</v>
      </c>
      <c r="AT411">
        <v>8</v>
      </c>
      <c r="AU411">
        <v>4</v>
      </c>
      <c r="AV411">
        <v>7</v>
      </c>
      <c r="AW411">
        <v>3</v>
      </c>
      <c r="AX411">
        <v>3</v>
      </c>
      <c r="AY411">
        <v>7</v>
      </c>
      <c r="AZ411">
        <v>5</v>
      </c>
      <c r="BA411">
        <v>7</v>
      </c>
      <c r="BC411" s="38">
        <f t="shared" si="8"/>
        <v>5.3</v>
      </c>
    </row>
    <row r="412" spans="1:55" ht="18" customHeight="1" x14ac:dyDescent="0.2">
      <c r="A412" s="54"/>
      <c r="B412" s="55" t="s">
        <v>14</v>
      </c>
      <c r="C412" s="41" t="s">
        <v>118</v>
      </c>
      <c r="D412">
        <v>4</v>
      </c>
      <c r="E412">
        <v>1</v>
      </c>
      <c r="F412">
        <v>6</v>
      </c>
      <c r="G412">
        <v>3</v>
      </c>
      <c r="H412">
        <v>8</v>
      </c>
      <c r="I412">
        <v>7</v>
      </c>
      <c r="J412">
        <v>2</v>
      </c>
      <c r="K412">
        <v>1</v>
      </c>
      <c r="L412">
        <v>5</v>
      </c>
      <c r="M412">
        <v>6</v>
      </c>
      <c r="N412">
        <v>8</v>
      </c>
      <c r="O412">
        <v>2</v>
      </c>
      <c r="P412">
        <v>7</v>
      </c>
      <c r="Q412">
        <v>2</v>
      </c>
      <c r="R412">
        <v>2</v>
      </c>
      <c r="S412">
        <v>4</v>
      </c>
      <c r="T412">
        <v>2</v>
      </c>
      <c r="U412">
        <v>2</v>
      </c>
      <c r="V412">
        <v>1</v>
      </c>
      <c r="W412">
        <v>5</v>
      </c>
      <c r="X412">
        <v>4</v>
      </c>
      <c r="Y412">
        <v>2</v>
      </c>
      <c r="Z412">
        <v>7</v>
      </c>
      <c r="AA412">
        <v>4</v>
      </c>
      <c r="AB412">
        <v>5</v>
      </c>
      <c r="AC412">
        <v>4</v>
      </c>
      <c r="AD412">
        <v>4</v>
      </c>
      <c r="AE412">
        <v>7</v>
      </c>
      <c r="AF412">
        <v>2</v>
      </c>
      <c r="AG412">
        <v>7</v>
      </c>
      <c r="AH412">
        <v>8</v>
      </c>
      <c r="AI412">
        <v>2</v>
      </c>
      <c r="AJ412">
        <v>1</v>
      </c>
      <c r="AK412">
        <v>3</v>
      </c>
      <c r="AL412">
        <v>8</v>
      </c>
      <c r="AM412">
        <v>8</v>
      </c>
      <c r="AN412">
        <v>6</v>
      </c>
      <c r="AO412">
        <v>8</v>
      </c>
      <c r="AP412">
        <v>2</v>
      </c>
      <c r="AQ412">
        <v>2</v>
      </c>
      <c r="AR412">
        <v>1</v>
      </c>
      <c r="AS412">
        <v>4</v>
      </c>
      <c r="AT412">
        <v>7</v>
      </c>
      <c r="AU412">
        <v>7</v>
      </c>
      <c r="AV412">
        <v>3</v>
      </c>
      <c r="AW412">
        <v>3</v>
      </c>
      <c r="AX412">
        <v>2</v>
      </c>
      <c r="AY412">
        <v>8</v>
      </c>
      <c r="AZ412">
        <v>1</v>
      </c>
      <c r="BA412">
        <v>3</v>
      </c>
      <c r="BC412" s="38">
        <f t="shared" si="8"/>
        <v>4.22</v>
      </c>
    </row>
    <row r="413" spans="1:55" ht="18" customHeight="1" x14ac:dyDescent="0.2">
      <c r="A413" s="54"/>
      <c r="B413" s="55"/>
      <c r="C413" s="38" t="s">
        <v>119</v>
      </c>
      <c r="D413">
        <v>1</v>
      </c>
      <c r="E413">
        <v>6</v>
      </c>
      <c r="F413">
        <v>3</v>
      </c>
      <c r="G413">
        <v>6</v>
      </c>
      <c r="H413">
        <v>1</v>
      </c>
      <c r="I413">
        <v>1</v>
      </c>
      <c r="J413">
        <v>2</v>
      </c>
      <c r="K413">
        <v>7</v>
      </c>
      <c r="L413">
        <v>8</v>
      </c>
      <c r="M413">
        <v>3</v>
      </c>
      <c r="N413">
        <v>7</v>
      </c>
      <c r="O413">
        <v>6</v>
      </c>
      <c r="P413">
        <v>8</v>
      </c>
      <c r="Q413">
        <v>1</v>
      </c>
      <c r="R413">
        <v>2</v>
      </c>
      <c r="S413">
        <v>3</v>
      </c>
      <c r="T413">
        <v>3</v>
      </c>
      <c r="U413">
        <v>8</v>
      </c>
      <c r="V413">
        <v>2</v>
      </c>
      <c r="W413">
        <v>3</v>
      </c>
      <c r="X413">
        <v>3</v>
      </c>
      <c r="Y413">
        <v>2</v>
      </c>
      <c r="Z413">
        <v>7</v>
      </c>
      <c r="AA413">
        <v>7</v>
      </c>
      <c r="AB413">
        <v>1</v>
      </c>
      <c r="AC413">
        <v>3</v>
      </c>
      <c r="AD413">
        <v>8</v>
      </c>
      <c r="AE413">
        <v>2</v>
      </c>
      <c r="AF413">
        <v>1</v>
      </c>
      <c r="AG413">
        <v>3</v>
      </c>
      <c r="AH413">
        <v>8</v>
      </c>
      <c r="AI413">
        <v>5</v>
      </c>
      <c r="AJ413">
        <v>7</v>
      </c>
      <c r="AK413">
        <v>5</v>
      </c>
      <c r="AL413">
        <v>7</v>
      </c>
      <c r="AM413">
        <v>4</v>
      </c>
      <c r="AN413">
        <v>4</v>
      </c>
      <c r="AO413">
        <v>3</v>
      </c>
      <c r="AP413">
        <v>1</v>
      </c>
      <c r="AQ413">
        <v>8</v>
      </c>
      <c r="AR413">
        <v>4</v>
      </c>
      <c r="AS413">
        <v>8</v>
      </c>
      <c r="AT413">
        <v>2</v>
      </c>
      <c r="AU413">
        <v>4</v>
      </c>
      <c r="AV413">
        <v>2</v>
      </c>
      <c r="AW413">
        <v>2</v>
      </c>
      <c r="AX413">
        <v>8</v>
      </c>
      <c r="AY413">
        <v>8</v>
      </c>
      <c r="AZ413">
        <v>5</v>
      </c>
      <c r="BA413">
        <v>8</v>
      </c>
      <c r="BC413" s="38">
        <f t="shared" si="8"/>
        <v>4.42</v>
      </c>
    </row>
    <row r="414" spans="1:55" ht="18" customHeight="1" x14ac:dyDescent="0.2">
      <c r="A414" s="54"/>
      <c r="B414" s="55"/>
      <c r="C414" s="38" t="s">
        <v>117</v>
      </c>
      <c r="D414">
        <v>4</v>
      </c>
      <c r="E414">
        <v>3</v>
      </c>
      <c r="F414">
        <v>8</v>
      </c>
      <c r="G414">
        <v>4</v>
      </c>
      <c r="H414">
        <v>8</v>
      </c>
      <c r="I414">
        <v>4</v>
      </c>
      <c r="J414">
        <v>3</v>
      </c>
      <c r="K414">
        <v>4</v>
      </c>
      <c r="L414">
        <v>3</v>
      </c>
      <c r="M414">
        <v>5</v>
      </c>
      <c r="N414">
        <v>1</v>
      </c>
      <c r="O414">
        <v>6</v>
      </c>
      <c r="P414">
        <v>1</v>
      </c>
      <c r="Q414">
        <v>7</v>
      </c>
      <c r="R414">
        <v>6</v>
      </c>
      <c r="S414">
        <v>2</v>
      </c>
      <c r="T414">
        <v>3</v>
      </c>
      <c r="U414">
        <v>5</v>
      </c>
      <c r="V414">
        <v>2</v>
      </c>
      <c r="W414">
        <v>8</v>
      </c>
      <c r="X414">
        <v>1</v>
      </c>
      <c r="Y414">
        <v>1</v>
      </c>
      <c r="Z414">
        <v>7</v>
      </c>
      <c r="AA414">
        <v>2</v>
      </c>
      <c r="AB414">
        <v>2</v>
      </c>
      <c r="AC414">
        <v>8</v>
      </c>
      <c r="AD414">
        <v>7</v>
      </c>
      <c r="AE414">
        <v>8</v>
      </c>
      <c r="AF414">
        <v>7</v>
      </c>
      <c r="AG414">
        <v>2</v>
      </c>
      <c r="AH414">
        <v>4</v>
      </c>
      <c r="AI414">
        <v>4</v>
      </c>
      <c r="AJ414">
        <v>1</v>
      </c>
      <c r="AK414">
        <v>4</v>
      </c>
      <c r="AL414">
        <v>2</v>
      </c>
      <c r="AM414">
        <v>6</v>
      </c>
      <c r="AN414">
        <v>3</v>
      </c>
      <c r="AO414">
        <v>3</v>
      </c>
      <c r="AP414">
        <v>3</v>
      </c>
      <c r="AQ414">
        <v>4</v>
      </c>
      <c r="AR414">
        <v>4</v>
      </c>
      <c r="AS414">
        <v>7</v>
      </c>
      <c r="AT414">
        <v>6</v>
      </c>
      <c r="AU414">
        <v>4</v>
      </c>
      <c r="AV414">
        <v>1</v>
      </c>
      <c r="AW414">
        <v>2</v>
      </c>
      <c r="AX414">
        <v>2</v>
      </c>
      <c r="AY414">
        <v>1</v>
      </c>
      <c r="AZ414">
        <v>2</v>
      </c>
      <c r="BA414">
        <v>8</v>
      </c>
      <c r="BC414" s="38">
        <f t="shared" si="8"/>
        <v>4.0599999999999996</v>
      </c>
    </row>
  </sheetData>
  <mergeCells count="144">
    <mergeCell ref="B409:B411"/>
    <mergeCell ref="B412:B414"/>
    <mergeCell ref="B363:B365"/>
    <mergeCell ref="B366:B368"/>
    <mergeCell ref="A370:A414"/>
    <mergeCell ref="B370:B372"/>
    <mergeCell ref="B373:B375"/>
    <mergeCell ref="B376:B378"/>
    <mergeCell ref="B379:B381"/>
    <mergeCell ref="B382:B384"/>
    <mergeCell ref="B385:B387"/>
    <mergeCell ref="B388:B390"/>
    <mergeCell ref="B391:B393"/>
    <mergeCell ref="B394:B396"/>
    <mergeCell ref="B397:B399"/>
    <mergeCell ref="B400:B402"/>
    <mergeCell ref="B403:B405"/>
    <mergeCell ref="B406:B408"/>
    <mergeCell ref="B317:B319"/>
    <mergeCell ref="B320:B322"/>
    <mergeCell ref="A324:A368"/>
    <mergeCell ref="B324:B326"/>
    <mergeCell ref="B327:B329"/>
    <mergeCell ref="B330:B332"/>
    <mergeCell ref="B333:B335"/>
    <mergeCell ref="B336:B338"/>
    <mergeCell ref="B339:B341"/>
    <mergeCell ref="B342:B344"/>
    <mergeCell ref="B345:B347"/>
    <mergeCell ref="B348:B350"/>
    <mergeCell ref="B351:B353"/>
    <mergeCell ref="B354:B356"/>
    <mergeCell ref="B357:B359"/>
    <mergeCell ref="B360:B362"/>
    <mergeCell ref="A278:A322"/>
    <mergeCell ref="B278:B280"/>
    <mergeCell ref="B281:B283"/>
    <mergeCell ref="B284:B286"/>
    <mergeCell ref="B287:B289"/>
    <mergeCell ref="B290:B292"/>
    <mergeCell ref="B293:B295"/>
    <mergeCell ref="B296:B298"/>
    <mergeCell ref="B299:B301"/>
    <mergeCell ref="B302:B304"/>
    <mergeCell ref="B305:B307"/>
    <mergeCell ref="B308:B310"/>
    <mergeCell ref="B311:B313"/>
    <mergeCell ref="B314:B316"/>
    <mergeCell ref="B271:B273"/>
    <mergeCell ref="B274:B276"/>
    <mergeCell ref="B225:B227"/>
    <mergeCell ref="B228:B230"/>
    <mergeCell ref="A232:A276"/>
    <mergeCell ref="B232:B234"/>
    <mergeCell ref="B235:B237"/>
    <mergeCell ref="B238:B240"/>
    <mergeCell ref="B241:B243"/>
    <mergeCell ref="B244:B246"/>
    <mergeCell ref="B247:B249"/>
    <mergeCell ref="B250:B252"/>
    <mergeCell ref="B253:B255"/>
    <mergeCell ref="B256:B258"/>
    <mergeCell ref="B259:B261"/>
    <mergeCell ref="B262:B264"/>
    <mergeCell ref="B265:B267"/>
    <mergeCell ref="B268:B270"/>
    <mergeCell ref="A186:A230"/>
    <mergeCell ref="B186:B188"/>
    <mergeCell ref="B189:B191"/>
    <mergeCell ref="B192:B194"/>
    <mergeCell ref="B195:B197"/>
    <mergeCell ref="B198:B200"/>
    <mergeCell ref="B201:B203"/>
    <mergeCell ref="B204:B206"/>
    <mergeCell ref="B207:B209"/>
    <mergeCell ref="B210:B212"/>
    <mergeCell ref="B213:B215"/>
    <mergeCell ref="B216:B218"/>
    <mergeCell ref="B219:B221"/>
    <mergeCell ref="B222:B224"/>
    <mergeCell ref="B51:B53"/>
    <mergeCell ref="B54:B56"/>
    <mergeCell ref="B57:B59"/>
    <mergeCell ref="B60:B62"/>
    <mergeCell ref="B63:B65"/>
    <mergeCell ref="B66:B68"/>
    <mergeCell ref="B133:B135"/>
    <mergeCell ref="B136:B138"/>
    <mergeCell ref="A140:A184"/>
    <mergeCell ref="B140:B142"/>
    <mergeCell ref="B143:B145"/>
    <mergeCell ref="B146:B148"/>
    <mergeCell ref="B149:B151"/>
    <mergeCell ref="B152:B154"/>
    <mergeCell ref="B155:B157"/>
    <mergeCell ref="B158:B160"/>
    <mergeCell ref="B161:B163"/>
    <mergeCell ref="B164:B166"/>
    <mergeCell ref="B167:B169"/>
    <mergeCell ref="B170:B172"/>
    <mergeCell ref="B173:B175"/>
    <mergeCell ref="B176:B178"/>
    <mergeCell ref="B179:B181"/>
    <mergeCell ref="B182:B184"/>
    <mergeCell ref="B69:B71"/>
    <mergeCell ref="B72:B74"/>
    <mergeCell ref="B75:B77"/>
    <mergeCell ref="B78:B80"/>
    <mergeCell ref="B81:B83"/>
    <mergeCell ref="B84:B86"/>
    <mergeCell ref="B87:B89"/>
    <mergeCell ref="B90:B92"/>
    <mergeCell ref="A94:A138"/>
    <mergeCell ref="B94:B96"/>
    <mergeCell ref="B97:B99"/>
    <mergeCell ref="B100:B102"/>
    <mergeCell ref="B103:B105"/>
    <mergeCell ref="B106:B108"/>
    <mergeCell ref="B109:B111"/>
    <mergeCell ref="B112:B114"/>
    <mergeCell ref="B115:B117"/>
    <mergeCell ref="B118:B120"/>
    <mergeCell ref="B121:B123"/>
    <mergeCell ref="B124:B126"/>
    <mergeCell ref="B127:B129"/>
    <mergeCell ref="B130:B132"/>
    <mergeCell ref="A48:A92"/>
    <mergeCell ref="B48:B50"/>
    <mergeCell ref="A2:A46"/>
    <mergeCell ref="B2:B4"/>
    <mergeCell ref="B5:B7"/>
    <mergeCell ref="B8:B10"/>
    <mergeCell ref="B11:B13"/>
    <mergeCell ref="B14:B16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DBFBF-DA5C-D648-A6E0-90DA5FB710CA}">
  <dimension ref="A1"/>
  <sheetViews>
    <sheetView workbookViewId="0">
      <selection activeCell="P25" sqref="P2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F2A6-8B44-0047-9A88-709FC2C53468}">
  <dimension ref="A1:CY46"/>
  <sheetViews>
    <sheetView workbookViewId="0">
      <selection activeCell="H52" sqref="H52"/>
    </sheetView>
  </sheetViews>
  <sheetFormatPr baseColWidth="10" defaultRowHeight="19" x14ac:dyDescent="0.2"/>
  <cols>
    <col min="1" max="1" width="10.83203125" style="37"/>
    <col min="2" max="2" width="8" style="38" customWidth="1"/>
    <col min="3" max="47" width="10" style="2" customWidth="1"/>
    <col min="48" max="16384" width="10.83203125" style="2"/>
  </cols>
  <sheetData>
    <row r="1" spans="1:47" s="38" customFormat="1" x14ac:dyDescent="0.2">
      <c r="A1" s="37"/>
      <c r="C1" s="53" t="s">
        <v>0</v>
      </c>
      <c r="D1" s="53"/>
      <c r="E1" s="53"/>
      <c r="F1" s="56" t="s">
        <v>1</v>
      </c>
      <c r="G1" s="56"/>
      <c r="H1" s="56"/>
      <c r="I1" s="56" t="s">
        <v>2</v>
      </c>
      <c r="J1" s="56"/>
      <c r="K1" s="56"/>
      <c r="L1" s="53" t="s">
        <v>3</v>
      </c>
      <c r="M1" s="53"/>
      <c r="N1" s="53"/>
      <c r="O1" s="56" t="s">
        <v>4</v>
      </c>
      <c r="P1" s="56"/>
      <c r="Q1" s="56"/>
      <c r="R1" s="56" t="s">
        <v>5</v>
      </c>
      <c r="S1" s="56"/>
      <c r="T1" s="56"/>
      <c r="U1" s="53" t="s">
        <v>6</v>
      </c>
      <c r="V1" s="53"/>
      <c r="W1" s="53"/>
      <c r="X1" s="56" t="s">
        <v>7</v>
      </c>
      <c r="Y1" s="56"/>
      <c r="Z1" s="56"/>
      <c r="AA1" s="56" t="s">
        <v>8</v>
      </c>
      <c r="AB1" s="56"/>
      <c r="AC1" s="56"/>
      <c r="AD1" s="53" t="s">
        <v>9</v>
      </c>
      <c r="AE1" s="53"/>
      <c r="AF1" s="53"/>
      <c r="AG1" s="56" t="s">
        <v>10</v>
      </c>
      <c r="AH1" s="56"/>
      <c r="AI1" s="56"/>
      <c r="AJ1" s="56" t="s">
        <v>11</v>
      </c>
      <c r="AK1" s="56"/>
      <c r="AL1" s="56"/>
      <c r="AM1" s="53" t="s">
        <v>12</v>
      </c>
      <c r="AN1" s="53"/>
      <c r="AO1" s="53"/>
      <c r="AP1" s="56" t="s">
        <v>13</v>
      </c>
      <c r="AQ1" s="56"/>
      <c r="AR1" s="56"/>
      <c r="AS1" s="56" t="s">
        <v>14</v>
      </c>
      <c r="AT1" s="56"/>
      <c r="AU1" s="56"/>
    </row>
    <row r="2" spans="1:47" s="38" customFormat="1" x14ac:dyDescent="0.2">
      <c r="A2" s="37" t="s">
        <v>66</v>
      </c>
      <c r="B2" s="38" t="s">
        <v>67</v>
      </c>
      <c r="C2" s="38" t="s">
        <v>115</v>
      </c>
      <c r="D2" s="38" t="s">
        <v>116</v>
      </c>
      <c r="E2" s="38" t="s">
        <v>117</v>
      </c>
      <c r="F2" s="35" t="s">
        <v>115</v>
      </c>
      <c r="G2" s="35" t="s">
        <v>116</v>
      </c>
      <c r="H2" s="35" t="s">
        <v>117</v>
      </c>
      <c r="I2" s="35" t="s">
        <v>115</v>
      </c>
      <c r="J2" s="35" t="s">
        <v>116</v>
      </c>
      <c r="K2" s="35" t="s">
        <v>117</v>
      </c>
      <c r="L2" s="35" t="s">
        <v>115</v>
      </c>
      <c r="M2" s="35" t="s">
        <v>116</v>
      </c>
      <c r="N2" s="35" t="s">
        <v>117</v>
      </c>
      <c r="O2" s="35" t="s">
        <v>115</v>
      </c>
      <c r="P2" s="35" t="s">
        <v>116</v>
      </c>
      <c r="Q2" s="35" t="s">
        <v>117</v>
      </c>
      <c r="R2" s="35" t="s">
        <v>115</v>
      </c>
      <c r="S2" s="35" t="s">
        <v>116</v>
      </c>
      <c r="T2" s="35" t="s">
        <v>117</v>
      </c>
      <c r="U2" s="35" t="s">
        <v>115</v>
      </c>
      <c r="V2" s="35" t="s">
        <v>116</v>
      </c>
      <c r="W2" s="35" t="s">
        <v>117</v>
      </c>
      <c r="X2" s="35" t="s">
        <v>115</v>
      </c>
      <c r="Y2" s="35" t="s">
        <v>116</v>
      </c>
      <c r="Z2" s="35" t="s">
        <v>117</v>
      </c>
      <c r="AA2" s="35" t="s">
        <v>115</v>
      </c>
      <c r="AB2" s="35" t="s">
        <v>116</v>
      </c>
      <c r="AC2" s="35" t="s">
        <v>117</v>
      </c>
      <c r="AD2" s="35" t="s">
        <v>115</v>
      </c>
      <c r="AE2" s="35" t="s">
        <v>116</v>
      </c>
      <c r="AF2" s="35" t="s">
        <v>117</v>
      </c>
      <c r="AG2" s="35" t="s">
        <v>115</v>
      </c>
      <c r="AH2" s="35" t="s">
        <v>116</v>
      </c>
      <c r="AI2" s="35" t="s">
        <v>117</v>
      </c>
      <c r="AJ2" s="35" t="s">
        <v>115</v>
      </c>
      <c r="AK2" s="35" t="s">
        <v>116</v>
      </c>
      <c r="AL2" s="35" t="s">
        <v>117</v>
      </c>
      <c r="AM2" s="35" t="s">
        <v>115</v>
      </c>
      <c r="AN2" s="35" t="s">
        <v>116</v>
      </c>
      <c r="AO2" s="35" t="s">
        <v>117</v>
      </c>
      <c r="AP2" s="35" t="s">
        <v>115</v>
      </c>
      <c r="AQ2" s="35" t="s">
        <v>116</v>
      </c>
      <c r="AR2" s="35" t="s">
        <v>117</v>
      </c>
      <c r="AS2" s="35" t="s">
        <v>115</v>
      </c>
      <c r="AT2" s="35" t="s">
        <v>116</v>
      </c>
      <c r="AU2" s="35" t="s">
        <v>117</v>
      </c>
    </row>
    <row r="3" spans="1:47" ht="16" x14ac:dyDescent="0.2">
      <c r="A3" s="58">
        <v>6</v>
      </c>
      <c r="B3" s="38" t="s">
        <v>68</v>
      </c>
      <c r="C3" s="39">
        <v>284.83999999999997</v>
      </c>
      <c r="D3" s="39">
        <v>556.55999999999995</v>
      </c>
      <c r="E3" s="39">
        <v>828.21</v>
      </c>
      <c r="F3" s="39">
        <v>1102.5</v>
      </c>
      <c r="G3" s="39">
        <v>1373.9</v>
      </c>
      <c r="H3" s="39">
        <v>1647</v>
      </c>
      <c r="I3" s="39">
        <v>1919.2</v>
      </c>
      <c r="J3" s="39">
        <v>2186.6999999999998</v>
      </c>
      <c r="K3" s="39">
        <v>2456</v>
      </c>
      <c r="L3" s="39">
        <v>2725.3</v>
      </c>
      <c r="M3" s="39">
        <v>2993.7</v>
      </c>
      <c r="N3" s="39">
        <v>3261.9</v>
      </c>
      <c r="O3" s="39">
        <v>3530.6</v>
      </c>
      <c r="P3" s="39">
        <v>3799.4</v>
      </c>
      <c r="Q3" s="39">
        <v>4067.1</v>
      </c>
      <c r="R3" s="39">
        <v>4348.5</v>
      </c>
      <c r="S3" s="39">
        <v>4618.6000000000004</v>
      </c>
      <c r="T3" s="39">
        <v>4895</v>
      </c>
      <c r="U3" s="39">
        <v>5180.8</v>
      </c>
      <c r="V3" s="39">
        <v>5454.7</v>
      </c>
      <c r="W3" s="39">
        <v>5728.9</v>
      </c>
      <c r="X3" s="39">
        <v>5997.1</v>
      </c>
      <c r="Y3" s="39">
        <v>6265.3</v>
      </c>
      <c r="Z3" s="39">
        <v>6535.6</v>
      </c>
      <c r="AA3" s="39">
        <v>6807.3</v>
      </c>
      <c r="AB3" s="39">
        <v>7087.5</v>
      </c>
      <c r="AC3" s="39">
        <v>7363.9</v>
      </c>
      <c r="AD3" s="39">
        <v>7632.6</v>
      </c>
      <c r="AE3" s="39">
        <v>7904.6</v>
      </c>
      <c r="AF3" s="39">
        <v>8175.2</v>
      </c>
      <c r="AG3" s="39">
        <v>8445</v>
      </c>
      <c r="AH3" s="39">
        <v>8711.9</v>
      </c>
      <c r="AI3" s="39">
        <v>8980.6</v>
      </c>
      <c r="AJ3" s="39">
        <v>9253.5</v>
      </c>
      <c r="AK3" s="39">
        <v>9524.5</v>
      </c>
      <c r="AL3" s="39">
        <v>9800.6</v>
      </c>
      <c r="AM3" s="39">
        <v>10074</v>
      </c>
      <c r="AN3" s="39">
        <v>10350</v>
      </c>
      <c r="AO3" s="39">
        <v>10624</v>
      </c>
      <c r="AP3" s="39">
        <v>10902</v>
      </c>
      <c r="AQ3" s="39">
        <v>11178</v>
      </c>
      <c r="AR3" s="39">
        <v>11458</v>
      </c>
      <c r="AS3" s="39">
        <v>11733</v>
      </c>
      <c r="AT3" s="39">
        <v>12012</v>
      </c>
      <c r="AU3" s="39">
        <v>12291</v>
      </c>
    </row>
    <row r="4" spans="1:47" ht="16" x14ac:dyDescent="0.2">
      <c r="A4" s="58"/>
      <c r="B4" s="38" t="s">
        <v>69</v>
      </c>
      <c r="C4" s="34">
        <f>C3/(24*3600)</f>
        <v>3.2967592592592588E-3</v>
      </c>
      <c r="D4" s="34">
        <f t="shared" ref="D4:E4" si="0">D3/(24*3600)</f>
        <v>6.4416666666666659E-3</v>
      </c>
      <c r="E4" s="34">
        <f t="shared" si="0"/>
        <v>9.5857638888888885E-3</v>
      </c>
      <c r="F4" s="34">
        <f>F3/(24*3600)</f>
        <v>1.2760416666666666E-2</v>
      </c>
      <c r="G4" s="34">
        <f t="shared" ref="G4:H4" si="1">G3/(24*3600)</f>
        <v>1.5901620370370372E-2</v>
      </c>
      <c r="H4" s="34">
        <f t="shared" si="1"/>
        <v>1.90625E-2</v>
      </c>
      <c r="I4" s="34">
        <f>I3/(24*3600)</f>
        <v>2.2212962962962962E-2</v>
      </c>
      <c r="J4" s="34">
        <f t="shared" ref="J4:K4" si="2">J3/(24*3600)</f>
        <v>2.5309027777777774E-2</v>
      </c>
      <c r="K4" s="34">
        <f t="shared" si="2"/>
        <v>2.8425925925925927E-2</v>
      </c>
      <c r="L4" s="34">
        <f>L3/(24*3600)</f>
        <v>3.1542824074074077E-2</v>
      </c>
      <c r="M4" s="34">
        <f t="shared" ref="M4:N4" si="3">M3/(24*3600)</f>
        <v>3.4649305555555551E-2</v>
      </c>
      <c r="N4" s="34">
        <f t="shared" si="3"/>
        <v>3.7753472222222223E-2</v>
      </c>
      <c r="O4" s="34">
        <f>O3/(24*3600)</f>
        <v>4.0863425925925928E-2</v>
      </c>
      <c r="P4" s="34">
        <f t="shared" ref="P4:Q4" si="4">P3/(24*3600)</f>
        <v>4.3974537037037041E-2</v>
      </c>
      <c r="Q4" s="34">
        <f t="shared" si="4"/>
        <v>4.7072916666666666E-2</v>
      </c>
      <c r="R4" s="34">
        <f>R3/(24*3600)</f>
        <v>5.032986111111111E-2</v>
      </c>
      <c r="S4" s="34">
        <f t="shared" ref="S4:T4" si="5">S3/(24*3600)</f>
        <v>5.3456018518518521E-2</v>
      </c>
      <c r="T4" s="34">
        <f t="shared" si="5"/>
        <v>5.665509259259259E-2</v>
      </c>
      <c r="U4" s="34">
        <f>U3/(24*3600)</f>
        <v>5.9962962962962968E-2</v>
      </c>
      <c r="V4" s="34">
        <f t="shared" ref="V4:W4" si="6">V3/(24*3600)</f>
        <v>6.313310185185185E-2</v>
      </c>
      <c r="W4" s="34">
        <f t="shared" si="6"/>
        <v>6.6306712962962963E-2</v>
      </c>
      <c r="X4" s="34">
        <f>X3/(24*3600)</f>
        <v>6.9410879629629635E-2</v>
      </c>
      <c r="Y4" s="34">
        <f t="shared" ref="Y4:Z4" si="7">Y3/(24*3600)</f>
        <v>7.2515046296296293E-2</v>
      </c>
      <c r="Z4" s="34">
        <f t="shared" si="7"/>
        <v>7.5643518518518527E-2</v>
      </c>
      <c r="AA4" s="34">
        <f>AA3/(24*3600)</f>
        <v>7.8788194444444445E-2</v>
      </c>
      <c r="AB4" s="34">
        <f t="shared" ref="AB4:AC4" si="8">AB3/(24*3600)</f>
        <v>8.203125E-2</v>
      </c>
      <c r="AC4" s="34">
        <f t="shared" si="8"/>
        <v>8.5230324074074076E-2</v>
      </c>
      <c r="AD4" s="34">
        <f>AD3/(24*3600)</f>
        <v>8.8340277777777781E-2</v>
      </c>
      <c r="AE4" s="34">
        <f t="shared" ref="AE4:AF4" si="9">AE3/(24*3600)</f>
        <v>9.1488425925925931E-2</v>
      </c>
      <c r="AF4" s="34">
        <f t="shared" si="9"/>
        <v>9.4620370370370369E-2</v>
      </c>
      <c r="AG4" s="34">
        <f>AG3/(24*3600)</f>
        <v>9.7743055555555555E-2</v>
      </c>
      <c r="AH4" s="34">
        <f t="shared" ref="AH4:AI4" si="10">AH3/(24*3600)</f>
        <v>0.10083217592592592</v>
      </c>
      <c r="AI4" s="34">
        <f t="shared" si="10"/>
        <v>0.10394212962962963</v>
      </c>
      <c r="AJ4" s="34">
        <f>AJ3/(24*3600)</f>
        <v>0.10710069444444445</v>
      </c>
      <c r="AK4" s="34">
        <f t="shared" ref="AK4:AL4" si="11">AK3/(24*3600)</f>
        <v>0.11023726851851852</v>
      </c>
      <c r="AL4" s="34">
        <f t="shared" si="11"/>
        <v>0.11343287037037038</v>
      </c>
      <c r="AM4" s="34">
        <f>AM3/(24*3600)</f>
        <v>0.11659722222222223</v>
      </c>
      <c r="AN4" s="34">
        <f t="shared" ref="AN4:AO4" si="12">AN3/(24*3600)</f>
        <v>0.11979166666666667</v>
      </c>
      <c r="AO4" s="34">
        <f t="shared" si="12"/>
        <v>0.12296296296296297</v>
      </c>
      <c r="AP4" s="34">
        <f>AP3/(24*3600)</f>
        <v>0.12618055555555555</v>
      </c>
      <c r="AQ4" s="34">
        <f t="shared" ref="AQ4:AR4" si="13">AQ3/(24*3600)</f>
        <v>0.12937499999999999</v>
      </c>
      <c r="AR4" s="34">
        <f t="shared" si="13"/>
        <v>0.13261574074074073</v>
      </c>
      <c r="AS4" s="34">
        <f>AS3/(24*3600)</f>
        <v>0.13579861111111111</v>
      </c>
      <c r="AT4" s="34">
        <f t="shared" ref="AT4:AU4" si="14">AT3/(24*3600)</f>
        <v>0.13902777777777778</v>
      </c>
      <c r="AU4" s="34">
        <f t="shared" si="14"/>
        <v>0.14225694444444445</v>
      </c>
    </row>
    <row r="5" spans="1:47" ht="16" x14ac:dyDescent="0.2">
      <c r="A5" s="58"/>
      <c r="B5" s="38" t="s">
        <v>70</v>
      </c>
      <c r="C5" s="34">
        <f>C3/(24*3600)</f>
        <v>3.2967592592592588E-3</v>
      </c>
      <c r="D5" s="34">
        <f>(D3-C3)/(24*3600)</f>
        <v>3.144907407407407E-3</v>
      </c>
      <c r="E5" s="34">
        <f t="shared" ref="E5" si="15">(E3-D3)/(24*3600)</f>
        <v>3.1440972222222235E-3</v>
      </c>
      <c r="F5" s="34">
        <f>(F3-E3)/(24*3600)</f>
        <v>3.1746527777777775E-3</v>
      </c>
      <c r="G5" s="34">
        <f t="shared" ref="G5:H5" si="16">(G3-F3)/(24*3600)</f>
        <v>3.1412037037037046E-3</v>
      </c>
      <c r="H5" s="34">
        <f t="shared" si="16"/>
        <v>3.1608796296296285E-3</v>
      </c>
      <c r="I5" s="34">
        <f>(I3-H3)/(24*3600)</f>
        <v>3.1504629629629634E-3</v>
      </c>
      <c r="J5" s="34">
        <f t="shared" ref="J5:K5" si="17">(J3-I3)/(24*3600)</f>
        <v>3.0960648148148123E-3</v>
      </c>
      <c r="K5" s="34">
        <f t="shared" si="17"/>
        <v>3.1168981481481503E-3</v>
      </c>
      <c r="L5" s="34">
        <f>(L3-K3)/(24*3600)</f>
        <v>3.1168981481481503E-3</v>
      </c>
      <c r="M5" s="34">
        <f t="shared" ref="M5:N5" si="18">(M3-L3)/(24*3600)</f>
        <v>3.1064814814814774E-3</v>
      </c>
      <c r="N5" s="34">
        <f t="shared" si="18"/>
        <v>3.10416666666667E-3</v>
      </c>
      <c r="O5" s="34">
        <f>(O3-N3)/(24*3600)</f>
        <v>3.1099537037037016E-3</v>
      </c>
      <c r="P5" s="34">
        <f t="shared" ref="P5:Q5" si="19">(P3-O3)/(24*3600)</f>
        <v>3.1111111111111131E-3</v>
      </c>
      <c r="Q5" s="34">
        <f t="shared" si="19"/>
        <v>3.0983796296296276E-3</v>
      </c>
      <c r="R5" s="34">
        <f>(R3-Q3)/(24*3600)</f>
        <v>3.2569444444444456E-3</v>
      </c>
      <c r="S5" s="34">
        <f t="shared" ref="S5:T5" si="20">(S3-R3)/(24*3600)</f>
        <v>3.1261574074074117E-3</v>
      </c>
      <c r="T5" s="34">
        <f t="shared" si="20"/>
        <v>3.1990740740740699E-3</v>
      </c>
      <c r="U5" s="34">
        <f>(U3-T3)/(24*3600)</f>
        <v>3.3078703703703725E-3</v>
      </c>
      <c r="V5" s="34">
        <f t="shared" ref="V5:W5" si="21">(V3-U3)/(24*3600)</f>
        <v>3.1701388888888847E-3</v>
      </c>
      <c r="W5" s="34">
        <f t="shared" si="21"/>
        <v>3.1736111111111088E-3</v>
      </c>
      <c r="X5" s="34">
        <f>(X3-W3)/(24*3600)</f>
        <v>3.1041666666666752E-3</v>
      </c>
      <c r="Y5" s="34">
        <f t="shared" ref="Y5:Z5" si="22">(Y3-X3)/(24*3600)</f>
        <v>3.1041666666666644E-3</v>
      </c>
      <c r="Z5" s="34">
        <f t="shared" si="22"/>
        <v>3.1284722222222243E-3</v>
      </c>
      <c r="AA5" s="34">
        <f>(AA3-Z3)/(24*3600)</f>
        <v>3.144675925925924E-3</v>
      </c>
      <c r="AB5" s="34">
        <f t="shared" ref="AB5:AC5" si="23">(AB3-AA3)/(24*3600)</f>
        <v>3.2430555555555533E-3</v>
      </c>
      <c r="AC5" s="34">
        <f t="shared" si="23"/>
        <v>3.1990740740740699E-3</v>
      </c>
      <c r="AD5" s="34">
        <f>(AD3-AC3)/(24*3600)</f>
        <v>3.109953703703712E-3</v>
      </c>
      <c r="AE5" s="34">
        <f t="shared" ref="AE5:AF5" si="24">(AE3-AD3)/(24*3600)</f>
        <v>3.1481481481481482E-3</v>
      </c>
      <c r="AF5" s="34">
        <f t="shared" si="24"/>
        <v>3.1319444444444381E-3</v>
      </c>
      <c r="AG5" s="34">
        <f>(AG3-AF3)/(24*3600)</f>
        <v>3.1226851851851871E-3</v>
      </c>
      <c r="AH5" s="34">
        <f t="shared" ref="AH5:AI5" si="25">(AH3-AG3)/(24*3600)</f>
        <v>3.0891203703703662E-3</v>
      </c>
      <c r="AI5" s="34">
        <f t="shared" si="25"/>
        <v>3.109953703703712E-3</v>
      </c>
      <c r="AJ5" s="34">
        <f>(AJ3-AI3)/(24*3600)</f>
        <v>3.1585648148148107E-3</v>
      </c>
      <c r="AK5" s="34">
        <f t="shared" ref="AK5:AL5" si="26">(AK3-AJ3)/(24*3600)</f>
        <v>3.1365740740740742E-3</v>
      </c>
      <c r="AL5" s="34">
        <f t="shared" si="26"/>
        <v>3.1956018518518562E-3</v>
      </c>
      <c r="AM5" s="34">
        <f>(AM3-AL3)/(24*3600)</f>
        <v>3.1643518518518475E-3</v>
      </c>
      <c r="AN5" s="34">
        <f t="shared" ref="AN5:AO5" si="27">(AN3-AM3)/(24*3600)</f>
        <v>3.1944444444444446E-3</v>
      </c>
      <c r="AO5" s="34">
        <f t="shared" si="27"/>
        <v>3.1712962962962962E-3</v>
      </c>
      <c r="AP5" s="34">
        <f>(AP3-AO3)/(24*3600)</f>
        <v>3.2175925925925926E-3</v>
      </c>
      <c r="AQ5" s="34">
        <f t="shared" ref="AQ5:AR5" si="28">(AQ3-AP3)/(24*3600)</f>
        <v>3.1944444444444446E-3</v>
      </c>
      <c r="AR5" s="34">
        <f t="shared" si="28"/>
        <v>3.2407407407407406E-3</v>
      </c>
      <c r="AS5" s="34">
        <f>(AS3-AR3)/(24*3600)</f>
        <v>3.1828703703703702E-3</v>
      </c>
      <c r="AT5" s="34">
        <f t="shared" ref="AT5:AU5" si="29">(AT3-AS3)/(24*3600)</f>
        <v>3.2291666666666666E-3</v>
      </c>
      <c r="AU5" s="34">
        <f t="shared" si="29"/>
        <v>3.2291666666666666E-3</v>
      </c>
    </row>
    <row r="6" spans="1:47" ht="16" x14ac:dyDescent="0.2">
      <c r="A6" s="58"/>
      <c r="B6" s="38" t="s">
        <v>71</v>
      </c>
      <c r="C6" s="34">
        <f>AVERAGE(C5:AU5)</f>
        <v>3.1612654320987655E-3</v>
      </c>
      <c r="D6" s="5"/>
      <c r="E6" s="5"/>
      <c r="F6" s="5"/>
      <c r="G6" s="5"/>
      <c r="H6" s="5"/>
      <c r="I6" s="5"/>
      <c r="J6" s="5"/>
      <c r="K6" s="5"/>
    </row>
    <row r="8" spans="1:47" ht="16" x14ac:dyDescent="0.2">
      <c r="A8" s="58">
        <v>36</v>
      </c>
      <c r="B8" s="38" t="s">
        <v>68</v>
      </c>
      <c r="C8">
        <v>351.6395</v>
      </c>
      <c r="D8">
        <v>684.30824233299995</v>
      </c>
      <c r="E8">
        <v>1015.539450292</v>
      </c>
      <c r="F8">
        <v>1336.8702874579999</v>
      </c>
      <c r="G8">
        <v>1659.0565819169999</v>
      </c>
      <c r="H8">
        <v>1979.9485064999999</v>
      </c>
      <c r="I8">
        <v>2301.0581069579998</v>
      </c>
      <c r="J8">
        <v>2621.7254178329999</v>
      </c>
      <c r="K8">
        <v>2942.5685052499998</v>
      </c>
      <c r="L8">
        <v>3263.1785877080001</v>
      </c>
      <c r="M8">
        <v>3584.0972899170001</v>
      </c>
      <c r="N8">
        <v>3906.7533470829999</v>
      </c>
      <c r="O8">
        <v>4233.2356313749997</v>
      </c>
      <c r="P8">
        <v>4554.619234625</v>
      </c>
      <c r="Q8">
        <v>4876.2013478749996</v>
      </c>
      <c r="R8">
        <v>5197.1338601670004</v>
      </c>
      <c r="S8">
        <v>5518.3441302499996</v>
      </c>
      <c r="T8">
        <v>5839.7874982499998</v>
      </c>
      <c r="U8">
        <v>6161.1849057919999</v>
      </c>
      <c r="V8">
        <v>6481.9524476670003</v>
      </c>
      <c r="W8">
        <v>6803.9356674580004</v>
      </c>
      <c r="X8">
        <v>7125.3321471250001</v>
      </c>
      <c r="Y8">
        <v>7446.7561238329999</v>
      </c>
      <c r="Z8">
        <v>7767.0255760419996</v>
      </c>
      <c r="AA8">
        <v>8088.6244188749997</v>
      </c>
      <c r="AB8">
        <v>8410.0605405000006</v>
      </c>
      <c r="AC8">
        <v>8732.0259034169994</v>
      </c>
      <c r="AD8">
        <v>9053.1470017499996</v>
      </c>
      <c r="AE8">
        <v>9373.9325575830007</v>
      </c>
      <c r="AF8">
        <v>9694.9336518330001</v>
      </c>
      <c r="AG8">
        <v>10016.091173250001</v>
      </c>
      <c r="AH8">
        <v>10336.254027999999</v>
      </c>
      <c r="AI8">
        <v>10657.617553208</v>
      </c>
      <c r="AJ8">
        <v>10979.061334874999</v>
      </c>
      <c r="AK8">
        <v>11300.617063333</v>
      </c>
      <c r="AL8">
        <v>11621.796550125</v>
      </c>
      <c r="AM8">
        <v>11943.283798167</v>
      </c>
      <c r="AN8">
        <v>12264.719843417</v>
      </c>
      <c r="AO8">
        <v>12586.347979292001</v>
      </c>
      <c r="AP8">
        <v>12921.135199458</v>
      </c>
      <c r="AQ8">
        <v>13257.739626167</v>
      </c>
      <c r="AR8">
        <v>13582.297141917001</v>
      </c>
      <c r="AS8">
        <v>13904.285165625</v>
      </c>
      <c r="AT8">
        <v>14224.069120208</v>
      </c>
      <c r="AU8">
        <v>14545.059817208001</v>
      </c>
    </row>
    <row r="9" spans="1:47" ht="16" x14ac:dyDescent="0.2">
      <c r="A9" s="58"/>
      <c r="B9" s="38" t="s">
        <v>69</v>
      </c>
      <c r="C9" s="34">
        <f>C8/(24*3600)</f>
        <v>4.0699016203703704E-3</v>
      </c>
      <c r="D9" s="34">
        <f t="shared" ref="D9:E9" si="30">D8/(24*3600)</f>
        <v>7.9202342862615734E-3</v>
      </c>
      <c r="E9" s="34">
        <f t="shared" si="30"/>
        <v>1.1753928822824073E-2</v>
      </c>
      <c r="F9" s="34">
        <f>F8/(24*3600)</f>
        <v>1.5473035734467592E-2</v>
      </c>
      <c r="G9" s="34">
        <f t="shared" ref="G9:H9" si="31">G8/(24*3600)</f>
        <v>1.92020437721875E-2</v>
      </c>
      <c r="H9" s="34">
        <f t="shared" si="31"/>
        <v>2.2916070677083331E-2</v>
      </c>
      <c r="I9" s="34">
        <f>I8/(24*3600)</f>
        <v>2.6632616978680555E-2</v>
      </c>
      <c r="J9" s="34">
        <f t="shared" ref="J9:K9" si="32">J8/(24*3600)</f>
        <v>3.0344044187881943E-2</v>
      </c>
      <c r="K9" s="34">
        <f t="shared" si="32"/>
        <v>3.4057505847800922E-2</v>
      </c>
      <c r="L9" s="34">
        <f>L8/(24*3600)</f>
        <v>3.7768270691064816E-2</v>
      </c>
      <c r="M9" s="34">
        <f t="shared" ref="M9:N9" si="33">M8/(24*3600)</f>
        <v>4.1482607522187499E-2</v>
      </c>
      <c r="N9" s="34">
        <f t="shared" si="33"/>
        <v>4.521705262827546E-2</v>
      </c>
      <c r="O9" s="34">
        <f>O8/(24*3600)</f>
        <v>4.8995782770543977E-2</v>
      </c>
      <c r="P9" s="34">
        <f t="shared" ref="P9:Q9" si="34">P8/(24*3600)</f>
        <v>5.2715500400752312E-2</v>
      </c>
      <c r="Q9" s="34">
        <f t="shared" si="34"/>
        <v>5.6437515600405087E-2</v>
      </c>
      <c r="R9" s="34">
        <f>R8/(24*3600)</f>
        <v>6.0152012270451395E-2</v>
      </c>
      <c r="S9" s="34">
        <f t="shared" ref="S9:T9" si="35">S8/(24*3600)</f>
        <v>6.3869723729745365E-2</v>
      </c>
      <c r="T9" s="34">
        <f t="shared" si="35"/>
        <v>6.7590133081597226E-2</v>
      </c>
      <c r="U9" s="34">
        <f>U8/(24*3600)</f>
        <v>7.1310010483703709E-2</v>
      </c>
      <c r="V9" s="34">
        <f t="shared" ref="V9:W9" si="36">V8/(24*3600)</f>
        <v>7.5022597773923616E-2</v>
      </c>
      <c r="W9" s="34">
        <f t="shared" si="36"/>
        <v>7.8749255410393529E-2</v>
      </c>
      <c r="X9" s="34">
        <f>X8/(24*3600)</f>
        <v>8.2469122073206017E-2</v>
      </c>
      <c r="Y9" s="34">
        <f t="shared" ref="Y9:Z9" si="37">Y8/(24*3600)</f>
        <v>8.6189306988807876E-2</v>
      </c>
      <c r="Z9" s="34">
        <f t="shared" si="37"/>
        <v>8.9896129352337956E-2</v>
      </c>
      <c r="AA9" s="34">
        <f>AA8/(24*3600)</f>
        <v>9.3618338181423608E-2</v>
      </c>
      <c r="AB9" s="34">
        <f t="shared" ref="AB9:AC9" si="38">AB8/(24*3600)</f>
        <v>9.733866366319445E-2</v>
      </c>
      <c r="AC9" s="34">
        <f t="shared" si="38"/>
        <v>0.10106511462288194</v>
      </c>
      <c r="AD9" s="34">
        <f>AD8/(24*3600)</f>
        <v>0.10478179400173611</v>
      </c>
      <c r="AE9" s="34">
        <f t="shared" ref="AE9:AF9" si="39">AE8/(24*3600)</f>
        <v>0.10849458978684029</v>
      </c>
      <c r="AF9" s="34">
        <f t="shared" si="39"/>
        <v>0.11220988022954861</v>
      </c>
      <c r="AG9" s="34">
        <f>AG8/(24*3600)</f>
        <v>0.11592698117187501</v>
      </c>
      <c r="AH9" s="34">
        <f t="shared" ref="AH9:AI9" si="40">AH8/(24*3600)</f>
        <v>0.11963256976851851</v>
      </c>
      <c r="AI9" s="34">
        <f t="shared" si="40"/>
        <v>0.12335205501398147</v>
      </c>
      <c r="AJ9" s="34">
        <f>AJ8/(24*3600)</f>
        <v>0.12707246915364584</v>
      </c>
      <c r="AK9" s="34">
        <f t="shared" ref="AK9:AL9" si="41">AK8/(24*3600)</f>
        <v>0.13079417897376158</v>
      </c>
      <c r="AL9" s="34">
        <f t="shared" si="41"/>
        <v>0.13451153414496528</v>
      </c>
      <c r="AM9" s="34">
        <f>AM8/(24*3600)</f>
        <v>0.13823245136767362</v>
      </c>
      <c r="AN9" s="34">
        <f t="shared" ref="AN9:AO9" si="42">AN8/(24*3600)</f>
        <v>0.14195277596547454</v>
      </c>
      <c r="AO9" s="34">
        <f t="shared" si="42"/>
        <v>0.14567532383439816</v>
      </c>
      <c r="AP9" s="34">
        <f>AP8/(24*3600)</f>
        <v>0.14955017591965278</v>
      </c>
      <c r="AQ9" s="34">
        <f t="shared" ref="AQ9:AR9" si="43">AQ8/(24*3600)</f>
        <v>0.15344606048804399</v>
      </c>
      <c r="AR9" s="34">
        <f t="shared" si="43"/>
        <v>0.15720251321663195</v>
      </c>
      <c r="AS9" s="34">
        <f>AS8/(24*3600)</f>
        <v>0.16092922645399307</v>
      </c>
      <c r="AT9" s="34">
        <f t="shared" ref="AT9:AU9" si="44">AT8/(24*3600)</f>
        <v>0.16463042963203703</v>
      </c>
      <c r="AU9" s="34">
        <f t="shared" si="44"/>
        <v>0.16834559973620372</v>
      </c>
    </row>
    <row r="10" spans="1:47" ht="16" x14ac:dyDescent="0.2">
      <c r="A10" s="58"/>
      <c r="B10" s="38" t="s">
        <v>70</v>
      </c>
      <c r="C10" s="34">
        <f>C8/(24*3600)</f>
        <v>4.0699016203703704E-3</v>
      </c>
      <c r="D10" s="34">
        <f>(D8-C8)/(24*3600)</f>
        <v>3.850332665891203E-3</v>
      </c>
      <c r="E10" s="34">
        <f t="shared" ref="E10" si="45">(E8-D8)/(24*3600)</f>
        <v>3.8336945365625001E-3</v>
      </c>
      <c r="F10" s="34">
        <f>(F8-E8)/(24*3600)</f>
        <v>3.7191069116435174E-3</v>
      </c>
      <c r="G10" s="34">
        <f t="shared" ref="G10:H10" si="46">(G8-F8)/(24*3600)</f>
        <v>3.7290080377199077E-3</v>
      </c>
      <c r="H10" s="34">
        <f t="shared" si="46"/>
        <v>3.7140269048958332E-3</v>
      </c>
      <c r="I10" s="34">
        <f>(I8-H8)/(24*3600)</f>
        <v>3.7165463015972214E-3</v>
      </c>
      <c r="J10" s="34">
        <f t="shared" ref="J10:K10" si="47">(J8-I8)/(24*3600)</f>
        <v>3.7114272092013904E-3</v>
      </c>
      <c r="K10" s="34">
        <f t="shared" si="47"/>
        <v>3.7134616599189801E-3</v>
      </c>
      <c r="L10" s="34">
        <f>(L8-K8)/(24*3600)</f>
        <v>3.7107648432638924E-3</v>
      </c>
      <c r="M10" s="34">
        <f t="shared" ref="M10:N10" si="48">(M8-L8)/(24*3600)</f>
        <v>3.7143368311226854E-3</v>
      </c>
      <c r="N10" s="34">
        <f t="shared" si="48"/>
        <v>3.7344451060879603E-3</v>
      </c>
      <c r="O10" s="34">
        <f>(O8-N8)/(24*3600)</f>
        <v>3.7787301422685161E-3</v>
      </c>
      <c r="P10" s="34">
        <f t="shared" ref="P10:Q10" si="49">(P8-O8)/(24*3600)</f>
        <v>3.7197176302083369E-3</v>
      </c>
      <c r="Q10" s="34">
        <f t="shared" si="49"/>
        <v>3.7220151996527726E-3</v>
      </c>
      <c r="R10" s="34">
        <f>(R8-Q8)/(24*3600)</f>
        <v>3.7144966700463065E-3</v>
      </c>
      <c r="S10" s="34">
        <f t="shared" ref="S10:T10" si="50">(S8-R8)/(24*3600)</f>
        <v>3.7177114592939716E-3</v>
      </c>
      <c r="T10" s="34">
        <f t="shared" si="50"/>
        <v>3.7204093518518541E-3</v>
      </c>
      <c r="U10" s="34">
        <f>(U8-T8)/(24*3600)</f>
        <v>3.7198774021064826E-3</v>
      </c>
      <c r="V10" s="34">
        <f t="shared" ref="V10:W10" si="51">(V8-U8)/(24*3600)</f>
        <v>3.7125872902199126E-3</v>
      </c>
      <c r="W10" s="34">
        <f t="shared" si="51"/>
        <v>3.7266576364699076E-3</v>
      </c>
      <c r="X10" s="34">
        <f>(X8-W8)/(24*3600)</f>
        <v>3.7198666628124972E-3</v>
      </c>
      <c r="Y10" s="34">
        <f t="shared" ref="Y10:Z10" si="52">(Y8-X8)/(24*3600)</f>
        <v>3.7201849156018501E-3</v>
      </c>
      <c r="Z10" s="34">
        <f t="shared" si="52"/>
        <v>3.7068223635300882E-3</v>
      </c>
      <c r="AA10" s="34">
        <f>(AA8-Z8)/(24*3600)</f>
        <v>3.7222088290856498E-3</v>
      </c>
      <c r="AB10" s="34">
        <f t="shared" ref="AB10:AC10" si="53">(AB8-AA8)/(24*3600)</f>
        <v>3.7203254817708433E-3</v>
      </c>
      <c r="AC10" s="34">
        <f t="shared" si="53"/>
        <v>3.7264509596874867E-3</v>
      </c>
      <c r="AD10" s="34">
        <f>(AD8-AC8)/(24*3600)</f>
        <v>3.716679378854169E-3</v>
      </c>
      <c r="AE10" s="34">
        <f t="shared" ref="AE10:AF10" si="54">(AE8-AD8)/(24*3600)</f>
        <v>3.7127957851041797E-3</v>
      </c>
      <c r="AF10" s="34">
        <f t="shared" si="54"/>
        <v>3.7152904427083262E-3</v>
      </c>
      <c r="AG10" s="34">
        <f>(AG8-AF8)/(24*3600)</f>
        <v>3.7171009423263967E-3</v>
      </c>
      <c r="AH10" s="34">
        <f t="shared" ref="AH10:AI10" si="55">(AH8-AG8)/(24*3600)</f>
        <v>3.7055885966435021E-3</v>
      </c>
      <c r="AI10" s="34">
        <f t="shared" si="55"/>
        <v>3.7194852454629662E-3</v>
      </c>
      <c r="AJ10" s="34">
        <f>(AJ8-AI8)/(24*3600)</f>
        <v>3.7204141396643487E-3</v>
      </c>
      <c r="AK10" s="34">
        <f t="shared" ref="AK10:AL10" si="56">(AK8-AJ8)/(24*3600)</f>
        <v>3.721709820115751E-3</v>
      </c>
      <c r="AL10" s="34">
        <f t="shared" si="56"/>
        <v>3.7173551712037013E-3</v>
      </c>
      <c r="AM10" s="34">
        <f>(AM8-AL8)/(24*3600)</f>
        <v>3.7209172227083325E-3</v>
      </c>
      <c r="AN10" s="34">
        <f t="shared" ref="AN10:AO10" si="57">(AN8-AM8)/(24*3600)</f>
        <v>3.7203245978009313E-3</v>
      </c>
      <c r="AO10" s="34">
        <f t="shared" si="57"/>
        <v>3.7225478689236137E-3</v>
      </c>
      <c r="AP10" s="34">
        <f>(AP8-AO8)/(24*3600)</f>
        <v>3.8748520852546217E-3</v>
      </c>
      <c r="AQ10" s="34">
        <f t="shared" ref="AQ10:AR10" si="58">(AQ8-AP8)/(24*3600)</f>
        <v>3.8958845683912048E-3</v>
      </c>
      <c r="AR10" s="34">
        <f t="shared" si="58"/>
        <v>3.7564527285879707E-3</v>
      </c>
      <c r="AS10" s="34">
        <f>(AS8-AR8)/(24*3600)</f>
        <v>3.7267132373611073E-3</v>
      </c>
      <c r="AT10" s="34">
        <f t="shared" ref="AT10:AU10" si="59">(AT8-AS8)/(24*3600)</f>
        <v>3.7012031780439734E-3</v>
      </c>
      <c r="AU10" s="34">
        <f t="shared" si="59"/>
        <v>3.7151701041666795E-3</v>
      </c>
    </row>
    <row r="11" spans="1:47" ht="16" x14ac:dyDescent="0.2">
      <c r="A11" s="58"/>
      <c r="B11" s="38" t="s">
        <v>71</v>
      </c>
      <c r="C11" s="34">
        <f>AVERAGE(C10:AU10)</f>
        <v>3.7410133274711943E-3</v>
      </c>
      <c r="D11" s="5"/>
      <c r="E11" s="5"/>
      <c r="F11" s="5"/>
      <c r="G11" s="5"/>
      <c r="H11" s="5"/>
      <c r="I11" s="5"/>
      <c r="J11" s="5"/>
      <c r="K11" s="5"/>
    </row>
    <row r="13" spans="1:47" ht="16" x14ac:dyDescent="0.2">
      <c r="A13" s="58">
        <v>37</v>
      </c>
      <c r="B13" s="38" t="s">
        <v>68</v>
      </c>
      <c r="C13">
        <v>163.92733475</v>
      </c>
      <c r="D13">
        <v>327.20397700000001</v>
      </c>
      <c r="E13">
        <v>489.83978825000003</v>
      </c>
      <c r="F13">
        <v>653.05772454199996</v>
      </c>
      <c r="G13">
        <v>817.92293504199995</v>
      </c>
      <c r="H13">
        <v>982.56302704200004</v>
      </c>
      <c r="I13">
        <v>1146.5207592090001</v>
      </c>
      <c r="J13">
        <v>1310.745009209</v>
      </c>
      <c r="K13">
        <v>1475.26326875</v>
      </c>
      <c r="L13">
        <v>1639.174145292</v>
      </c>
      <c r="M13">
        <v>1802.7528556669999</v>
      </c>
      <c r="N13">
        <v>1967.0917515420001</v>
      </c>
      <c r="O13">
        <v>2131.4321477090002</v>
      </c>
      <c r="P13">
        <v>2295.6775268749998</v>
      </c>
      <c r="Q13">
        <v>2459.922595042</v>
      </c>
      <c r="R13">
        <v>2623.284480667</v>
      </c>
      <c r="S13">
        <v>2788.3471768750001</v>
      </c>
      <c r="T13">
        <v>2953.36959475</v>
      </c>
      <c r="U13">
        <v>3118.02812675</v>
      </c>
      <c r="V13">
        <v>3281.6236047090001</v>
      </c>
      <c r="W13">
        <v>3446.6113137090001</v>
      </c>
      <c r="X13">
        <v>3611.0156940000002</v>
      </c>
      <c r="Y13">
        <v>3775.115766209</v>
      </c>
      <c r="Z13">
        <v>3938.2352767500001</v>
      </c>
      <c r="AA13">
        <v>4102.5191092499999</v>
      </c>
      <c r="AB13">
        <v>4267.2415983339997</v>
      </c>
      <c r="AC13">
        <v>4432.8853067500004</v>
      </c>
      <c r="AD13">
        <v>4596.5992753339997</v>
      </c>
      <c r="AE13">
        <v>4760.1357396249996</v>
      </c>
      <c r="AF13">
        <v>4923.7976892090001</v>
      </c>
      <c r="AG13">
        <v>5088.3143142919998</v>
      </c>
      <c r="AH13">
        <v>5251.8006488339997</v>
      </c>
      <c r="AI13">
        <v>5416.6209925419998</v>
      </c>
      <c r="AJ13">
        <v>5580.8406414170004</v>
      </c>
      <c r="AK13">
        <v>5744.7400103339996</v>
      </c>
      <c r="AL13">
        <v>5909.6583771670003</v>
      </c>
      <c r="AM13">
        <v>6073.1603720840003</v>
      </c>
      <c r="AN13">
        <v>6239.7877900000003</v>
      </c>
      <c r="AO13">
        <v>6407.9841880419999</v>
      </c>
      <c r="AP13">
        <v>6575.930269167</v>
      </c>
      <c r="AQ13">
        <v>6745.1127529169999</v>
      </c>
      <c r="AR13">
        <v>6909.0016510839996</v>
      </c>
      <c r="AS13">
        <v>7074.5877757919998</v>
      </c>
      <c r="AT13">
        <v>7237.587288875</v>
      </c>
      <c r="AU13">
        <v>7402.6341901249998</v>
      </c>
    </row>
    <row r="14" spans="1:47" ht="16" x14ac:dyDescent="0.2">
      <c r="A14" s="58"/>
      <c r="B14" s="38" t="s">
        <v>69</v>
      </c>
      <c r="C14" s="34">
        <f>C13/(24*3600)</f>
        <v>1.897307115162037E-3</v>
      </c>
      <c r="D14" s="34">
        <f t="shared" ref="D14:E14" si="60">D13/(24*3600)</f>
        <v>3.7870830671296297E-3</v>
      </c>
      <c r="E14" s="34">
        <f t="shared" si="60"/>
        <v>5.6694419936342598E-3</v>
      </c>
      <c r="F14" s="34">
        <f>F13/(24*3600)</f>
        <v>7.5585384784953701E-3</v>
      </c>
      <c r="G14" s="34">
        <f t="shared" ref="G14:H14" si="61">G13/(24*3600)</f>
        <v>9.4667006370601839E-3</v>
      </c>
      <c r="H14" s="34">
        <f t="shared" si="61"/>
        <v>1.1372257257430556E-2</v>
      </c>
      <c r="I14" s="34">
        <f>I13/(24*3600)</f>
        <v>1.3269916194548611E-2</v>
      </c>
      <c r="J14" s="34">
        <f t="shared" ref="J14:K14" si="62">J13/(24*3600)</f>
        <v>1.5170659828807871E-2</v>
      </c>
      <c r="K14" s="34">
        <f t="shared" si="62"/>
        <v>1.7074806351273147E-2</v>
      </c>
      <c r="L14" s="34">
        <f>L13/(24*3600)</f>
        <v>1.8971922977916666E-2</v>
      </c>
      <c r="M14" s="34">
        <f t="shared" ref="M14:N14" si="63">M13/(24*3600)</f>
        <v>2.0865195088738426E-2</v>
      </c>
      <c r="N14" s="34">
        <f t="shared" si="63"/>
        <v>2.2767265642847225E-2</v>
      </c>
      <c r="O14" s="34">
        <f>O13/(24*3600)</f>
        <v>2.4669353561446762E-2</v>
      </c>
      <c r="P14" s="34">
        <f t="shared" ref="P14:Q14" si="64">P13/(24*3600)</f>
        <v>2.6570341746238423E-2</v>
      </c>
      <c r="Q14" s="34">
        <f t="shared" si="64"/>
        <v>2.8471326331504631E-2</v>
      </c>
      <c r="R14" s="34">
        <f>R13/(24*3600)</f>
        <v>3.0362088896608797E-2</v>
      </c>
      <c r="S14" s="34">
        <f t="shared" ref="S14:T14" si="65">S13/(24*3600)</f>
        <v>3.2272536769386573E-2</v>
      </c>
      <c r="T14" s="34">
        <f t="shared" si="65"/>
        <v>3.4182518457754628E-2</v>
      </c>
      <c r="U14" s="34">
        <f>U13/(24*3600)</f>
        <v>3.6088288504050922E-2</v>
      </c>
      <c r="V14" s="34">
        <f t="shared" ref="V14:W14" si="66">V13/(24*3600)</f>
        <v>3.7981754684131945E-2</v>
      </c>
      <c r="W14" s="34">
        <f t="shared" si="66"/>
        <v>3.9891334649409721E-2</v>
      </c>
      <c r="X14" s="34">
        <f>X13/(24*3600)</f>
        <v>4.1794163124999999E-2</v>
      </c>
      <c r="Y14" s="34">
        <f t="shared" ref="Y14:Z14" si="67">Y13/(24*3600)</f>
        <v>4.369346951630787E-2</v>
      </c>
      <c r="Z14" s="34">
        <f t="shared" si="67"/>
        <v>4.558142681423611E-2</v>
      </c>
      <c r="AA14" s="34">
        <f>AA13/(24*3600)</f>
        <v>4.7482860060763889E-2</v>
      </c>
      <c r="AB14" s="34">
        <f t="shared" ref="AB14:AC14" si="68">AB13/(24*3600)</f>
        <v>4.9389370351087959E-2</v>
      </c>
      <c r="AC14" s="34">
        <f t="shared" si="68"/>
        <v>5.1306542902199076E-2</v>
      </c>
      <c r="AD14" s="34">
        <f>AD13/(24*3600)</f>
        <v>5.3201380501550925E-2</v>
      </c>
      <c r="AE14" s="34">
        <f t="shared" ref="AE14:AF14" si="69">AE13/(24*3600)</f>
        <v>5.5094163653067123E-2</v>
      </c>
      <c r="AF14" s="34">
        <f t="shared" si="69"/>
        <v>5.6988399180659725E-2</v>
      </c>
      <c r="AG14" s="34">
        <f>AG13/(24*3600)</f>
        <v>5.8892526785787033E-2</v>
      </c>
      <c r="AH14" s="34">
        <f t="shared" ref="AH14:AI14" si="70">AH13/(24*3600)</f>
        <v>6.0784729731874994E-2</v>
      </c>
      <c r="AI14" s="34">
        <f t="shared" si="70"/>
        <v>6.2692372598865745E-2</v>
      </c>
      <c r="AJ14" s="34">
        <f>AJ13/(24*3600)</f>
        <v>6.459306297936343E-2</v>
      </c>
      <c r="AK14" s="34">
        <f t="shared" ref="AK14:AL14" si="71">AK13/(24*3600)</f>
        <v>6.6490046415902768E-2</v>
      </c>
      <c r="AL14" s="34">
        <f t="shared" si="71"/>
        <v>6.839882380980325E-2</v>
      </c>
      <c r="AM14" s="34">
        <f>AM13/(24*3600)</f>
        <v>7.029120801023149E-2</v>
      </c>
      <c r="AN14" s="34">
        <f t="shared" ref="AN14:AO14" si="72">AN13/(24*3600)</f>
        <v>7.2219766087962961E-2</v>
      </c>
      <c r="AO14" s="34">
        <f t="shared" si="72"/>
        <v>7.4166483657893523E-2</v>
      </c>
      <c r="AP14" s="34">
        <f>AP13/(24*3600)</f>
        <v>7.6110304041284715E-2</v>
      </c>
      <c r="AQ14" s="34">
        <f t="shared" ref="AQ14:AR14" si="73">AQ13/(24*3600)</f>
        <v>7.8068434640243059E-2</v>
      </c>
      <c r="AR14" s="34">
        <f t="shared" si="73"/>
        <v>7.9965296887546292E-2</v>
      </c>
      <c r="AS14" s="34">
        <f>AS13/(24*3600)</f>
        <v>8.1881802960555555E-2</v>
      </c>
      <c r="AT14" s="34">
        <f t="shared" ref="AT14:AU14" si="74">AT13/(24*3600)</f>
        <v>8.3768371399016203E-2</v>
      </c>
      <c r="AU14" s="34">
        <f t="shared" si="74"/>
        <v>8.5678636459780091E-2</v>
      </c>
    </row>
    <row r="15" spans="1:47" ht="16" x14ac:dyDescent="0.2">
      <c r="A15" s="58"/>
      <c r="B15" s="38" t="s">
        <v>70</v>
      </c>
      <c r="C15" s="34">
        <f>C13/(24*3600)</f>
        <v>1.897307115162037E-3</v>
      </c>
      <c r="D15" s="34">
        <f>(D13-C13)/(24*3600)</f>
        <v>1.8897759519675927E-3</v>
      </c>
      <c r="E15" s="34">
        <f t="shared" ref="E15" si="75">(E13-D13)/(24*3600)</f>
        <v>1.8823589265046297E-3</v>
      </c>
      <c r="F15" s="34">
        <f>(F13-E13)/(24*3600)</f>
        <v>1.8890964848611103E-3</v>
      </c>
      <c r="G15" s="34">
        <f t="shared" ref="G15:H15" si="76">(G13-F13)/(24*3600)</f>
        <v>1.9081621585648146E-3</v>
      </c>
      <c r="H15" s="34">
        <f t="shared" si="76"/>
        <v>1.9055566203703715E-3</v>
      </c>
      <c r="I15" s="34">
        <f>(I13-H13)/(24*3600)</f>
        <v>1.8976589371180557E-3</v>
      </c>
      <c r="J15" s="34">
        <f t="shared" ref="J15:K15" si="77">(J13-I13)/(24*3600)</f>
        <v>1.9007436342592591E-3</v>
      </c>
      <c r="K15" s="34">
        <f t="shared" si="77"/>
        <v>1.9041465224652768E-3</v>
      </c>
      <c r="L15" s="34">
        <f>(L13-K13)/(24*3600)</f>
        <v>1.8971166266435195E-3</v>
      </c>
      <c r="M15" s="34">
        <f t="shared" ref="M15:N15" si="78">(M13-L13)/(24*3600)</f>
        <v>1.8932721108217581E-3</v>
      </c>
      <c r="N15" s="34">
        <f t="shared" si="78"/>
        <v>1.9020705541087982E-3</v>
      </c>
      <c r="O15" s="34">
        <f>(O13-N13)/(24*3600)</f>
        <v>1.9020879185995382E-3</v>
      </c>
      <c r="P15" s="34">
        <f t="shared" ref="P15:Q15" si="79">(P13-O13)/(24*3600)</f>
        <v>1.9009881847916617E-3</v>
      </c>
      <c r="Q15" s="34">
        <f t="shared" si="79"/>
        <v>1.9009845852662063E-3</v>
      </c>
      <c r="R15" s="34">
        <f>(R13-Q13)/(24*3600)</f>
        <v>1.8907625651041668E-3</v>
      </c>
      <c r="S15" s="34">
        <f t="shared" ref="S15:T15" si="80">(S13-R13)/(24*3600)</f>
        <v>1.9104478727777782E-3</v>
      </c>
      <c r="T15" s="34">
        <f t="shared" si="80"/>
        <v>1.9099816883680553E-3</v>
      </c>
      <c r="U15" s="34">
        <f>(U13-T13)/(24*3600)</f>
        <v>1.9057700462962953E-3</v>
      </c>
      <c r="V15" s="34">
        <f t="shared" ref="V15:W15" si="81">(V13-U13)/(24*3600)</f>
        <v>1.8934661800810203E-3</v>
      </c>
      <c r="W15" s="34">
        <f t="shared" si="81"/>
        <v>1.9095799652777776E-3</v>
      </c>
      <c r="X15" s="34">
        <f>(X13-W13)/(24*3600)</f>
        <v>1.9028284755902784E-3</v>
      </c>
      <c r="Y15" s="34">
        <f t="shared" ref="Y15:Z15" si="82">(Y13-X13)/(24*3600)</f>
        <v>1.899306391307868E-3</v>
      </c>
      <c r="Z15" s="34">
        <f t="shared" si="82"/>
        <v>1.8879572979282428E-3</v>
      </c>
      <c r="AA15" s="34">
        <f>(AA13-Z13)/(24*3600)</f>
        <v>1.9014332465277753E-3</v>
      </c>
      <c r="AB15" s="34">
        <f t="shared" ref="AB15:AC15" si="83">(AB13-AA13)/(24*3600)</f>
        <v>1.9065102903240716E-3</v>
      </c>
      <c r="AC15" s="34">
        <f t="shared" si="83"/>
        <v>1.9171725511111187E-3</v>
      </c>
      <c r="AD15" s="34">
        <f>(AD13-AC13)/(24*3600)</f>
        <v>1.8948375993518439E-3</v>
      </c>
      <c r="AE15" s="34">
        <f t="shared" ref="AE15:AF15" si="84">(AE13-AD13)/(24*3600)</f>
        <v>1.8927831515162027E-3</v>
      </c>
      <c r="AF15" s="34">
        <f t="shared" si="84"/>
        <v>1.8942355275925981E-3</v>
      </c>
      <c r="AG15" s="34">
        <f>(AG13-AF13)/(24*3600)</f>
        <v>1.9041276051273122E-3</v>
      </c>
      <c r="AH15" s="34">
        <f t="shared" ref="AH15:AI15" si="85">(AH13-AG13)/(24*3600)</f>
        <v>1.8922029460879618E-3</v>
      </c>
      <c r="AI15" s="34">
        <f t="shared" si="85"/>
        <v>1.907642866990742E-3</v>
      </c>
      <c r="AJ15" s="34">
        <f>(AJ13-AI13)/(24*3600)</f>
        <v>1.9006903804976913E-3</v>
      </c>
      <c r="AK15" s="34">
        <f t="shared" ref="AK15:AL15" si="86">(AK13-AJ13)/(24*3600)</f>
        <v>1.8969834365393434E-3</v>
      </c>
      <c r="AL15" s="34">
        <f t="shared" si="86"/>
        <v>1.9087773939004701E-3</v>
      </c>
      <c r="AM15" s="34">
        <f>(AM13-AL13)/(24*3600)</f>
        <v>1.8923842004282413E-3</v>
      </c>
      <c r="AN15" s="34">
        <f t="shared" ref="AN15:AO15" si="87">(AN13-AM13)/(24*3600)</f>
        <v>1.9285580777314815E-3</v>
      </c>
      <c r="AO15" s="34">
        <f t="shared" si="87"/>
        <v>1.946717569930551E-3</v>
      </c>
      <c r="AP15" s="34">
        <f>(AP13-AO13)/(24*3600)</f>
        <v>1.9438203833912048E-3</v>
      </c>
      <c r="AQ15" s="34">
        <f t="shared" ref="AQ15:AR15" si="88">(AQ13-AP13)/(24*3600)</f>
        <v>1.9581305989583315E-3</v>
      </c>
      <c r="AR15" s="34">
        <f t="shared" si="88"/>
        <v>1.8968622473032378E-3</v>
      </c>
      <c r="AS15" s="34">
        <f>(AS13-AR13)/(24*3600)</f>
        <v>1.9165060730092613E-3</v>
      </c>
      <c r="AT15" s="34">
        <f t="shared" ref="AT15:AU15" si="89">(AT13-AS13)/(24*3600)</f>
        <v>1.886568438460651E-3</v>
      </c>
      <c r="AU15" s="34">
        <f t="shared" si="89"/>
        <v>1.9102650607638865E-3</v>
      </c>
    </row>
    <row r="16" spans="1:47" ht="16" x14ac:dyDescent="0.2">
      <c r="A16" s="58"/>
      <c r="B16" s="38" t="s">
        <v>71</v>
      </c>
      <c r="C16" s="34">
        <f>AVERAGE(C15:AU15)</f>
        <v>1.9039696991062236E-3</v>
      </c>
      <c r="D16" s="5"/>
      <c r="E16" s="5"/>
      <c r="F16" s="5"/>
      <c r="G16" s="5"/>
      <c r="H16" s="5"/>
      <c r="I16" s="5"/>
      <c r="J16" s="5"/>
      <c r="K16" s="5"/>
    </row>
    <row r="18" spans="1:47" ht="16" x14ac:dyDescent="0.2">
      <c r="A18" s="58">
        <v>38</v>
      </c>
      <c r="B18" s="38" t="s">
        <v>68</v>
      </c>
      <c r="C18">
        <v>188.03232962499999</v>
      </c>
      <c r="D18">
        <v>359.938124792</v>
      </c>
      <c r="E18">
        <v>531.10189620799997</v>
      </c>
      <c r="F18">
        <v>702.59958795800003</v>
      </c>
      <c r="G18">
        <v>874.07247504199995</v>
      </c>
      <c r="H18">
        <v>1041.1738984579999</v>
      </c>
      <c r="I18">
        <v>1208.5445643329999</v>
      </c>
      <c r="J18">
        <v>1375.8555994999999</v>
      </c>
      <c r="K18">
        <v>1543.582609667</v>
      </c>
      <c r="L18">
        <v>1710.806459167</v>
      </c>
      <c r="M18">
        <v>1878.2546782500001</v>
      </c>
      <c r="N18">
        <v>2046.041001625</v>
      </c>
      <c r="O18">
        <v>2214.0530575419998</v>
      </c>
      <c r="P18">
        <v>2381.7553980419998</v>
      </c>
      <c r="Q18">
        <v>2549.680152292</v>
      </c>
      <c r="R18">
        <v>2717.4395505419998</v>
      </c>
      <c r="S18">
        <v>2885.7238609999999</v>
      </c>
      <c r="T18">
        <v>3054.6271333750001</v>
      </c>
      <c r="U18">
        <v>3223.431795083</v>
      </c>
      <c r="V18">
        <v>3391.3710449999999</v>
      </c>
      <c r="W18">
        <v>3560.8393667079999</v>
      </c>
      <c r="X18">
        <v>3729.8642690420002</v>
      </c>
      <c r="Y18">
        <v>3898.7118544579998</v>
      </c>
      <c r="Z18">
        <v>4066.4946937079999</v>
      </c>
      <c r="AA18">
        <v>4235.2336630829996</v>
      </c>
      <c r="AB18">
        <v>4404.1411559170001</v>
      </c>
      <c r="AC18">
        <v>4573.3635659580004</v>
      </c>
      <c r="AD18">
        <v>4741.3227549169997</v>
      </c>
      <c r="AE18">
        <v>4909.3033795000001</v>
      </c>
      <c r="AF18">
        <v>5077.499443875</v>
      </c>
      <c r="AG18">
        <v>5246.1086100419998</v>
      </c>
      <c r="AH18">
        <v>5413.8054487919999</v>
      </c>
      <c r="AI18">
        <v>5584.6452398749998</v>
      </c>
      <c r="AJ18">
        <v>5756.6083467919998</v>
      </c>
      <c r="AK18">
        <v>5929.018632708</v>
      </c>
      <c r="AL18">
        <v>6099.9762996250001</v>
      </c>
      <c r="AM18">
        <v>6273.3133264580001</v>
      </c>
      <c r="AN18">
        <v>6449.829300458</v>
      </c>
      <c r="AO18">
        <v>6624.6532268749997</v>
      </c>
      <c r="AP18">
        <v>6798.5089445829999</v>
      </c>
      <c r="AQ18">
        <v>6972.5719181670001</v>
      </c>
      <c r="AR18">
        <v>7144.6581065</v>
      </c>
      <c r="AS18">
        <v>7314.786694333</v>
      </c>
      <c r="AT18">
        <v>7482.91447625</v>
      </c>
      <c r="AU18">
        <v>7632.6036484722799</v>
      </c>
    </row>
    <row r="19" spans="1:47" ht="16" x14ac:dyDescent="0.2">
      <c r="A19" s="58"/>
      <c r="B19" s="38" t="s">
        <v>69</v>
      </c>
      <c r="C19" s="34">
        <f>C18/(24*3600)</f>
        <v>2.176300111400463E-3</v>
      </c>
      <c r="D19" s="34">
        <f t="shared" ref="D19:E19" si="90">D18/(24*3600)</f>
        <v>4.1659505184259262E-3</v>
      </c>
      <c r="E19" s="34">
        <f t="shared" si="90"/>
        <v>6.1470126875925925E-3</v>
      </c>
      <c r="F19" s="34">
        <f>F18/(24*3600)</f>
        <v>8.1319396754398147E-3</v>
      </c>
      <c r="G19" s="34">
        <f t="shared" ref="G19:H19" si="91">G18/(24*3600)</f>
        <v>1.011657957224537E-2</v>
      </c>
      <c r="H19" s="34">
        <f t="shared" si="91"/>
        <v>1.2050623824745369E-2</v>
      </c>
      <c r="I19" s="34">
        <f>I18/(24*3600)</f>
        <v>1.3987784309409721E-2</v>
      </c>
      <c r="J19" s="34">
        <f t="shared" ref="J19:K19" si="92">J18/(24*3600)</f>
        <v>1.5924254623842591E-2</v>
      </c>
      <c r="K19" s="34">
        <f t="shared" si="92"/>
        <v>1.7865539463738426E-2</v>
      </c>
      <c r="L19" s="34">
        <f>L18/(24*3600)</f>
        <v>1.9801000684803241E-2</v>
      </c>
      <c r="M19" s="34">
        <f t="shared" ref="M19:N19" si="93">M18/(24*3600)</f>
        <v>2.1739058776041667E-2</v>
      </c>
      <c r="N19" s="34">
        <f t="shared" si="93"/>
        <v>2.3681030111400464E-2</v>
      </c>
      <c r="O19" s="34">
        <f>O18/(24*3600)</f>
        <v>2.5625614091921295E-2</v>
      </c>
      <c r="P19" s="34">
        <f t="shared" ref="P19:Q19" si="94">P18/(24*3600)</f>
        <v>2.7566613403263888E-2</v>
      </c>
      <c r="Q19" s="34">
        <f t="shared" si="94"/>
        <v>2.9510186947824073E-2</v>
      </c>
      <c r="R19" s="34">
        <f>R18/(24*3600)</f>
        <v>3.1451846649791664E-2</v>
      </c>
      <c r="S19" s="34">
        <f t="shared" ref="S19:T19" si="95">S18/(24*3600)</f>
        <v>3.3399581724537039E-2</v>
      </c>
      <c r="T19" s="34">
        <f t="shared" si="95"/>
        <v>3.53544807103588E-2</v>
      </c>
      <c r="U19" s="34">
        <f>U18/(24*3600)</f>
        <v>3.7308238369016207E-2</v>
      </c>
      <c r="V19" s="34">
        <f t="shared" ref="V19:W19" si="96">V18/(24*3600)</f>
        <v>3.9251979687500001E-2</v>
      </c>
      <c r="W19" s="34">
        <f t="shared" si="96"/>
        <v>4.121341859615741E-2</v>
      </c>
      <c r="X19" s="34">
        <f>X18/(24*3600)</f>
        <v>4.3169725336134258E-2</v>
      </c>
      <c r="Y19" s="34">
        <f t="shared" ref="Y19:Z19" si="97">Y18/(24*3600)</f>
        <v>4.5123979796967591E-2</v>
      </c>
      <c r="Z19" s="34">
        <f t="shared" si="97"/>
        <v>4.7065910806805555E-2</v>
      </c>
      <c r="AA19" s="34">
        <f>AA18/(24*3600)</f>
        <v>4.901890813753472E-2</v>
      </c>
      <c r="AB19" s="34">
        <f t="shared" ref="AB19:AC19" si="98">AB18/(24*3600)</f>
        <v>5.0973855971261577E-2</v>
      </c>
      <c r="AC19" s="34">
        <f t="shared" si="98"/>
        <v>5.2932448680069452E-2</v>
      </c>
      <c r="AD19" s="34">
        <f>AD18/(24*3600)</f>
        <v>5.4876420774502312E-2</v>
      </c>
      <c r="AE19" s="34">
        <f t="shared" ref="AE19:AF19" si="99">AE18/(24*3600)</f>
        <v>5.6820640966435187E-2</v>
      </c>
      <c r="AF19" s="34">
        <f t="shared" si="99"/>
        <v>5.8767354674479168E-2</v>
      </c>
      <c r="AG19" s="34">
        <f>AG18/(24*3600)</f>
        <v>6.0718849653263886E-2</v>
      </c>
      <c r="AH19" s="34">
        <f t="shared" ref="AH19:AI19" si="100">AH18/(24*3600)</f>
        <v>6.265978528694445E-2</v>
      </c>
      <c r="AI19" s="34">
        <f t="shared" si="100"/>
        <v>6.4637097683738418E-2</v>
      </c>
      <c r="AJ19" s="34">
        <f>AJ18/(24*3600)</f>
        <v>6.6627411421203694E-2</v>
      </c>
      <c r="AK19" s="34">
        <f t="shared" ref="AK19:AL19" si="101">AK18/(24*3600)</f>
        <v>6.8622900841527779E-2</v>
      </c>
      <c r="AL19" s="34">
        <f t="shared" si="101"/>
        <v>7.060157754195602E-2</v>
      </c>
      <c r="AM19" s="34">
        <f>AM18/(24*3600)</f>
        <v>7.2607793130300927E-2</v>
      </c>
      <c r="AN19" s="34">
        <f t="shared" ref="AN19:AO19" si="102">AN18/(24*3600)</f>
        <v>7.4650802088634255E-2</v>
      </c>
      <c r="AO19" s="34">
        <f t="shared" si="102"/>
        <v>7.667422716290509E-2</v>
      </c>
      <c r="AP19" s="34">
        <f>AP18/(24*3600)</f>
        <v>7.8686446117858799E-2</v>
      </c>
      <c r="AQ19" s="34">
        <f t="shared" ref="AQ19:AR19" si="103">AQ18/(24*3600)</f>
        <v>8.0701063867673617E-2</v>
      </c>
      <c r="AR19" s="34">
        <f t="shared" si="103"/>
        <v>8.269280215856481E-2</v>
      </c>
      <c r="AS19" s="34">
        <f>AS18/(24*3600)</f>
        <v>8.466188303626157E-2</v>
      </c>
      <c r="AT19" s="34">
        <f t="shared" ref="AT19:AU19" si="104">AT18/(24*3600)</f>
        <v>8.6607806438078708E-2</v>
      </c>
      <c r="AU19" s="34">
        <f t="shared" si="104"/>
        <v>8.8340320005466197E-2</v>
      </c>
    </row>
    <row r="20" spans="1:47" ht="16" x14ac:dyDescent="0.2">
      <c r="A20" s="58"/>
      <c r="B20" s="38" t="s">
        <v>70</v>
      </c>
      <c r="C20" s="34">
        <f>C18/(24*3600)</f>
        <v>2.176300111400463E-3</v>
      </c>
      <c r="D20" s="34">
        <f>(D18-C18)/(24*3600)</f>
        <v>1.9896504070254632E-3</v>
      </c>
      <c r="E20" s="34">
        <f t="shared" ref="E20" si="105">(E18-D18)/(24*3600)</f>
        <v>1.9810621691666664E-3</v>
      </c>
      <c r="F20" s="34">
        <f>(F18-E18)/(24*3600)</f>
        <v>1.984926987847223E-3</v>
      </c>
      <c r="G20" s="34">
        <f t="shared" ref="G20:H20" si="106">(G18-F18)/(24*3600)</f>
        <v>1.9846398968055546E-3</v>
      </c>
      <c r="H20" s="34">
        <f t="shared" si="106"/>
        <v>1.9340442524999999E-3</v>
      </c>
      <c r="I20" s="34">
        <f>(I18-H18)/(24*3600)</f>
        <v>1.9371604846643517E-3</v>
      </c>
      <c r="J20" s="34">
        <f t="shared" ref="J20:K20" si="107">(J18-I18)/(24*3600)</f>
        <v>1.9364703144328704E-3</v>
      </c>
      <c r="K20" s="34">
        <f t="shared" si="107"/>
        <v>1.9412848398958347E-3</v>
      </c>
      <c r="L20" s="34">
        <f>(L18-K18)/(24*3600)</f>
        <v>1.9354612210648139E-3</v>
      </c>
      <c r="M20" s="34">
        <f t="shared" ref="M20:N20" si="108">(M18-L18)/(24*3600)</f>
        <v>1.9380580912384275E-3</v>
      </c>
      <c r="N20" s="34">
        <f t="shared" si="108"/>
        <v>1.9419713353587957E-3</v>
      </c>
      <c r="O20" s="34">
        <f>(O18-N18)/(24*3600)</f>
        <v>1.9445839805208307E-3</v>
      </c>
      <c r="P20" s="34">
        <f t="shared" ref="P20:Q20" si="109">(P18-O18)/(24*3600)</f>
        <v>1.9409993113425924E-3</v>
      </c>
      <c r="Q20" s="34">
        <f t="shared" si="109"/>
        <v>1.9435735445601876E-3</v>
      </c>
      <c r="R20" s="34">
        <f>(R18-Q18)/(24*3600)</f>
        <v>1.9416597019675901E-3</v>
      </c>
      <c r="S20" s="34">
        <f t="shared" ref="S20:T20" si="110">(S18-R18)/(24*3600)</f>
        <v>1.9477350747453724E-3</v>
      </c>
      <c r="T20" s="34">
        <f t="shared" si="110"/>
        <v>1.9548989858217611E-3</v>
      </c>
      <c r="U20" s="34">
        <f>(U18-T18)/(24*3600)</f>
        <v>1.9537576586574064E-3</v>
      </c>
      <c r="V20" s="34">
        <f t="shared" ref="V20:W20" si="111">(V18-U18)/(24*3600)</f>
        <v>1.9437413184837948E-3</v>
      </c>
      <c r="W20" s="34">
        <f t="shared" si="111"/>
        <v>1.9614389086574082E-3</v>
      </c>
      <c r="X20" s="34">
        <f>(X18-W18)/(24*3600)</f>
        <v>1.9563067399768542E-3</v>
      </c>
      <c r="Y20" s="34">
        <f t="shared" ref="Y20:Z20" si="112">(Y18-X18)/(24*3600)</f>
        <v>1.9542544608333297E-3</v>
      </c>
      <c r="Z20" s="34">
        <f t="shared" si="112"/>
        <v>1.9419310098379636E-3</v>
      </c>
      <c r="AA20" s="34">
        <f>(AA18-Z18)/(24*3600)</f>
        <v>1.9529973307291627E-3</v>
      </c>
      <c r="AB20" s="34">
        <f t="shared" ref="AB20:AC20" si="113">(AB18-AA18)/(24*3600)</f>
        <v>1.9549478337268582E-3</v>
      </c>
      <c r="AC20" s="34">
        <f t="shared" si="113"/>
        <v>1.9585927088078743E-3</v>
      </c>
      <c r="AD20" s="34">
        <f>(AD18-AC18)/(24*3600)</f>
        <v>1.9439720944328612E-3</v>
      </c>
      <c r="AE20" s="34">
        <f t="shared" ref="AE20:AF20" si="114">(AE18-AD18)/(24*3600)</f>
        <v>1.9442201919328758E-3</v>
      </c>
      <c r="AF20" s="34">
        <f t="shared" si="114"/>
        <v>1.9467137080439801E-3</v>
      </c>
      <c r="AG20" s="34">
        <f>(AG18-AF18)/(24*3600)</f>
        <v>1.9514949787847197E-3</v>
      </c>
      <c r="AH20" s="34">
        <f t="shared" ref="AH20:AI20" si="115">(AH18-AG18)/(24*3600)</f>
        <v>1.9409356336805568E-3</v>
      </c>
      <c r="AI20" s="34">
        <f t="shared" si="115"/>
        <v>1.9773123967939802E-3</v>
      </c>
      <c r="AJ20" s="34">
        <f>(AJ18-AI18)/(24*3600)</f>
        <v>1.9903137374652777E-3</v>
      </c>
      <c r="AK20" s="34">
        <f t="shared" ref="AK20:AL20" si="116">(AK18-AJ18)/(24*3600)</f>
        <v>1.9954894203240768E-3</v>
      </c>
      <c r="AL20" s="34">
        <f t="shared" si="116"/>
        <v>1.9786767004282418E-3</v>
      </c>
      <c r="AM20" s="34">
        <f>(AM18-AL18)/(24*3600)</f>
        <v>2.0062155883449071E-3</v>
      </c>
      <c r="AN20" s="34">
        <f t="shared" ref="AN20:AO20" si="117">(AN18-AM18)/(24*3600)</f>
        <v>2.0430089583333322E-3</v>
      </c>
      <c r="AO20" s="34">
        <f t="shared" si="117"/>
        <v>2.0234250742708301E-3</v>
      </c>
      <c r="AP20" s="34">
        <f>(AP18-AO18)/(24*3600)</f>
        <v>2.0122189549537056E-3</v>
      </c>
      <c r="AQ20" s="34">
        <f t="shared" ref="AQ20:AR20" si="118">(AQ18-AP18)/(24*3600)</f>
        <v>2.0146177498148177E-3</v>
      </c>
      <c r="AR20" s="34">
        <f t="shared" si="118"/>
        <v>1.9917382908912025E-3</v>
      </c>
      <c r="AS20" s="34">
        <f>(AS18-AR18)/(24*3600)</f>
        <v>1.9690808776967592E-3</v>
      </c>
      <c r="AT20" s="34">
        <f t="shared" ref="AT20:AU20" si="119">(AT18-AS18)/(24*3600)</f>
        <v>1.9459234018171295E-3</v>
      </c>
      <c r="AU20" s="34">
        <f t="shared" si="119"/>
        <v>1.7325135673874992E-3</v>
      </c>
    </row>
    <row r="21" spans="1:47" ht="16" x14ac:dyDescent="0.2">
      <c r="A21" s="58"/>
      <c r="B21" s="38" t="s">
        <v>71</v>
      </c>
      <c r="C21" s="34">
        <f>AVERAGE(C20:AU20)</f>
        <v>1.9631182223436936E-3</v>
      </c>
      <c r="D21" s="5"/>
      <c r="E21" s="5"/>
      <c r="F21" s="5"/>
      <c r="G21" s="5"/>
      <c r="H21" s="5"/>
      <c r="I21" s="5"/>
      <c r="J21" s="5"/>
      <c r="K21" s="5"/>
    </row>
    <row r="23" spans="1:47" ht="16" x14ac:dyDescent="0.2">
      <c r="A23" s="58">
        <v>39</v>
      </c>
      <c r="B23" s="38" t="s">
        <v>68</v>
      </c>
      <c r="C23">
        <v>163.66255475</v>
      </c>
      <c r="D23">
        <v>326.743946333</v>
      </c>
      <c r="E23">
        <v>490.06571758299998</v>
      </c>
      <c r="F23">
        <v>653.95954583299999</v>
      </c>
      <c r="G23">
        <v>817.71407958299994</v>
      </c>
      <c r="H23">
        <v>980.59096354099995</v>
      </c>
      <c r="I23">
        <v>1143.515365625</v>
      </c>
      <c r="J23">
        <v>1306.622770833</v>
      </c>
      <c r="K23">
        <v>1469.932431875</v>
      </c>
      <c r="L23">
        <v>1632.797102541</v>
      </c>
      <c r="M23">
        <v>1795.5056642080001</v>
      </c>
      <c r="N23">
        <v>1958.65280375</v>
      </c>
      <c r="O23">
        <v>2122.1684359999999</v>
      </c>
      <c r="P23">
        <v>2285.5950935000001</v>
      </c>
      <c r="Q23">
        <v>2449.321426083</v>
      </c>
      <c r="R23">
        <v>2611.8649555410002</v>
      </c>
      <c r="S23">
        <v>2775.0716672909998</v>
      </c>
      <c r="T23">
        <v>2938.9001750000002</v>
      </c>
      <c r="U23">
        <v>3102.7365694579998</v>
      </c>
      <c r="V23">
        <v>3265.7223053749999</v>
      </c>
      <c r="W23">
        <v>3429.6967858749999</v>
      </c>
      <c r="X23">
        <v>3593.2579168329999</v>
      </c>
      <c r="Y23">
        <v>3756.4846714159999</v>
      </c>
      <c r="Z23">
        <v>3921.34008025</v>
      </c>
      <c r="AA23">
        <v>4085.0034981660001</v>
      </c>
      <c r="AB23">
        <v>4249.0531188329996</v>
      </c>
      <c r="AC23">
        <v>4413.2475191249996</v>
      </c>
      <c r="AD23">
        <v>4576.2618467080001</v>
      </c>
      <c r="AE23">
        <v>4738.6928263749996</v>
      </c>
      <c r="AF23">
        <v>4901.9625134580001</v>
      </c>
      <c r="AG23">
        <v>5069.1202464999997</v>
      </c>
      <c r="AH23">
        <v>5236.9720027499998</v>
      </c>
      <c r="AI23">
        <v>5405.4804347910003</v>
      </c>
      <c r="AJ23">
        <v>5576.2569345410002</v>
      </c>
      <c r="AK23">
        <v>5748.4840001660004</v>
      </c>
      <c r="AL23">
        <v>5917.3830360410002</v>
      </c>
      <c r="AM23">
        <v>6084.6923892080003</v>
      </c>
      <c r="AN23">
        <v>6250.8075677910001</v>
      </c>
      <c r="AO23">
        <v>6419.6617437909999</v>
      </c>
      <c r="AP23">
        <v>6588.1795825409999</v>
      </c>
      <c r="AQ23">
        <v>6754.0359584580001</v>
      </c>
      <c r="AR23">
        <v>6920.543855416</v>
      </c>
      <c r="AS23">
        <v>7085.7431562499996</v>
      </c>
      <c r="AT23">
        <v>7249.1632973750002</v>
      </c>
      <c r="AU23">
        <v>7398.3770312403003</v>
      </c>
    </row>
    <row r="24" spans="1:47" ht="16" x14ac:dyDescent="0.2">
      <c r="A24" s="58"/>
      <c r="B24" s="38" t="s">
        <v>69</v>
      </c>
      <c r="C24" s="34">
        <f>C23/(24*3600)</f>
        <v>1.8942425318287037E-3</v>
      </c>
      <c r="D24" s="34">
        <f t="shared" ref="D24:E24" si="120">D23/(24*3600)</f>
        <v>3.7817586381134259E-3</v>
      </c>
      <c r="E24" s="34">
        <f t="shared" si="120"/>
        <v>5.6720569164699069E-3</v>
      </c>
      <c r="F24" s="34">
        <f>F23/(24*3600)</f>
        <v>7.5689762249189817E-3</v>
      </c>
      <c r="G24" s="34">
        <f t="shared" ref="G24:H24" si="121">G23/(24*3600)</f>
        <v>9.4642833285069443E-3</v>
      </c>
      <c r="H24" s="34">
        <f t="shared" si="121"/>
        <v>1.1349432448391204E-2</v>
      </c>
      <c r="I24" s="34">
        <f>I23/(24*3600)</f>
        <v>1.3235131546585647E-2</v>
      </c>
      <c r="J24" s="34">
        <f t="shared" ref="J24:K24" si="122">J23/(24*3600)</f>
        <v>1.5122948736493056E-2</v>
      </c>
      <c r="K24" s="34">
        <f t="shared" si="122"/>
        <v>1.7013106850405094E-2</v>
      </c>
      <c r="L24" s="34">
        <f>L23/(24*3600)</f>
        <v>1.8898114612743055E-2</v>
      </c>
      <c r="M24" s="34">
        <f t="shared" ref="M24:N24" si="123">M23/(24*3600)</f>
        <v>2.0781315557962966E-2</v>
      </c>
      <c r="N24" s="34">
        <f t="shared" si="123"/>
        <v>2.266959263599537E-2</v>
      </c>
      <c r="O24" s="34">
        <f>O23/(24*3600)</f>
        <v>2.4562134675925926E-2</v>
      </c>
      <c r="P24" s="34">
        <f t="shared" ref="P24:Q24" si="124">P23/(24*3600)</f>
        <v>2.6453646915509259E-2</v>
      </c>
      <c r="Q24" s="34">
        <f t="shared" si="124"/>
        <v>2.8348627616701389E-2</v>
      </c>
      <c r="R24" s="34">
        <f>R23/(24*3600)</f>
        <v>3.0229918466909724E-2</v>
      </c>
      <c r="S24" s="34">
        <f t="shared" ref="S24:T24" si="125">S23/(24*3600)</f>
        <v>3.2118885038090274E-2</v>
      </c>
      <c r="T24" s="34">
        <f t="shared" si="125"/>
        <v>3.4015048321759264E-2</v>
      </c>
      <c r="U24" s="34">
        <f>U23/(24*3600)</f>
        <v>3.5911302887245367E-2</v>
      </c>
      <c r="V24" s="34">
        <f t="shared" ref="V24:W24" si="126">V23/(24*3600)</f>
        <v>3.7797711867766204E-2</v>
      </c>
      <c r="W24" s="34">
        <f t="shared" si="126"/>
        <v>3.969556465133102E-2</v>
      </c>
      <c r="X24" s="34">
        <f>X23/(24*3600)</f>
        <v>4.1588633296678237E-2</v>
      </c>
      <c r="Y24" s="34">
        <f t="shared" ref="Y24:Z24" si="127">Y23/(24*3600)</f>
        <v>4.3477831845092588E-2</v>
      </c>
      <c r="Z24" s="34">
        <f t="shared" si="127"/>
        <v>4.5385880558449075E-2</v>
      </c>
      <c r="AA24" s="34">
        <f>AA23/(24*3600)</f>
        <v>4.7280133080625002E-2</v>
      </c>
      <c r="AB24" s="34">
        <f t="shared" ref="AB24:AC24" si="128">AB23/(24*3600)</f>
        <v>4.9178855542048608E-2</v>
      </c>
      <c r="AC24" s="34">
        <f t="shared" si="128"/>
        <v>5.1079253693576382E-2</v>
      </c>
      <c r="AD24" s="34">
        <f>AD23/(24*3600)</f>
        <v>5.2965993596157411E-2</v>
      </c>
      <c r="AE24" s="34">
        <f t="shared" ref="AE24:AF24" si="129">AE23/(24*3600)</f>
        <v>5.4845981786747683E-2</v>
      </c>
      <c r="AF24" s="34">
        <f t="shared" si="129"/>
        <v>5.6735677239097226E-2</v>
      </c>
      <c r="AG24" s="34">
        <f>AG23/(24*3600)</f>
        <v>5.8670373223379625E-2</v>
      </c>
      <c r="AH24" s="34">
        <f t="shared" ref="AH24:AI24" si="130">AH23/(24*3600)</f>
        <v>6.0613101883680555E-2</v>
      </c>
      <c r="AI24" s="34">
        <f t="shared" si="130"/>
        <v>6.2563430958229166E-2</v>
      </c>
      <c r="AJ24" s="34">
        <f>AJ23/(24*3600)</f>
        <v>6.4540010816446766E-2</v>
      </c>
      <c r="AK24" s="34">
        <f t="shared" ref="AK24:AL24" si="131">AK23/(24*3600)</f>
        <v>6.6533379631550926E-2</v>
      </c>
      <c r="AL24" s="34">
        <f t="shared" si="131"/>
        <v>6.8488229583807875E-2</v>
      </c>
      <c r="AM24" s="34">
        <f>AM23/(24*3600)</f>
        <v>7.0424680430648146E-2</v>
      </c>
      <c r="AN24" s="34">
        <f t="shared" ref="AN24:AO24" si="132">AN23/(24*3600)</f>
        <v>7.234730981239583E-2</v>
      </c>
      <c r="AO24" s="34">
        <f t="shared" si="132"/>
        <v>7.4301640553136566E-2</v>
      </c>
      <c r="AP24" s="34">
        <f>AP23/(24*3600)</f>
        <v>7.6252078501631945E-2</v>
      </c>
      <c r="AQ24" s="34">
        <f t="shared" ref="AQ24:AR24" si="133">AQ23/(24*3600)</f>
        <v>7.817171248215278E-2</v>
      </c>
      <c r="AR24" s="34">
        <f t="shared" si="133"/>
        <v>8.0098887215462961E-2</v>
      </c>
      <c r="AS24" s="34">
        <f>AS23/(24*3600)</f>
        <v>8.2010916160300928E-2</v>
      </c>
      <c r="AT24" s="34">
        <f t="shared" ref="AT24:AU24" si="134">AT23/(24*3600)</f>
        <v>8.3902352978877312E-2</v>
      </c>
      <c r="AU24" s="34">
        <f t="shared" si="134"/>
        <v>8.5629363787503479E-2</v>
      </c>
    </row>
    <row r="25" spans="1:47" ht="16" x14ac:dyDescent="0.2">
      <c r="A25" s="58"/>
      <c r="B25" s="38" t="s">
        <v>70</v>
      </c>
      <c r="C25" s="34">
        <f>C23/(24*3600)</f>
        <v>1.8942425318287037E-3</v>
      </c>
      <c r="D25" s="34">
        <f>(D23-C23)/(24*3600)</f>
        <v>1.8875161062847222E-3</v>
      </c>
      <c r="E25" s="34">
        <f t="shared" ref="E25" si="135">(E23-D23)/(24*3600)</f>
        <v>1.8902982783564812E-3</v>
      </c>
      <c r="F25" s="34">
        <f>(F23-E23)/(24*3600)</f>
        <v>1.8969193084490742E-3</v>
      </c>
      <c r="G25" s="34">
        <f t="shared" ref="G25:H25" si="136">(G23-F23)/(24*3600)</f>
        <v>1.8953071035879624E-3</v>
      </c>
      <c r="H25" s="34">
        <f t="shared" si="136"/>
        <v>1.8851491198842594E-3</v>
      </c>
      <c r="I25" s="34">
        <f>(I23-H23)/(24*3600)</f>
        <v>1.8856990981944446E-3</v>
      </c>
      <c r="J25" s="34">
        <f t="shared" ref="J25:K25" si="137">(J23-I23)/(24*3600)</f>
        <v>1.8878171899074079E-3</v>
      </c>
      <c r="K25" s="34">
        <f t="shared" si="137"/>
        <v>1.8901581139120372E-3</v>
      </c>
      <c r="L25" s="34">
        <f>(L23-K23)/(24*3600)</f>
        <v>1.8850077623379622E-3</v>
      </c>
      <c r="M25" s="34">
        <f t="shared" ref="M25:N25" si="138">(M23-L23)/(24*3600)</f>
        <v>1.8832009452199091E-3</v>
      </c>
      <c r="N25" s="34">
        <f t="shared" si="138"/>
        <v>1.8882770780324059E-3</v>
      </c>
      <c r="O25" s="34">
        <f>(O23-N23)/(24*3600)</f>
        <v>1.8925420399305551E-3</v>
      </c>
      <c r="P25" s="34">
        <f t="shared" ref="P25:Q25" si="139">(P23-O23)/(24*3600)</f>
        <v>1.8915122395833351E-3</v>
      </c>
      <c r="Q25" s="34">
        <f t="shared" si="139"/>
        <v>1.8949807011921288E-3</v>
      </c>
      <c r="R25" s="34">
        <f>(R23-Q23)/(24*3600)</f>
        <v>1.8812908502083357E-3</v>
      </c>
      <c r="S25" s="34">
        <f t="shared" ref="S25:T25" si="140">(S23-R23)/(24*3600)</f>
        <v>1.8889665711805512E-3</v>
      </c>
      <c r="T25" s="34">
        <f t="shared" si="140"/>
        <v>1.8961632836689863E-3</v>
      </c>
      <c r="U25" s="34">
        <f>(U23-T23)/(24*3600)</f>
        <v>1.8962545654861069E-3</v>
      </c>
      <c r="V25" s="34">
        <f t="shared" ref="V25:W25" si="141">(V23-U23)/(24*3600)</f>
        <v>1.886408980520834E-3</v>
      </c>
      <c r="W25" s="34">
        <f t="shared" si="141"/>
        <v>1.897852783564815E-3</v>
      </c>
      <c r="X25" s="34">
        <f>(X23-W23)/(24*3600)</f>
        <v>1.8930686453472213E-3</v>
      </c>
      <c r="Y25" s="34">
        <f t="shared" ref="Y25:Z25" si="142">(Y23-X23)/(24*3600)</f>
        <v>1.8891985484143518E-3</v>
      </c>
      <c r="Z25" s="34">
        <f t="shared" si="142"/>
        <v>1.9080487133564836E-3</v>
      </c>
      <c r="AA25" s="34">
        <f>(AA23-Z23)/(24*3600)</f>
        <v>1.8942525221759268E-3</v>
      </c>
      <c r="AB25" s="34">
        <f t="shared" ref="AB25:AC25" si="143">(AB23-AA23)/(24*3600)</f>
        <v>1.8987224614236057E-3</v>
      </c>
      <c r="AC25" s="34">
        <f t="shared" si="143"/>
        <v>1.9003981515277773E-3</v>
      </c>
      <c r="AD25" s="34">
        <f>(AD23-AC23)/(24*3600)</f>
        <v>1.8867399025810246E-3</v>
      </c>
      <c r="AE25" s="34">
        <f t="shared" ref="AE25:AF25" si="144">(AE23-AD23)/(24*3600)</f>
        <v>1.8799881905902723E-3</v>
      </c>
      <c r="AF25" s="34">
        <f t="shared" si="144"/>
        <v>1.8896954523495424E-3</v>
      </c>
      <c r="AG25" s="34">
        <f>(AG23-AF23)/(24*3600)</f>
        <v>1.9346959842824023E-3</v>
      </c>
      <c r="AH25" s="34">
        <f t="shared" ref="AH25:AI25" si="145">(AH23-AG23)/(24*3600)</f>
        <v>1.9427286603009271E-3</v>
      </c>
      <c r="AI25" s="34">
        <f t="shared" si="145"/>
        <v>1.9503290745486175E-3</v>
      </c>
      <c r="AJ25" s="34">
        <f>(AJ23-AI23)/(24*3600)</f>
        <v>1.9765798582175908E-3</v>
      </c>
      <c r="AK25" s="34">
        <f t="shared" ref="AK25:AL25" si="146">(AK23-AJ23)/(24*3600)</f>
        <v>1.9933688151041696E-3</v>
      </c>
      <c r="AL25" s="34">
        <f t="shared" si="146"/>
        <v>1.9548499522569415E-3</v>
      </c>
      <c r="AM25" s="34">
        <f>(AM23-AL23)/(24*3600)</f>
        <v>1.9364508468402795E-3</v>
      </c>
      <c r="AN25" s="34">
        <f t="shared" ref="AN25:AO25" si="147">(AN23-AM23)/(24*3600)</f>
        <v>1.9226293817476824E-3</v>
      </c>
      <c r="AO25" s="34">
        <f t="shared" si="147"/>
        <v>1.9543307407407389E-3</v>
      </c>
      <c r="AP25" s="34">
        <f>(AP23-AO23)/(24*3600)</f>
        <v>1.9504379484953705E-3</v>
      </c>
      <c r="AQ25" s="34">
        <f t="shared" ref="AQ25:AR25" si="148">(AQ23-AP23)/(24*3600)</f>
        <v>1.9196339805208351E-3</v>
      </c>
      <c r="AR25" s="34">
        <f t="shared" si="148"/>
        <v>1.9271747333101845E-3</v>
      </c>
      <c r="AS25" s="34">
        <f>(AS23-AR23)/(24*3600)</f>
        <v>1.9120289448379582E-3</v>
      </c>
      <c r="AT25" s="34">
        <f t="shared" ref="AT25:AU25" si="149">(AT23-AS23)/(24*3600)</f>
        <v>1.8914368185763953E-3</v>
      </c>
      <c r="AU25" s="34">
        <f t="shared" si="149"/>
        <v>1.7270108086261588E-3</v>
      </c>
    </row>
    <row r="26" spans="1:47" ht="16" x14ac:dyDescent="0.2">
      <c r="A26" s="58"/>
      <c r="B26" s="38" t="s">
        <v>71</v>
      </c>
      <c r="C26" s="34">
        <f>AVERAGE(C25:AU25)</f>
        <v>1.9028747508334103E-3</v>
      </c>
      <c r="D26" s="5"/>
      <c r="E26" s="5"/>
      <c r="F26" s="5"/>
      <c r="G26" s="5"/>
      <c r="H26" s="5"/>
      <c r="I26" s="5"/>
      <c r="J26" s="5"/>
      <c r="K26" s="5"/>
    </row>
    <row r="28" spans="1:47" ht="16" x14ac:dyDescent="0.2">
      <c r="A28" s="58">
        <v>40</v>
      </c>
      <c r="B28" s="38" t="s">
        <v>68</v>
      </c>
      <c r="C28">
        <v>65.655996290999994</v>
      </c>
      <c r="D28">
        <v>131.40290558300001</v>
      </c>
      <c r="E28">
        <v>197.03754858299999</v>
      </c>
      <c r="F28">
        <v>263.24314295800002</v>
      </c>
      <c r="G28">
        <v>329.35036516600002</v>
      </c>
      <c r="H28">
        <v>394.55882287499998</v>
      </c>
      <c r="I28">
        <v>460.033204791</v>
      </c>
      <c r="J28">
        <v>525.99429445800001</v>
      </c>
      <c r="K28">
        <v>591.71350883299999</v>
      </c>
      <c r="L28">
        <v>656.83242462500004</v>
      </c>
      <c r="M28">
        <v>722.05194958300001</v>
      </c>
      <c r="N28">
        <v>787.86729883299995</v>
      </c>
      <c r="O28">
        <v>853.84595291599999</v>
      </c>
      <c r="P28">
        <v>919.49916304099997</v>
      </c>
      <c r="Q28">
        <v>985.19364325000004</v>
      </c>
      <c r="R28">
        <v>1050.1572747079999</v>
      </c>
      <c r="S28">
        <v>1115.953051916</v>
      </c>
      <c r="T28">
        <v>1182.611956125</v>
      </c>
      <c r="U28">
        <v>1248.9122144999999</v>
      </c>
      <c r="V28">
        <v>1314.0959404580001</v>
      </c>
      <c r="W28">
        <v>1380.644521291</v>
      </c>
      <c r="X28">
        <v>1446.61189025</v>
      </c>
      <c r="Y28">
        <v>1512.307345208</v>
      </c>
      <c r="Z28">
        <v>1577.1761410829999</v>
      </c>
      <c r="AA28">
        <v>1643.1823724579999</v>
      </c>
      <c r="AB28">
        <v>1709.0529803330001</v>
      </c>
      <c r="AC28">
        <v>1775.3727405</v>
      </c>
      <c r="AD28">
        <v>1840.52547125</v>
      </c>
      <c r="AE28">
        <v>1905.7419083750001</v>
      </c>
      <c r="AF28">
        <v>1971.22944175</v>
      </c>
      <c r="AG28">
        <v>2037.2715920830001</v>
      </c>
      <c r="AH28">
        <v>2102.0867881250001</v>
      </c>
      <c r="AI28">
        <v>2168.016871583</v>
      </c>
      <c r="AJ28">
        <v>2234.0150182910002</v>
      </c>
      <c r="AK28">
        <v>2300.2326762910002</v>
      </c>
      <c r="AL28">
        <v>2366.599379791</v>
      </c>
      <c r="AM28">
        <v>2433.5017229999999</v>
      </c>
      <c r="AN28">
        <v>2500.0630105</v>
      </c>
      <c r="AO28">
        <v>2568.5210633749998</v>
      </c>
      <c r="AP28">
        <v>2635.0181256249998</v>
      </c>
      <c r="AQ28">
        <v>2700.4931018329999</v>
      </c>
      <c r="AR28">
        <v>2766.4742517079999</v>
      </c>
      <c r="AS28">
        <v>2832.7361437909999</v>
      </c>
      <c r="AT28">
        <v>2899.4393236249998</v>
      </c>
      <c r="AU28">
        <v>2961.5185086848401</v>
      </c>
    </row>
    <row r="29" spans="1:47" ht="16" x14ac:dyDescent="0.2">
      <c r="A29" s="58"/>
      <c r="B29" s="38" t="s">
        <v>69</v>
      </c>
      <c r="C29" s="34">
        <f>C28/(24*3600)</f>
        <v>7.5990736447916656E-4</v>
      </c>
      <c r="D29" s="34">
        <f t="shared" ref="D29:E29" si="150">D28/(24*3600)</f>
        <v>1.5208669627662038E-3</v>
      </c>
      <c r="E29" s="34">
        <f t="shared" si="150"/>
        <v>2.2805271826736111E-3</v>
      </c>
      <c r="F29" s="34">
        <f>F28/(24*3600)</f>
        <v>3.0467956360879633E-3</v>
      </c>
      <c r="G29" s="34">
        <f t="shared" ref="G29:H29" si="151">G28/(24*3600)</f>
        <v>3.8119255227546298E-3</v>
      </c>
      <c r="H29" s="34">
        <f t="shared" si="151"/>
        <v>4.5666530425347218E-3</v>
      </c>
      <c r="I29" s="34">
        <f>I28/(24*3600)</f>
        <v>5.3244583887847221E-3</v>
      </c>
      <c r="J29" s="34">
        <f t="shared" ref="J29:K29" si="152">J28/(24*3600)</f>
        <v>6.0878969265972223E-3</v>
      </c>
      <c r="K29" s="34">
        <f t="shared" si="152"/>
        <v>6.8485359818634258E-3</v>
      </c>
      <c r="L29" s="34">
        <f>L28/(24*3600)</f>
        <v>7.6022271368634264E-3</v>
      </c>
      <c r="M29" s="34">
        <f t="shared" ref="M29:N29" si="153">M28/(24*3600)</f>
        <v>8.3570827498032404E-3</v>
      </c>
      <c r="N29" s="34">
        <f t="shared" si="153"/>
        <v>9.1188344772337952E-3</v>
      </c>
      <c r="O29" s="34">
        <f>O28/(24*3600)</f>
        <v>9.8824763068981487E-3</v>
      </c>
      <c r="P29" s="34">
        <f t="shared" ref="P29:Q29" si="154">P28/(24*3600)</f>
        <v>1.0642351424085648E-2</v>
      </c>
      <c r="Q29" s="34">
        <f t="shared" si="154"/>
        <v>1.1402704204282408E-2</v>
      </c>
      <c r="R29" s="34">
        <f>R28/(24*3600)</f>
        <v>1.2154598086898147E-2</v>
      </c>
      <c r="S29" s="34">
        <f t="shared" ref="S29:T29" si="155">S28/(24*3600)</f>
        <v>1.2916123286064816E-2</v>
      </c>
      <c r="T29" s="34">
        <f t="shared" si="155"/>
        <v>1.3687638381076389E-2</v>
      </c>
      <c r="U29" s="34">
        <f>U28/(24*3600)</f>
        <v>1.4455002482638887E-2</v>
      </c>
      <c r="V29" s="34">
        <f t="shared" ref="V29:W29" si="156">V28/(24*3600)</f>
        <v>1.5209443755300927E-2</v>
      </c>
      <c r="W29" s="34">
        <f t="shared" si="156"/>
        <v>1.5979681959386576E-2</v>
      </c>
      <c r="X29" s="34">
        <f>X28/(24*3600)</f>
        <v>1.6743193174189815E-2</v>
      </c>
      <c r="Y29" s="34">
        <f t="shared" ref="Y29:Z29" si="157">Y28/(24*3600)</f>
        <v>1.7503557236203705E-2</v>
      </c>
      <c r="Z29" s="34">
        <f t="shared" si="157"/>
        <v>1.8254353484756944E-2</v>
      </c>
      <c r="AA29" s="34">
        <f>AA28/(24*3600)</f>
        <v>1.9018314496041664E-2</v>
      </c>
      <c r="AB29" s="34">
        <f t="shared" ref="AB29:AC29" si="158">AB28/(24*3600)</f>
        <v>1.9780705790891206E-2</v>
      </c>
      <c r="AC29" s="34">
        <f t="shared" si="158"/>
        <v>2.0548295607638888E-2</v>
      </c>
      <c r="AD29" s="34">
        <f>AD28/(24*3600)</f>
        <v>2.1302378139467594E-2</v>
      </c>
      <c r="AE29" s="34">
        <f t="shared" ref="AE29:AF29" si="159">AE28/(24*3600)</f>
        <v>2.2057198013599538E-2</v>
      </c>
      <c r="AF29" s="34">
        <f t="shared" si="159"/>
        <v>2.2815155575810184E-2</v>
      </c>
      <c r="AG29" s="34">
        <f>AG28/(24*3600)</f>
        <v>2.3579532315775465E-2</v>
      </c>
      <c r="AH29" s="34">
        <f t="shared" ref="AH29:AI29" si="160">AH28/(24*3600)</f>
        <v>2.4329708195891205E-2</v>
      </c>
      <c r="AI29" s="34">
        <f t="shared" si="160"/>
        <v>2.5092787865543982E-2</v>
      </c>
      <c r="AJ29" s="34">
        <f>AJ28/(24*3600)</f>
        <v>2.5856655304293985E-2</v>
      </c>
      <c r="AK29" s="34">
        <f t="shared" ref="AK29:AL29" si="161">AK28/(24*3600)</f>
        <v>2.6623063382997688E-2</v>
      </c>
      <c r="AL29" s="34">
        <f t="shared" si="161"/>
        <v>2.7391196525358798E-2</v>
      </c>
      <c r="AM29" s="34">
        <f>AM28/(24*3600)</f>
        <v>2.8165529201388886E-2</v>
      </c>
      <c r="AN29" s="34">
        <f t="shared" ref="AN29:AO29" si="162">AN28/(24*3600)</f>
        <v>2.8935914473379631E-2</v>
      </c>
      <c r="AO29" s="34">
        <f t="shared" si="162"/>
        <v>2.9728253048321756E-2</v>
      </c>
      <c r="AP29" s="34">
        <f>AP28/(24*3600)</f>
        <v>3.0497894972511572E-2</v>
      </c>
      <c r="AQ29" s="34">
        <f t="shared" ref="AQ29:AR29" si="163">AQ28/(24*3600)</f>
        <v>3.12557071971412E-2</v>
      </c>
      <c r="AR29" s="34">
        <f t="shared" si="163"/>
        <v>3.2019377913287038E-2</v>
      </c>
      <c r="AS29" s="34">
        <f>AS28/(24*3600)</f>
        <v>3.2786297960543984E-2</v>
      </c>
      <c r="AT29" s="34">
        <f t="shared" ref="AT29:AU29" si="164">AT28/(24*3600)</f>
        <v>3.3558325504918982E-2</v>
      </c>
      <c r="AU29" s="34">
        <f t="shared" si="164"/>
        <v>3.4276834591259721E-2</v>
      </c>
    </row>
    <row r="30" spans="1:47" ht="16" x14ac:dyDescent="0.2">
      <c r="A30" s="58"/>
      <c r="B30" s="38" t="s">
        <v>70</v>
      </c>
      <c r="C30" s="34">
        <f>C28/(24*3600)</f>
        <v>7.5990736447916656E-4</v>
      </c>
      <c r="D30" s="34">
        <f>(D28-C28)/(24*3600)</f>
        <v>7.6095959828703717E-4</v>
      </c>
      <c r="E30" s="34">
        <f t="shared" ref="E30" si="165">(E28-D28)/(24*3600)</f>
        <v>7.5966021990740717E-4</v>
      </c>
      <c r="F30" s="34">
        <f>(F28-E28)/(24*3600)</f>
        <v>7.6626845341435225E-4</v>
      </c>
      <c r="G30" s="34">
        <f t="shared" ref="G30:H30" si="166">(G28-F28)/(24*3600)</f>
        <v>7.6512988666666666E-4</v>
      </c>
      <c r="H30" s="34">
        <f t="shared" si="166"/>
        <v>7.5472751978009208E-4</v>
      </c>
      <c r="I30" s="34">
        <f>(I28-H28)/(24*3600)</f>
        <v>7.5780534625000031E-4</v>
      </c>
      <c r="J30" s="34">
        <f t="shared" ref="J30:K30" si="167">(J28-I28)/(24*3600)</f>
        <v>7.6343853781250012E-4</v>
      </c>
      <c r="K30" s="34">
        <f t="shared" si="167"/>
        <v>7.6063905526620342E-4</v>
      </c>
      <c r="L30" s="34">
        <f>(L28-K28)/(24*3600)</f>
        <v>7.5369115500000059E-4</v>
      </c>
      <c r="M30" s="34">
        <f t="shared" ref="M30:N30" si="168">(M28-L28)/(24*3600)</f>
        <v>7.5485561293981438E-4</v>
      </c>
      <c r="N30" s="34">
        <f t="shared" si="168"/>
        <v>7.6175172743055488E-4</v>
      </c>
      <c r="O30" s="34">
        <f>(O28-N28)/(24*3600)</f>
        <v>7.6364182966435232E-4</v>
      </c>
      <c r="P30" s="34">
        <f t="shared" ref="P30:Q30" si="169">(P28-O28)/(24*3600)</f>
        <v>7.5987511718749986E-4</v>
      </c>
      <c r="Q30" s="34">
        <f t="shared" si="169"/>
        <v>7.6035278019676001E-4</v>
      </c>
      <c r="R30" s="34">
        <f>(R28-Q28)/(24*3600)</f>
        <v>7.5189388261573951E-4</v>
      </c>
      <c r="S30" s="34">
        <f t="shared" ref="S30:T30" si="170">(S28-R28)/(24*3600)</f>
        <v>7.6152519916666806E-4</v>
      </c>
      <c r="T30" s="34">
        <f t="shared" si="170"/>
        <v>7.7151509501157355E-4</v>
      </c>
      <c r="U30" s="34">
        <f>(U28-T28)/(24*3600)</f>
        <v>7.6736410156249863E-4</v>
      </c>
      <c r="V30" s="34">
        <f t="shared" ref="V30:W30" si="171">(V28-U28)/(24*3600)</f>
        <v>7.5444127266203933E-4</v>
      </c>
      <c r="W30" s="34">
        <f t="shared" si="171"/>
        <v>7.7023820408564771E-4</v>
      </c>
      <c r="X30" s="34">
        <f>(X28-W28)/(24*3600)</f>
        <v>7.6351121480324011E-4</v>
      </c>
      <c r="Y30" s="34">
        <f t="shared" ref="Y30:Z30" si="172">(Y28-X28)/(24*3600)</f>
        <v>7.6036406201388917E-4</v>
      </c>
      <c r="Z30" s="34">
        <f t="shared" si="172"/>
        <v>7.5079624855323992E-4</v>
      </c>
      <c r="AA30" s="34">
        <f>(AA28-Z28)/(24*3600)</f>
        <v>7.6396101128472192E-4</v>
      </c>
      <c r="AB30" s="34">
        <f t="shared" ref="AB30:AC30" si="173">(AB28-AA28)/(24*3600)</f>
        <v>7.6239129484953862E-4</v>
      </c>
      <c r="AC30" s="34">
        <f t="shared" si="173"/>
        <v>7.6758981674768419E-4</v>
      </c>
      <c r="AD30" s="34">
        <f>(AD28-AC28)/(24*3600)</f>
        <v>7.5408253182870423E-4</v>
      </c>
      <c r="AE30" s="34">
        <f t="shared" ref="AE30:AF30" si="174">(AE28-AD28)/(24*3600)</f>
        <v>7.5481987413194543E-4</v>
      </c>
      <c r="AF30" s="34">
        <f t="shared" si="174"/>
        <v>7.5795756221064682E-4</v>
      </c>
      <c r="AG30" s="34">
        <f>(AG28-AF28)/(24*3600)</f>
        <v>7.6437673996527903E-4</v>
      </c>
      <c r="AH30" s="34">
        <f t="shared" ref="AH30:AI30" si="175">(AH28-AG28)/(24*3600)</f>
        <v>7.5017588011574098E-4</v>
      </c>
      <c r="AI30" s="34">
        <f t="shared" si="175"/>
        <v>7.6307966965277665E-4</v>
      </c>
      <c r="AJ30" s="34">
        <f>(AJ28-AI28)/(24*3600)</f>
        <v>7.6386743875000171E-4</v>
      </c>
      <c r="AK30" s="34">
        <f t="shared" ref="AK30:AL30" si="176">(AK28-AJ28)/(24*3600)</f>
        <v>7.6640807870370403E-4</v>
      </c>
      <c r="AL30" s="34">
        <f t="shared" si="176"/>
        <v>7.681331423611095E-4</v>
      </c>
      <c r="AM30" s="34">
        <f>(AM28-AL28)/(24*3600)</f>
        <v>7.7433267603009039E-4</v>
      </c>
      <c r="AN30" s="34">
        <f t="shared" ref="AN30:AO30" si="177">(AN28-AM28)/(24*3600)</f>
        <v>7.703852719907426E-4</v>
      </c>
      <c r="AO30" s="34">
        <f t="shared" si="177"/>
        <v>7.9233857494212729E-4</v>
      </c>
      <c r="AP30" s="34">
        <f>(AP28-AO28)/(24*3600)</f>
        <v>7.6964192418981479E-4</v>
      </c>
      <c r="AQ30" s="34">
        <f t="shared" ref="AQ30:AR30" si="178">(AQ28-AP28)/(24*3600)</f>
        <v>7.5781222462963018E-4</v>
      </c>
      <c r="AR30" s="34">
        <f t="shared" si="178"/>
        <v>7.6367071614583365E-4</v>
      </c>
      <c r="AS30" s="34">
        <f>(AS28-AR28)/(24*3600)</f>
        <v>7.669200472569447E-4</v>
      </c>
      <c r="AT30" s="34">
        <f t="shared" ref="AT30:AU30" si="179">(AT28-AS28)/(24*3600)</f>
        <v>7.7202754437499896E-4</v>
      </c>
      <c r="AU30" s="34">
        <f t="shared" si="179"/>
        <v>7.1850908634074368E-4</v>
      </c>
    </row>
    <row r="31" spans="1:47" ht="16" x14ac:dyDescent="0.2">
      <c r="A31" s="58"/>
      <c r="B31" s="38" t="s">
        <v>71</v>
      </c>
      <c r="C31" s="34">
        <f>AVERAGE(C30:AU30)</f>
        <v>7.617074353613271E-4</v>
      </c>
      <c r="D31" s="5"/>
      <c r="E31" s="5"/>
      <c r="F31" s="5"/>
      <c r="G31" s="5"/>
      <c r="H31" s="5"/>
      <c r="I31" s="5"/>
      <c r="J31" s="5"/>
      <c r="K31" s="5"/>
    </row>
    <row r="33" spans="1:103" ht="16" x14ac:dyDescent="0.2">
      <c r="A33" s="58">
        <v>45</v>
      </c>
      <c r="B33" s="38" t="s">
        <v>68</v>
      </c>
      <c r="C33">
        <v>124.040044041</v>
      </c>
      <c r="D33">
        <v>243.428193166</v>
      </c>
      <c r="E33">
        <v>363.08866425000002</v>
      </c>
      <c r="F33">
        <v>481.04642316600001</v>
      </c>
      <c r="G33">
        <v>599.11627041600002</v>
      </c>
      <c r="H33">
        <v>717.96433404100003</v>
      </c>
      <c r="I33">
        <v>835.29448679100005</v>
      </c>
      <c r="J33">
        <v>952.47230170800003</v>
      </c>
      <c r="K33">
        <v>1070.328898083</v>
      </c>
      <c r="L33">
        <v>1188.2779813330001</v>
      </c>
      <c r="M33">
        <v>1305.5327365410001</v>
      </c>
      <c r="N33">
        <v>1422.2267365</v>
      </c>
      <c r="O33">
        <v>1544.482096</v>
      </c>
      <c r="P33">
        <v>1665.4</v>
      </c>
      <c r="Q33">
        <v>1782.3144864159999</v>
      </c>
      <c r="R33">
        <v>1898.266805625</v>
      </c>
      <c r="S33">
        <v>2015.9459770829999</v>
      </c>
      <c r="T33">
        <v>2134.3908051660001</v>
      </c>
      <c r="U33">
        <v>2251.3213317909999</v>
      </c>
      <c r="V33">
        <v>2369.473460875</v>
      </c>
      <c r="W33">
        <v>2488.7835420830002</v>
      </c>
      <c r="X33">
        <v>2607.4842709999998</v>
      </c>
      <c r="Y33">
        <v>2724.9470191659998</v>
      </c>
      <c r="Z33">
        <v>2840.2252008750002</v>
      </c>
      <c r="AA33">
        <v>2958.2063764579998</v>
      </c>
      <c r="AB33">
        <v>3078.7410776249999</v>
      </c>
      <c r="AC33">
        <v>3195.1077150830001</v>
      </c>
      <c r="AD33">
        <v>3311.3804839999998</v>
      </c>
      <c r="AE33">
        <v>3427.6611846659998</v>
      </c>
      <c r="AF33">
        <v>3547.4452329159999</v>
      </c>
      <c r="AG33">
        <v>3668.316985208</v>
      </c>
      <c r="AH33">
        <v>3784.0953151660001</v>
      </c>
      <c r="AI33">
        <v>3901.2294347080001</v>
      </c>
      <c r="AJ33">
        <v>4020.2206825829999</v>
      </c>
      <c r="AK33">
        <v>4137.6443389579999</v>
      </c>
      <c r="AL33">
        <v>4255.8842481660004</v>
      </c>
      <c r="AM33">
        <v>4374.1547972079998</v>
      </c>
      <c r="AN33">
        <v>4490.9958734579996</v>
      </c>
      <c r="AO33">
        <v>4606.836337916</v>
      </c>
      <c r="AP33">
        <v>4723.106763791</v>
      </c>
      <c r="AQ33">
        <v>4840.5660921250001</v>
      </c>
      <c r="AR33">
        <v>4957.1403520410004</v>
      </c>
      <c r="AS33">
        <v>5076.1612137499997</v>
      </c>
      <c r="AT33">
        <v>5196.4677776660001</v>
      </c>
      <c r="AU33">
        <v>5317.5083989579998</v>
      </c>
    </row>
    <row r="34" spans="1:103" ht="16" x14ac:dyDescent="0.2">
      <c r="A34" s="58"/>
      <c r="B34" s="38" t="s">
        <v>69</v>
      </c>
      <c r="C34" s="34">
        <f>C33/(24*3600)</f>
        <v>1.4356486578819445E-3</v>
      </c>
      <c r="D34" s="34">
        <f t="shared" ref="D34:E34" si="180">D33/(24*3600)</f>
        <v>2.8174559394212964E-3</v>
      </c>
      <c r="E34" s="34">
        <f t="shared" si="180"/>
        <v>4.2024150954861113E-3</v>
      </c>
      <c r="F34" s="34">
        <f>F33/(24*3600)</f>
        <v>5.5676669347916666E-3</v>
      </c>
      <c r="G34" s="34">
        <f t="shared" ref="G34:H34" si="181">G33/(24*3600)</f>
        <v>6.9342160927777776E-3</v>
      </c>
      <c r="H34" s="34">
        <f t="shared" si="181"/>
        <v>8.3097723847337969E-3</v>
      </c>
      <c r="I34" s="34">
        <f>I33/(24*3600)</f>
        <v>9.6677602637847224E-3</v>
      </c>
      <c r="J34" s="34">
        <f t="shared" ref="J34:K34" si="182">J33/(24*3600)</f>
        <v>1.1023984973472222E-2</v>
      </c>
      <c r="K34" s="34">
        <f t="shared" si="182"/>
        <v>1.2388065950034723E-2</v>
      </c>
      <c r="L34" s="34">
        <f>L33/(24*3600)</f>
        <v>1.3753217376539353E-2</v>
      </c>
      <c r="M34" s="34">
        <f t="shared" ref="M34:N34" si="183">M33/(24*3600)</f>
        <v>1.5110332598854168E-2</v>
      </c>
      <c r="N34" s="34">
        <f t="shared" si="183"/>
        <v>1.6460957598379629E-2</v>
      </c>
      <c r="O34" s="34">
        <f>O33/(24*3600)</f>
        <v>1.7875950185185185E-2</v>
      </c>
      <c r="P34" s="34">
        <f t="shared" ref="P34:Q34" si="184">P33/(24*3600)</f>
        <v>1.9275462962962963E-2</v>
      </c>
      <c r="Q34" s="34">
        <f t="shared" si="184"/>
        <v>2.0628639889074072E-2</v>
      </c>
      <c r="R34" s="34">
        <f>R33/(24*3600)</f>
        <v>2.1970680620659721E-2</v>
      </c>
      <c r="S34" s="34">
        <f t="shared" ref="S34:T34" si="185">S33/(24*3600)</f>
        <v>2.3332708068090277E-2</v>
      </c>
      <c r="T34" s="34">
        <f t="shared" si="185"/>
        <v>2.4703597282013889E-2</v>
      </c>
      <c r="U34" s="34">
        <f>U33/(24*3600)</f>
        <v>2.6056959858692129E-2</v>
      </c>
      <c r="V34" s="34">
        <f t="shared" ref="V34:W34" si="186">V33/(24*3600)</f>
        <v>2.7424461352719906E-2</v>
      </c>
      <c r="W34" s="34">
        <f t="shared" si="186"/>
        <v>2.8805365070405094E-2</v>
      </c>
      <c r="X34" s="34">
        <f>X33/(24*3600)</f>
        <v>3.0179216099537033E-2</v>
      </c>
      <c r="Y34" s="34">
        <f t="shared" ref="Y34:Z34" si="187">Y33/(24*3600)</f>
        <v>3.1538738647754624E-2</v>
      </c>
      <c r="Z34" s="34">
        <f t="shared" si="187"/>
        <v>3.2872976861979167E-2</v>
      </c>
      <c r="AA34" s="34">
        <f>AA33/(24*3600)</f>
        <v>3.4238499727523145E-2</v>
      </c>
      <c r="AB34" s="34">
        <f t="shared" ref="AB34:AC34" si="188">AB33/(24*3600)</f>
        <v>3.5633577287326385E-2</v>
      </c>
      <c r="AC34" s="34">
        <f t="shared" si="188"/>
        <v>3.6980413369016203E-2</v>
      </c>
      <c r="AD34" s="34">
        <f>AD33/(24*3600)</f>
        <v>3.8326163009259256E-2</v>
      </c>
      <c r="AE34" s="34">
        <f t="shared" ref="AE34:AF34" si="189">AE33/(24*3600)</f>
        <v>3.9672004452152777E-2</v>
      </c>
      <c r="AF34" s="34">
        <f t="shared" si="189"/>
        <v>4.1058393899490737E-2</v>
      </c>
      <c r="AG34" s="34">
        <f>AG33/(24*3600)</f>
        <v>4.2457372513981483E-2</v>
      </c>
      <c r="AH34" s="34">
        <f t="shared" ref="AH34:AI34" si="190">AH33/(24*3600)</f>
        <v>4.3797399481087962E-2</v>
      </c>
      <c r="AI34" s="34">
        <f t="shared" si="190"/>
        <v>4.5153118457268521E-2</v>
      </c>
      <c r="AJ34" s="34">
        <f>AJ33/(24*3600)</f>
        <v>4.6530331974340276E-2</v>
      </c>
      <c r="AK34" s="34">
        <f t="shared" ref="AK34:AL34" si="191">AK33/(24*3600)</f>
        <v>4.7889402071273145E-2</v>
      </c>
      <c r="AL34" s="34">
        <f t="shared" si="191"/>
        <v>4.925791953895834E-2</v>
      </c>
      <c r="AM34" s="34">
        <f>AM33/(24*3600)</f>
        <v>5.0626791634351846E-2</v>
      </c>
      <c r="AN34" s="34">
        <f t="shared" ref="AN34:AO34" si="192">AN33/(24*3600)</f>
        <v>5.1979118905763885E-2</v>
      </c>
      <c r="AO34" s="34">
        <f t="shared" si="192"/>
        <v>5.3319865022175929E-2</v>
      </c>
      <c r="AP34" s="34">
        <f>AP33/(24*3600)</f>
        <v>5.4665587543877313E-2</v>
      </c>
      <c r="AQ34" s="34">
        <f t="shared" ref="AQ34:AR34" si="193">AQ33/(24*3600)</f>
        <v>5.6025070510706022E-2</v>
      </c>
      <c r="AR34" s="34">
        <f t="shared" si="193"/>
        <v>5.7374309630104169E-2</v>
      </c>
      <c r="AS34" s="34">
        <f>AS33/(24*3600)</f>
        <v>5.8751865899884258E-2</v>
      </c>
      <c r="AT34" s="34">
        <f t="shared" ref="AT34:AU34" si="194">AT33/(24*3600)</f>
        <v>6.0144302982245372E-2</v>
      </c>
      <c r="AU34" s="34">
        <f t="shared" si="194"/>
        <v>6.1545236099050923E-2</v>
      </c>
    </row>
    <row r="35" spans="1:103" ht="16" x14ac:dyDescent="0.2">
      <c r="A35" s="58"/>
      <c r="B35" s="38" t="s">
        <v>70</v>
      </c>
      <c r="C35" s="34">
        <f>C33/(24*3600)</f>
        <v>1.4356486578819445E-3</v>
      </c>
      <c r="D35" s="34">
        <f>(D33-C33)/(24*3600)</f>
        <v>1.3818072815393518E-3</v>
      </c>
      <c r="E35" s="34">
        <f t="shared" ref="E35" si="195">(E33-D33)/(24*3600)</f>
        <v>1.384959156064815E-3</v>
      </c>
      <c r="F35" s="34">
        <f>(F33-E33)/(24*3600)</f>
        <v>1.3652518393055554E-3</v>
      </c>
      <c r="G35" s="34">
        <f t="shared" ref="G35:H35" si="196">(G33-F33)/(24*3600)</f>
        <v>1.3665491579861113E-3</v>
      </c>
      <c r="H35" s="34">
        <f t="shared" si="196"/>
        <v>1.3755562919560186E-3</v>
      </c>
      <c r="I35" s="34">
        <f>(I33-H33)/(24*3600)</f>
        <v>1.3579878790509262E-3</v>
      </c>
      <c r="J35" s="34">
        <f t="shared" ref="J35:K35" si="197">(J33-I33)/(24*3600)</f>
        <v>1.3562247096874998E-3</v>
      </c>
      <c r="K35" s="34">
        <f t="shared" si="197"/>
        <v>1.3640809765624999E-3</v>
      </c>
      <c r="L35" s="34">
        <f>(L33-K33)/(24*3600)</f>
        <v>1.3651514265046302E-3</v>
      </c>
      <c r="M35" s="34">
        <f t="shared" ref="M35:N35" si="198">(M33-L33)/(24*3600)</f>
        <v>1.3571152223148149E-3</v>
      </c>
      <c r="N35" s="34">
        <f t="shared" si="198"/>
        <v>1.3506249995254623E-3</v>
      </c>
      <c r="O35" s="34">
        <f>(O33-N33)/(24*3600)</f>
        <v>1.4149925868055548E-3</v>
      </c>
      <c r="P35" s="34">
        <f t="shared" ref="P35:Q35" si="199">(P33-O33)/(24*3600)</f>
        <v>1.3995127777777794E-3</v>
      </c>
      <c r="Q35" s="34">
        <f t="shared" si="199"/>
        <v>1.353176926111109E-3</v>
      </c>
      <c r="R35" s="34">
        <f>(R33-Q33)/(24*3600)</f>
        <v>1.3420407315856487E-3</v>
      </c>
      <c r="S35" s="34">
        <f t="shared" ref="S35:T35" si="200">(S33-R33)/(24*3600)</f>
        <v>1.3620274474305547E-3</v>
      </c>
      <c r="T35" s="34">
        <f t="shared" si="200"/>
        <v>1.3708892139236131E-3</v>
      </c>
      <c r="U35" s="34">
        <f>(U33-T33)/(24*3600)</f>
        <v>1.3533625766782391E-3</v>
      </c>
      <c r="V35" s="34">
        <f t="shared" ref="V35:W35" si="201">(V33-U33)/(24*3600)</f>
        <v>1.3675014940277787E-3</v>
      </c>
      <c r="W35" s="34">
        <f t="shared" si="201"/>
        <v>1.3809037176851871E-3</v>
      </c>
      <c r="X35" s="34">
        <f>(X33-W33)/(24*3600)</f>
        <v>1.3738510291319405E-3</v>
      </c>
      <c r="Y35" s="34">
        <f t="shared" ref="Y35:Z35" si="202">(Y33-X33)/(24*3600)</f>
        <v>1.3595225482175924E-3</v>
      </c>
      <c r="Z35" s="34">
        <f t="shared" si="202"/>
        <v>1.3342382142245413E-3</v>
      </c>
      <c r="AA35" s="34">
        <f>(AA33-Z33)/(24*3600)</f>
        <v>1.3655228655439773E-3</v>
      </c>
      <c r="AB35" s="34">
        <f t="shared" ref="AB35:AC35" si="203">(AB33-AA33)/(24*3600)</f>
        <v>1.3950775598032417E-3</v>
      </c>
      <c r="AC35" s="34">
        <f t="shared" si="203"/>
        <v>1.3468360816898176E-3</v>
      </c>
      <c r="AD35" s="34">
        <f>(AD33-AC33)/(24*3600)</f>
        <v>1.3457496402430518E-3</v>
      </c>
      <c r="AE35" s="34">
        <f t="shared" ref="AE35:AF35" si="204">(AE33-AD33)/(24*3600)</f>
        <v>1.3458414428935189E-3</v>
      </c>
      <c r="AF35" s="34">
        <f t="shared" si="204"/>
        <v>1.3863894473379638E-3</v>
      </c>
      <c r="AG35" s="34">
        <f>(AG33-AF33)/(24*3600)</f>
        <v>1.3989786144907421E-3</v>
      </c>
      <c r="AH35" s="34">
        <f t="shared" ref="AH35:AI35" si="205">(AH33-AG33)/(24*3600)</f>
        <v>1.3400269671064824E-3</v>
      </c>
      <c r="AI35" s="34">
        <f t="shared" si="205"/>
        <v>1.3557189761805556E-3</v>
      </c>
      <c r="AJ35" s="34">
        <f>(AJ33-AI33)/(24*3600)</f>
        <v>1.3772135170717567E-3</v>
      </c>
      <c r="AK35" s="34">
        <f t="shared" ref="AK35:AL35" si="206">(AK33-AJ33)/(24*3600)</f>
        <v>1.3590700969328712E-3</v>
      </c>
      <c r="AL35" s="34">
        <f t="shared" si="206"/>
        <v>1.3685174676851901E-3</v>
      </c>
      <c r="AM35" s="34">
        <f>(AM33-AL33)/(24*3600)</f>
        <v>1.3688720953935116E-3</v>
      </c>
      <c r="AN35" s="34">
        <f t="shared" ref="AN35:AO35" si="207">(AN33-AM33)/(24*3600)</f>
        <v>1.3523272714120345E-3</v>
      </c>
      <c r="AO35" s="34">
        <f t="shared" si="207"/>
        <v>1.3407461164120428E-3</v>
      </c>
      <c r="AP35" s="34">
        <f>(AP33-AO33)/(24*3600)</f>
        <v>1.3457225217013888E-3</v>
      </c>
      <c r="AQ35" s="34">
        <f t="shared" ref="AQ35:AR35" si="208">(AQ33-AP33)/(24*3600)</f>
        <v>1.3594829668287039E-3</v>
      </c>
      <c r="AR35" s="34">
        <f t="shared" si="208"/>
        <v>1.3492391193981516E-3</v>
      </c>
      <c r="AS35" s="34">
        <f>(AS33-AR33)/(24*3600)</f>
        <v>1.3775562697800844E-3</v>
      </c>
      <c r="AT35" s="34">
        <f t="shared" ref="AT35:AU35" si="209">(AT33-AS33)/(24*3600)</f>
        <v>1.3924370823611158E-3</v>
      </c>
      <c r="AU35" s="34">
        <f t="shared" si="209"/>
        <v>1.4009331168055525E-3</v>
      </c>
    </row>
    <row r="36" spans="1:103" ht="16" x14ac:dyDescent="0.2">
      <c r="A36" s="58"/>
      <c r="B36" s="38" t="s">
        <v>71</v>
      </c>
      <c r="C36" s="34">
        <f>AVERAGE(C35:AU35)</f>
        <v>1.3676719133122427E-3</v>
      </c>
      <c r="D36" s="5"/>
      <c r="E36" s="5"/>
      <c r="F36" s="5"/>
      <c r="G36" s="5"/>
      <c r="H36" s="5"/>
      <c r="I36" s="5"/>
      <c r="J36" s="5"/>
      <c r="K36" s="5"/>
    </row>
    <row r="38" spans="1:103" ht="16" x14ac:dyDescent="0.2">
      <c r="A38" s="57">
        <v>46</v>
      </c>
      <c r="B38" s="35" t="s">
        <v>68</v>
      </c>
      <c r="C38" s="45">
        <v>208.29468</v>
      </c>
      <c r="D38" s="45">
        <v>402.52841000000001</v>
      </c>
      <c r="E38" s="45">
        <v>595.41228999999998</v>
      </c>
      <c r="F38" s="45">
        <v>788.88009</v>
      </c>
      <c r="G38" s="45">
        <v>982.46991000000003</v>
      </c>
      <c r="H38" s="45">
        <v>1178.6018999999999</v>
      </c>
      <c r="I38" s="45">
        <v>1372.7891</v>
      </c>
      <c r="J38" s="45">
        <v>1567.7139999999999</v>
      </c>
      <c r="K38" s="45">
        <v>1761.2026000000001</v>
      </c>
      <c r="L38" s="45">
        <v>1956.6950999999999</v>
      </c>
      <c r="M38" s="45">
        <v>2151.0761000000002</v>
      </c>
      <c r="N38" s="45">
        <v>2346.7343999999998</v>
      </c>
      <c r="O38" s="45">
        <v>2542.5254</v>
      </c>
      <c r="P38" s="45">
        <v>2736.5819999999999</v>
      </c>
      <c r="Q38" s="45">
        <v>2931.0853000000002</v>
      </c>
      <c r="R38" s="45">
        <v>3123.3912</v>
      </c>
      <c r="S38" s="45">
        <v>3317.7528000000002</v>
      </c>
      <c r="T38" s="45">
        <v>3512.6862000000001</v>
      </c>
      <c r="U38" s="45">
        <v>3709.2836000000002</v>
      </c>
      <c r="V38" s="45">
        <v>3902.0351000000001</v>
      </c>
      <c r="W38" s="45">
        <v>4097.6797999999999</v>
      </c>
      <c r="X38" s="45">
        <v>4293.3323</v>
      </c>
      <c r="Y38" s="45">
        <v>4486.4395999999997</v>
      </c>
      <c r="Z38" s="45">
        <v>4680.6337999999996</v>
      </c>
      <c r="AA38" s="45">
        <v>4873.6601000000001</v>
      </c>
      <c r="AB38" s="45">
        <v>5069.4546</v>
      </c>
      <c r="AC38" s="45">
        <v>5267.05</v>
      </c>
      <c r="AD38" s="45">
        <v>5461.8622999999998</v>
      </c>
      <c r="AE38" s="45">
        <v>5657.4690000000001</v>
      </c>
      <c r="AF38" s="45">
        <v>5852.4844999999996</v>
      </c>
      <c r="AG38" s="45">
        <v>6047.5542999999998</v>
      </c>
      <c r="AH38" s="45">
        <v>6241.0923000000003</v>
      </c>
      <c r="AI38" s="45">
        <v>6438.4746999999998</v>
      </c>
      <c r="AJ38" s="45">
        <v>6632.9826000000003</v>
      </c>
      <c r="AK38" s="45">
        <v>6832.5703999999996</v>
      </c>
      <c r="AL38" s="45">
        <v>7026.6963999999998</v>
      </c>
      <c r="AM38" s="45">
        <v>7224.9772000000003</v>
      </c>
      <c r="AN38" s="45">
        <v>7421.1538</v>
      </c>
      <c r="AO38" s="45">
        <v>7614.4053999999996</v>
      </c>
      <c r="AP38" s="45">
        <v>7809.4745999999996</v>
      </c>
      <c r="AQ38" s="45">
        <v>8004.2934999999998</v>
      </c>
      <c r="AR38" s="45">
        <v>8198.7371999999996</v>
      </c>
      <c r="AS38" s="45">
        <v>8392.8937999999998</v>
      </c>
      <c r="AT38" s="45">
        <v>8588.3870000000006</v>
      </c>
      <c r="AU38" s="45">
        <v>8783.5527000000002</v>
      </c>
      <c r="AV38" s="45"/>
      <c r="AW38" s="45"/>
      <c r="AX38" s="45"/>
      <c r="AY38" s="45"/>
    </row>
    <row r="39" spans="1:103" ht="16" x14ac:dyDescent="0.2">
      <c r="A39" s="57"/>
      <c r="B39" s="35" t="s">
        <v>69</v>
      </c>
      <c r="C39" s="46">
        <v>2.4074074074074076E-3</v>
      </c>
      <c r="D39" s="46">
        <v>4.6643518518518518E-3</v>
      </c>
      <c r="E39" s="46">
        <v>6.8865740740740736E-3</v>
      </c>
      <c r="F39" s="46">
        <v>9.1319444444444443E-3</v>
      </c>
      <c r="G39" s="46">
        <v>1.136574074074074E-2</v>
      </c>
      <c r="H39" s="46">
        <v>1.3645833333333331E-2</v>
      </c>
      <c r="I39" s="46">
        <v>1.5891203703703703E-2</v>
      </c>
      <c r="J39" s="46">
        <v>1.8148148148148146E-2</v>
      </c>
      <c r="K39" s="46">
        <v>2.0381944444444446E-2</v>
      </c>
      <c r="L39" s="46">
        <v>2.2650462962962966E-2</v>
      </c>
      <c r="M39" s="46">
        <v>2.4895833333333336E-2</v>
      </c>
      <c r="N39" s="46">
        <v>2.7164351851851853E-2</v>
      </c>
      <c r="O39" s="46">
        <v>2.943287037037037E-2</v>
      </c>
      <c r="P39" s="46">
        <v>3.1678240740740743E-2</v>
      </c>
      <c r="Q39" s="46">
        <v>3.3923611111111113E-2</v>
      </c>
      <c r="R39" s="46">
        <v>3.6145833333333328E-2</v>
      </c>
      <c r="S39" s="46">
        <v>3.8402777777777779E-2</v>
      </c>
      <c r="T39" s="46">
        <v>4.0659722222222222E-2</v>
      </c>
      <c r="U39" s="46">
        <v>4.2928240740740746E-2</v>
      </c>
      <c r="V39" s="46">
        <v>4.5162037037037035E-2</v>
      </c>
      <c r="W39" s="46">
        <v>4.7430555555555559E-2</v>
      </c>
      <c r="X39" s="46">
        <v>4.9687499999999996E-2</v>
      </c>
      <c r="Y39" s="46">
        <v>5.1921296296296299E-2</v>
      </c>
      <c r="Z39" s="46">
        <v>5.4178240740740735E-2</v>
      </c>
      <c r="AA39" s="46">
        <v>5.6412037037037038E-2</v>
      </c>
      <c r="AB39" s="46">
        <v>5.8668981481481482E-2</v>
      </c>
      <c r="AC39" s="46">
        <v>6.0960648148148146E-2</v>
      </c>
      <c r="AD39" s="46">
        <v>6.3217592592592589E-2</v>
      </c>
      <c r="AE39" s="46">
        <v>6.5474537037037039E-2</v>
      </c>
      <c r="AF39" s="46">
        <v>6.773148148148149E-2</v>
      </c>
      <c r="AG39" s="46">
        <v>6.9999999999999993E-2</v>
      </c>
      <c r="AH39" s="46">
        <v>7.2233796296296296E-2</v>
      </c>
      <c r="AI39" s="46">
        <v>7.4513888888888893E-2</v>
      </c>
      <c r="AJ39" s="46">
        <v>7.677083333333333E-2</v>
      </c>
      <c r="AK39" s="46">
        <v>7.9085648148148155E-2</v>
      </c>
      <c r="AL39" s="46">
        <v>8.1331018518518525E-2</v>
      </c>
      <c r="AM39" s="46">
        <v>8.3622685185185189E-2</v>
      </c>
      <c r="AN39" s="46">
        <v>8.5891203703703692E-2</v>
      </c>
      <c r="AO39" s="46">
        <v>8.8125000000000009E-2</v>
      </c>
      <c r="AP39" s="46">
        <v>9.0381944444444431E-2</v>
      </c>
      <c r="AQ39" s="46">
        <v>9.2638888888888882E-2</v>
      </c>
      <c r="AR39" s="46">
        <v>9.4895833333333332E-2</v>
      </c>
      <c r="AS39" s="46">
        <v>9.7141203703703702E-2</v>
      </c>
      <c r="AT39" s="46">
        <v>9.9398148148148138E-2</v>
      </c>
      <c r="AU39" s="46">
        <v>0.10166666666666667</v>
      </c>
      <c r="AV39" s="39"/>
      <c r="AW39" s="39"/>
      <c r="AX39" s="39"/>
      <c r="AY39" s="39"/>
    </row>
    <row r="40" spans="1:103" ht="16" x14ac:dyDescent="0.2">
      <c r="A40" s="57"/>
      <c r="B40" s="35" t="s">
        <v>70</v>
      </c>
      <c r="C40" s="46">
        <v>2.4074074074074076E-3</v>
      </c>
      <c r="D40" s="46">
        <v>2.2453703703703702E-3</v>
      </c>
      <c r="E40" s="46">
        <v>2.2337962962962967E-3</v>
      </c>
      <c r="F40" s="46">
        <v>2.2337962962962967E-3</v>
      </c>
      <c r="G40" s="46">
        <v>2.2453703703703702E-3</v>
      </c>
      <c r="H40" s="46">
        <v>2.2685185185185182E-3</v>
      </c>
      <c r="I40" s="46">
        <v>2.2453703703703702E-3</v>
      </c>
      <c r="J40" s="46">
        <v>2.2569444444444447E-3</v>
      </c>
      <c r="K40" s="46">
        <v>2.2337962962962967E-3</v>
      </c>
      <c r="L40" s="46">
        <v>2.2569444444444447E-3</v>
      </c>
      <c r="M40" s="46">
        <v>2.2453703703703702E-3</v>
      </c>
      <c r="N40" s="46">
        <v>2.2685185185185182E-3</v>
      </c>
      <c r="O40" s="46">
        <v>2.2685185185185182E-3</v>
      </c>
      <c r="P40" s="46">
        <v>2.2453703703703702E-3</v>
      </c>
      <c r="Q40" s="46">
        <v>2.2569444444444447E-3</v>
      </c>
      <c r="R40" s="46">
        <v>2.2222222222222222E-3</v>
      </c>
      <c r="S40" s="46">
        <v>2.2453703703703702E-3</v>
      </c>
      <c r="T40" s="46">
        <v>2.2569444444444447E-3</v>
      </c>
      <c r="U40" s="46">
        <v>2.2800925925925927E-3</v>
      </c>
      <c r="V40" s="46">
        <v>2.2337962962962967E-3</v>
      </c>
      <c r="W40" s="46">
        <v>2.2685185185185182E-3</v>
      </c>
      <c r="X40" s="46">
        <v>2.2685185185185182E-3</v>
      </c>
      <c r="Y40" s="46">
        <v>2.2337962962962967E-3</v>
      </c>
      <c r="Z40" s="46">
        <v>2.2453703703703702E-3</v>
      </c>
      <c r="AA40" s="46">
        <v>2.2337962962962967E-3</v>
      </c>
      <c r="AB40" s="46">
        <v>2.2685185185185182E-3</v>
      </c>
      <c r="AC40" s="46">
        <v>2.2916666666666667E-3</v>
      </c>
      <c r="AD40" s="46">
        <v>2.2569444444444447E-3</v>
      </c>
      <c r="AE40" s="46">
        <v>2.2685185185185182E-3</v>
      </c>
      <c r="AF40" s="46">
        <v>2.2569444444444447E-3</v>
      </c>
      <c r="AG40" s="46">
        <v>2.2569444444444447E-3</v>
      </c>
      <c r="AH40" s="46">
        <v>2.2453703703703702E-3</v>
      </c>
      <c r="AI40" s="46">
        <v>2.2800925925925927E-3</v>
      </c>
      <c r="AJ40" s="46">
        <v>2.2569444444444447E-3</v>
      </c>
      <c r="AK40" s="46">
        <v>2.3148148148148151E-3</v>
      </c>
      <c r="AL40" s="46">
        <v>2.2453703703703702E-3</v>
      </c>
      <c r="AM40" s="46">
        <v>2.2916666666666667E-3</v>
      </c>
      <c r="AN40" s="46">
        <v>2.2685185185185182E-3</v>
      </c>
      <c r="AO40" s="46">
        <v>2.2337962962962967E-3</v>
      </c>
      <c r="AP40" s="46">
        <v>2.2569444444444447E-3</v>
      </c>
      <c r="AQ40" s="46">
        <v>2.2569444444444447E-3</v>
      </c>
      <c r="AR40" s="46">
        <v>2.2453703703703702E-3</v>
      </c>
      <c r="AS40" s="46">
        <v>2.2453703703703702E-3</v>
      </c>
      <c r="AT40" s="46">
        <v>2.2569444444444447E-3</v>
      </c>
      <c r="AU40" s="46">
        <v>2.2569444444444447E-3</v>
      </c>
      <c r="AV40" s="39"/>
      <c r="AW40" s="39"/>
      <c r="AX40" s="39"/>
      <c r="AY40" s="39"/>
    </row>
    <row r="41" spans="1:103" ht="16" x14ac:dyDescent="0.2">
      <c r="A41" s="57"/>
      <c r="B41" s="35" t="s">
        <v>71</v>
      </c>
      <c r="C41" s="46">
        <v>2.2569444444444447E-3</v>
      </c>
      <c r="D41" s="43"/>
      <c r="E41" s="43"/>
      <c r="F41" s="43"/>
      <c r="G41" s="43"/>
      <c r="H41" s="43"/>
      <c r="I41" s="43"/>
      <c r="J41" s="43"/>
      <c r="K41" s="43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</row>
    <row r="42" spans="1:103" x14ac:dyDescent="0.2">
      <c r="A42" s="44"/>
      <c r="B42" s="35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</row>
    <row r="43" spans="1:103" ht="16" x14ac:dyDescent="0.2">
      <c r="A43" s="57">
        <v>47</v>
      </c>
      <c r="B43" s="35" t="s">
        <v>68</v>
      </c>
      <c r="C43" s="45">
        <v>60.000385999999999</v>
      </c>
      <c r="D43" s="45">
        <v>120.64009</v>
      </c>
      <c r="E43" s="45">
        <v>180.65602999999999</v>
      </c>
      <c r="F43" s="45">
        <v>240.05340000000001</v>
      </c>
      <c r="G43" s="45">
        <v>300.24763000000002</v>
      </c>
      <c r="H43" s="45">
        <v>360.98167000000001</v>
      </c>
      <c r="I43" s="45">
        <v>421.36842999999999</v>
      </c>
      <c r="J43" s="45">
        <v>479.98259999999999</v>
      </c>
      <c r="K43" s="45">
        <v>539.46430999999995</v>
      </c>
      <c r="L43" s="45">
        <v>598.23787000000004</v>
      </c>
      <c r="M43" s="45">
        <v>655.63784999999996</v>
      </c>
      <c r="N43" s="45">
        <v>713.62242000000003</v>
      </c>
      <c r="O43" s="45">
        <v>771.70213999999999</v>
      </c>
      <c r="P43" s="45">
        <v>829.46826999999996</v>
      </c>
      <c r="Q43" s="45">
        <v>887.28714000000002</v>
      </c>
      <c r="R43" s="45">
        <v>944.66848000000005</v>
      </c>
      <c r="S43" s="45">
        <v>1002.6123</v>
      </c>
      <c r="T43" s="45">
        <v>1061.2104999999999</v>
      </c>
      <c r="U43" s="45">
        <v>1119.5648000000001</v>
      </c>
      <c r="V43" s="45">
        <v>1177.0998999999999</v>
      </c>
      <c r="W43" s="45">
        <v>1235.519</v>
      </c>
      <c r="X43" s="45">
        <v>1293.4748</v>
      </c>
      <c r="Y43" s="45">
        <v>1351.5028</v>
      </c>
      <c r="Z43" s="45">
        <v>1408.7227</v>
      </c>
      <c r="AA43" s="45">
        <v>1469.0798</v>
      </c>
      <c r="AB43" s="45">
        <v>1530.8851</v>
      </c>
      <c r="AC43" s="45">
        <v>1591.5693000000001</v>
      </c>
      <c r="AD43" s="45">
        <v>1652.9416000000001</v>
      </c>
      <c r="AE43" s="45">
        <v>1712.1877999999999</v>
      </c>
      <c r="AF43" s="45">
        <v>1771.9899</v>
      </c>
      <c r="AG43" s="45">
        <v>1835.5953</v>
      </c>
      <c r="AH43" s="45">
        <v>1896.6573000000001</v>
      </c>
      <c r="AI43" s="45">
        <v>1957.7907</v>
      </c>
      <c r="AJ43" s="45">
        <v>2018.4571000000001</v>
      </c>
      <c r="AK43" s="45">
        <v>2078.1453000000001</v>
      </c>
      <c r="AL43" s="45">
        <v>2137.5191</v>
      </c>
      <c r="AM43" s="45">
        <v>2199.7476000000001</v>
      </c>
      <c r="AN43" s="45">
        <v>2262.5129999999999</v>
      </c>
      <c r="AO43" s="45">
        <v>2324.5781999999999</v>
      </c>
      <c r="AP43" s="45">
        <v>2387.6828999999998</v>
      </c>
      <c r="AQ43" s="45">
        <v>2450.5666999999999</v>
      </c>
      <c r="AR43" s="45">
        <v>2513.5198</v>
      </c>
      <c r="AS43" s="45">
        <v>2575.1412999999998</v>
      </c>
      <c r="AT43" s="45">
        <v>2636.3081999999999</v>
      </c>
      <c r="AU43" s="45">
        <v>2696.9052999999999</v>
      </c>
      <c r="AV43" s="39"/>
      <c r="AW43" s="39"/>
      <c r="AX43" s="39"/>
      <c r="AY43" s="39"/>
    </row>
    <row r="44" spans="1:103" ht="16" x14ac:dyDescent="0.2">
      <c r="A44" s="57"/>
      <c r="B44" s="35" t="s">
        <v>69</v>
      </c>
      <c r="C44" s="46">
        <v>6.9444444444444447E-4</v>
      </c>
      <c r="D44" s="46">
        <v>1.4004629629629629E-3</v>
      </c>
      <c r="E44" s="46">
        <v>2.0949074074074073E-3</v>
      </c>
      <c r="F44" s="46">
        <v>2.7777777777777779E-3</v>
      </c>
      <c r="G44" s="46">
        <v>3.472222222222222E-3</v>
      </c>
      <c r="H44" s="46">
        <v>4.1782407407407402E-3</v>
      </c>
      <c r="I44" s="46">
        <v>4.8726851851851856E-3</v>
      </c>
      <c r="J44" s="46">
        <v>5.5555555555555558E-3</v>
      </c>
      <c r="K44" s="46">
        <v>6.238425925925925E-3</v>
      </c>
      <c r="L44" s="46">
        <v>6.9212962962962969E-3</v>
      </c>
      <c r="M44" s="46">
        <v>7.5925925925925926E-3</v>
      </c>
      <c r="N44" s="46">
        <v>8.2638888888888883E-3</v>
      </c>
      <c r="O44" s="46">
        <v>8.9351851851851866E-3</v>
      </c>
      <c r="P44" s="46">
        <v>9.5949074074074079E-3</v>
      </c>
      <c r="Q44" s="46">
        <v>1.0266203703703703E-2</v>
      </c>
      <c r="R44" s="46">
        <v>1.0937500000000001E-2</v>
      </c>
      <c r="S44" s="46">
        <v>1.1608796296296296E-2</v>
      </c>
      <c r="T44" s="46">
        <v>1.2280092592592592E-2</v>
      </c>
      <c r="U44" s="46">
        <v>1.2962962962962963E-2</v>
      </c>
      <c r="V44" s="46">
        <v>1.3622685185185184E-2</v>
      </c>
      <c r="W44" s="46">
        <v>1.4305555555555557E-2</v>
      </c>
      <c r="X44" s="46">
        <v>1.4965277777777779E-2</v>
      </c>
      <c r="Y44" s="46">
        <v>1.5648148148148151E-2</v>
      </c>
      <c r="Z44" s="46">
        <v>1.6307870370370372E-2</v>
      </c>
      <c r="AA44" s="46">
        <v>1.7002314814814814E-2</v>
      </c>
      <c r="AB44" s="46">
        <v>1.7719907407407406E-2</v>
      </c>
      <c r="AC44" s="46">
        <v>1.8425925925925925E-2</v>
      </c>
      <c r="AD44" s="46">
        <v>1.9131944444444444E-2</v>
      </c>
      <c r="AE44" s="46">
        <v>1.9814814814814816E-2</v>
      </c>
      <c r="AF44" s="46">
        <v>2.0509259259259258E-2</v>
      </c>
      <c r="AG44" s="46">
        <v>2.1250000000000002E-2</v>
      </c>
      <c r="AH44" s="46">
        <v>2.1956018518518517E-2</v>
      </c>
      <c r="AI44" s="46">
        <v>2.2662037037037036E-2</v>
      </c>
      <c r="AJ44" s="46">
        <v>2.3356481481481482E-2</v>
      </c>
      <c r="AK44" s="46">
        <v>2.4050925925925924E-2</v>
      </c>
      <c r="AL44" s="46">
        <v>2.4745370370370372E-2</v>
      </c>
      <c r="AM44" s="46">
        <v>2.5462962962962962E-2</v>
      </c>
      <c r="AN44" s="46">
        <v>2.6192129629629631E-2</v>
      </c>
      <c r="AO44" s="46">
        <v>2.6909722222222224E-2</v>
      </c>
      <c r="AP44" s="46">
        <v>2.763888888888889E-2</v>
      </c>
      <c r="AQ44" s="46">
        <v>2.836805555555556E-2</v>
      </c>
      <c r="AR44" s="46">
        <v>2.9097222222222222E-2</v>
      </c>
      <c r="AS44" s="46">
        <v>2.9803240740740741E-2</v>
      </c>
      <c r="AT44" s="46">
        <v>3.050925925925926E-2</v>
      </c>
      <c r="AU44" s="46">
        <v>3.1215277777777783E-2</v>
      </c>
      <c r="AV44" s="39"/>
      <c r="AW44" s="39"/>
      <c r="AX44" s="39"/>
      <c r="AY44" s="39"/>
    </row>
    <row r="45" spans="1:103" ht="16" x14ac:dyDescent="0.2">
      <c r="A45" s="57"/>
      <c r="B45" s="35" t="s">
        <v>70</v>
      </c>
      <c r="C45" s="46">
        <v>6.9444444444444447E-4</v>
      </c>
      <c r="D45" s="46">
        <v>7.0601851851851847E-4</v>
      </c>
      <c r="E45" s="46">
        <v>6.9444444444444447E-4</v>
      </c>
      <c r="F45" s="46">
        <v>6.8287037037037025E-4</v>
      </c>
      <c r="G45" s="46">
        <v>6.9444444444444447E-4</v>
      </c>
      <c r="H45" s="46">
        <v>7.0601851851851847E-4</v>
      </c>
      <c r="I45" s="46">
        <v>6.9444444444444447E-4</v>
      </c>
      <c r="J45" s="46">
        <v>6.8287037037037025E-4</v>
      </c>
      <c r="K45" s="46">
        <v>6.8287037037037025E-4</v>
      </c>
      <c r="L45" s="46">
        <v>6.8287037037037025E-4</v>
      </c>
      <c r="M45" s="46">
        <v>6.5972222222222213E-4</v>
      </c>
      <c r="N45" s="46">
        <v>6.7129629629629625E-4</v>
      </c>
      <c r="O45" s="46">
        <v>6.7129629629629625E-4</v>
      </c>
      <c r="P45" s="46">
        <v>6.7129629629629625E-4</v>
      </c>
      <c r="Q45" s="46">
        <v>6.7129629629629625E-4</v>
      </c>
      <c r="R45" s="46">
        <v>6.5972222222222213E-4</v>
      </c>
      <c r="S45" s="46">
        <v>6.7129629629629625E-4</v>
      </c>
      <c r="T45" s="46">
        <v>6.8287037037037025E-4</v>
      </c>
      <c r="U45" s="46">
        <v>6.7129629629629625E-4</v>
      </c>
      <c r="V45" s="46">
        <v>6.7129629629629625E-4</v>
      </c>
      <c r="W45" s="46">
        <v>6.7129629629629625E-4</v>
      </c>
      <c r="X45" s="46">
        <v>6.7129629629629625E-4</v>
      </c>
      <c r="Y45" s="46">
        <v>6.7129629629629625E-4</v>
      </c>
      <c r="Z45" s="46">
        <v>6.5972222222222213E-4</v>
      </c>
      <c r="AA45" s="46">
        <v>6.9444444444444447E-4</v>
      </c>
      <c r="AB45" s="46">
        <v>7.175925925925927E-4</v>
      </c>
      <c r="AC45" s="46">
        <v>7.0601851851851847E-4</v>
      </c>
      <c r="AD45" s="46">
        <v>7.0601851851851847E-4</v>
      </c>
      <c r="AE45" s="46">
        <v>6.8287037037037025E-4</v>
      </c>
      <c r="AF45" s="46">
        <v>6.9444444444444447E-4</v>
      </c>
      <c r="AG45" s="46">
        <v>7.407407407407407E-4</v>
      </c>
      <c r="AH45" s="46">
        <v>7.0601851851851847E-4</v>
      </c>
      <c r="AI45" s="46">
        <v>7.0601851851851847E-4</v>
      </c>
      <c r="AJ45" s="46">
        <v>7.0601851851851847E-4</v>
      </c>
      <c r="AK45" s="46">
        <v>6.9444444444444447E-4</v>
      </c>
      <c r="AL45" s="46">
        <v>6.8287037037037025E-4</v>
      </c>
      <c r="AM45" s="46">
        <v>7.175925925925927E-4</v>
      </c>
      <c r="AN45" s="46">
        <v>7.291666666666667E-4</v>
      </c>
      <c r="AO45" s="46">
        <v>7.175925925925927E-4</v>
      </c>
      <c r="AP45" s="46">
        <v>7.291666666666667E-4</v>
      </c>
      <c r="AQ45" s="46">
        <v>7.291666666666667E-4</v>
      </c>
      <c r="AR45" s="46">
        <v>7.291666666666667E-4</v>
      </c>
      <c r="AS45" s="46">
        <v>7.175925925925927E-4</v>
      </c>
      <c r="AT45" s="46">
        <v>7.0601851851851847E-4</v>
      </c>
      <c r="AU45" s="46">
        <v>7.0601851851851847E-4</v>
      </c>
      <c r="AV45" s="39"/>
      <c r="AW45" s="39"/>
      <c r="AX45" s="39"/>
      <c r="AY45" s="39"/>
    </row>
    <row r="46" spans="1:103" ht="16" x14ac:dyDescent="0.2">
      <c r="A46" s="57"/>
      <c r="B46" s="35" t="s">
        <v>71</v>
      </c>
      <c r="C46" s="46">
        <v>6.9444444444444447E-4</v>
      </c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</row>
  </sheetData>
  <mergeCells count="24">
    <mergeCell ref="AS1:AU1"/>
    <mergeCell ref="A3:A6"/>
    <mergeCell ref="AD1:AF1"/>
    <mergeCell ref="AG1:AI1"/>
    <mergeCell ref="AJ1:AL1"/>
    <mergeCell ref="AM1:AO1"/>
    <mergeCell ref="AP1:AR1"/>
    <mergeCell ref="L1:N1"/>
    <mergeCell ref="O1:Q1"/>
    <mergeCell ref="R1:T1"/>
    <mergeCell ref="U1:W1"/>
    <mergeCell ref="X1:Z1"/>
    <mergeCell ref="AA1:AC1"/>
    <mergeCell ref="C1:E1"/>
    <mergeCell ref="F1:H1"/>
    <mergeCell ref="I1:K1"/>
    <mergeCell ref="A43:A46"/>
    <mergeCell ref="A38:A41"/>
    <mergeCell ref="A33:A36"/>
    <mergeCell ref="A28:A31"/>
    <mergeCell ref="A8:A11"/>
    <mergeCell ref="A13:A16"/>
    <mergeCell ref="A18:A21"/>
    <mergeCell ref="A23:A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List</vt:lpstr>
      <vt:lpstr>Accuracy</vt:lpstr>
      <vt:lpstr>Accuracy Figures</vt:lpstr>
      <vt:lpstr>Object Results</vt:lpstr>
      <vt:lpstr>Object Figures</vt:lpstr>
      <vt:lpstr>Runtime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Tomaszewski</dc:creator>
  <cp:lastModifiedBy>Lukasz Tomaszewski</cp:lastModifiedBy>
  <dcterms:created xsi:type="dcterms:W3CDTF">2022-08-22T11:53:26Z</dcterms:created>
  <dcterms:modified xsi:type="dcterms:W3CDTF">2022-08-26T16:22:36Z</dcterms:modified>
</cp:coreProperties>
</file>