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mglobal-my.sharepoint.com/personal/jneary_innodet_com/Documents/Desktop/Ref Assoc/Website Domain Docs/"/>
    </mc:Choice>
  </mc:AlternateContent>
  <xr:revisionPtr revIDLastSave="489" documentId="8_{8E107C24-9E7E-4A4B-A262-3A9DAB5DCCC3}" xr6:coauthVersionLast="47" xr6:coauthVersionMax="47" xr10:uidLastSave="{0DF592BD-137F-44D5-9BC4-3C71B8E0EE69}"/>
  <bookViews>
    <workbookView xWindow="-120" yWindow="-120" windowWidth="29040" windowHeight="15840" xr2:uid="{060F51FF-94EE-4EEF-8DB0-F69A25C67581}"/>
  </bookViews>
  <sheets>
    <sheet name="GAME SHEETS" sheetId="1" r:id="rId1"/>
  </sheets>
  <definedNames>
    <definedName name="Game_Info">'GAME SHEETS'!$AM$2:$AO$15</definedName>
    <definedName name="_xlnm.Print_Area" localSheetId="0">'GAME SHEETS'!$A$1:$R$49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/>
  <c r="T3" i="1"/>
  <c r="O48" i="1"/>
  <c r="I49" i="1"/>
  <c r="I48" i="1"/>
  <c r="I47" i="1"/>
  <c r="L27" i="1"/>
  <c r="C27" i="1"/>
  <c r="C49" i="1"/>
  <c r="C48" i="1"/>
  <c r="C47" i="1"/>
  <c r="AL20" i="1" a="1"/>
  <c r="AL20" i="1" s="1"/>
  <c r="O22" i="1" s="1"/>
  <c r="O47" i="1" s="1"/>
  <c r="AM20" i="1" a="1"/>
  <c r="AM20" i="1" s="1"/>
  <c r="O24" i="1" s="1"/>
  <c r="O49" i="1" s="1"/>
  <c r="F24" i="1" l="1"/>
  <c r="F49" i="1" s="1"/>
  <c r="F22" i="1"/>
  <c r="F47" i="1" s="1"/>
  <c r="F23" i="1"/>
  <c r="F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<sst xmlns="http://schemas.openxmlformats.org/spreadsheetml/2006/main" count="88" uniqueCount="55">
  <si>
    <t>Team Captains</t>
  </si>
  <si>
    <t>Home Team</t>
  </si>
  <si>
    <t>Away Team</t>
  </si>
  <si>
    <t>Name:</t>
  </si>
  <si>
    <t>Color:</t>
  </si>
  <si>
    <t>Team A</t>
  </si>
  <si>
    <t>Team B</t>
  </si>
  <si>
    <t>socre</t>
  </si>
  <si>
    <t>Half:</t>
  </si>
  <si>
    <t>Min.:</t>
  </si>
  <si>
    <t>West Goal</t>
  </si>
  <si>
    <t>East Goal</t>
  </si>
  <si>
    <t>Cautions or Dismissal:</t>
  </si>
  <si>
    <t>Offense :</t>
  </si>
  <si>
    <t>Minute :</t>
  </si>
  <si>
    <t>Player :</t>
  </si>
  <si>
    <t>CR :</t>
  </si>
  <si>
    <t>AR1 :</t>
  </si>
  <si>
    <t>AR2 :</t>
  </si>
  <si>
    <t>Center Referee</t>
  </si>
  <si>
    <t>Asst Referee 1</t>
  </si>
  <si>
    <t>Asst Referee 2</t>
  </si>
  <si>
    <t>League</t>
  </si>
  <si>
    <t>ECNL U13</t>
  </si>
  <si>
    <t>ECNL U14-16</t>
  </si>
  <si>
    <t>ECNL U17-19</t>
  </si>
  <si>
    <t>USY-PC U13-U14</t>
  </si>
  <si>
    <t>USY-PC U15-U16</t>
  </si>
  <si>
    <t>USY-PC U17-U19</t>
  </si>
  <si>
    <t>Mins</t>
  </si>
  <si>
    <t>CR</t>
  </si>
  <si>
    <t>AR</t>
  </si>
  <si>
    <t>NLSC U13-U14</t>
  </si>
  <si>
    <t>NLSC U15-U16</t>
  </si>
  <si>
    <t>NLSC U17-U19</t>
  </si>
  <si>
    <t>OPEN U13-U14</t>
  </si>
  <si>
    <t>OPEN U15-U16</t>
  </si>
  <si>
    <t>OPEN U17-U19</t>
  </si>
  <si>
    <t>UDL U11-U12</t>
  </si>
  <si>
    <t>UDL U8-U10</t>
  </si>
  <si>
    <t>-</t>
  </si>
  <si>
    <t>INFO:</t>
  </si>
  <si>
    <t>Date :</t>
  </si>
  <si>
    <t>Time :</t>
  </si>
  <si>
    <t>Field :</t>
  </si>
  <si>
    <t>Barr 14</t>
  </si>
  <si>
    <t>Girls</t>
  </si>
  <si>
    <t>Game Type :</t>
  </si>
  <si>
    <t>Boys or Girls :</t>
  </si>
  <si>
    <t>Halves :</t>
  </si>
  <si>
    <t>Kick Off By:</t>
  </si>
  <si>
    <t>Direction :</t>
  </si>
  <si>
    <t>1) Fill out YELLOW cells, lower sheet auto-populates</t>
  </si>
  <si>
    <t>2) Select Level of PLAY in drop down menu above.  Sheet will auto-populate.</t>
  </si>
  <si>
    <t>3) Print out sheet, and cut out excess to fit your book.  Give the back-up sheet to your AR during the pregame chat with the 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</si>
</sst>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##&quot; min.&quot;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34" xfId="0" applyFont="1" applyBorder="1" applyAlignment="1">
      <alignment horizontal="right"/>
    </xf>
    <xf numFmtId="0" fontId="2" fillId="0" borderId="36" xfId="0" applyFont="1" applyBorder="1" applyAlignment="1">
      <alignment horizontal="right"/>
    </xf>
    <xf numFmtId="0" fontId="2" fillId="0" borderId="3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36" xfId="0" applyBorder="1"/>
    <xf numFmtId="0" fontId="0" fillId="0" borderId="15" xfId="0" applyBorder="1"/>
    <xf numFmtId="0" fontId="0" fillId="0" borderId="47" xfId="0" applyBorder="1"/>
    <xf numFmtId="0" fontId="0" fillId="0" borderId="48" xfId="0" applyBorder="1"/>
    <xf numFmtId="0" fontId="0" fillId="0" borderId="16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2" fillId="0" borderId="53" xfId="0" applyFont="1" applyBorder="1"/>
    <xf numFmtId="0" fontId="2" fillId="0" borderId="54" xfId="0" applyFont="1" applyBorder="1"/>
    <xf numFmtId="0" fontId="2" fillId="0" borderId="55" xfId="0" applyFont="1" applyBorder="1"/>
    <xf numFmtId="0" fontId="2" fillId="0" borderId="56" xfId="0" applyFont="1" applyBorder="1"/>
    <xf numFmtId="0" fontId="2" fillId="0" borderId="28" xfId="0" applyFont="1" applyBorder="1"/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/>
    <xf numFmtId="0" fontId="2" fillId="0" borderId="29" xfId="0" applyFont="1" applyBorder="1"/>
    <xf numFmtId="0" fontId="5" fillId="0" borderId="0" xfId="0" applyFont="1"/>
    <xf numFmtId="0" fontId="5" fillId="0" borderId="7" xfId="0" applyFont="1" applyBorder="1"/>
    <xf numFmtId="164" fontId="0" fillId="0" borderId="0" xfId="0" applyNumberFormat="1"/>
    <xf numFmtId="165" fontId="0" fillId="0" borderId="0" xfId="0" applyNumberFormat="1" applyAlignment="1">
      <alignment horizontal="center"/>
    </xf>
    <xf numFmtId="6" fontId="5" fillId="0" borderId="61" xfId="0" applyNumberFormat="1" applyFont="1" applyBorder="1"/>
    <xf numFmtId="6" fontId="5" fillId="0" borderId="64" xfId="0" applyNumberFormat="1" applyFont="1" applyBorder="1"/>
    <xf numFmtId="6" fontId="5" fillId="0" borderId="67" xfId="0" applyNumberFormat="1" applyFont="1" applyBorder="1"/>
    <xf numFmtId="0" fontId="0" fillId="0" borderId="0" xfId="0" applyAlignment="1">
      <alignment vertical="top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20" fontId="2" fillId="3" borderId="55" xfId="0" applyNumberFormat="1" applyFont="1" applyFill="1" applyBorder="1" applyAlignment="1">
      <alignment horizontal="center"/>
    </xf>
    <xf numFmtId="0" fontId="2" fillId="3" borderId="56" xfId="0" applyFont="1" applyFill="1" applyBorder="1" applyAlignment="1">
      <alignment horizontal="center"/>
    </xf>
    <xf numFmtId="0" fontId="5" fillId="0" borderId="65" xfId="0" applyFont="1" applyBorder="1" applyAlignment="1">
      <alignment horizontal="right"/>
    </xf>
    <xf numFmtId="0" fontId="0" fillId="0" borderId="55" xfId="0" applyBorder="1" applyAlignment="1">
      <alignment horizontal="right"/>
    </xf>
    <xf numFmtId="0" fontId="5" fillId="3" borderId="55" xfId="0" applyFont="1" applyFill="1" applyBorder="1"/>
    <xf numFmtId="0" fontId="0" fillId="3" borderId="55" xfId="0" applyFill="1" applyBorder="1"/>
    <xf numFmtId="0" fontId="0" fillId="3" borderId="59" xfId="0" applyFill="1" applyBorder="1"/>
    <xf numFmtId="0" fontId="5" fillId="3" borderId="67" xfId="0" applyFont="1" applyFill="1" applyBorder="1"/>
    <xf numFmtId="0" fontId="0" fillId="3" borderId="67" xfId="0" applyFill="1" applyBorder="1"/>
    <xf numFmtId="0" fontId="5" fillId="0" borderId="71" xfId="0" applyFont="1" applyBorder="1" applyAlignment="1">
      <alignment horizontal="right"/>
    </xf>
    <xf numFmtId="0" fontId="0" fillId="0" borderId="28" xfId="0" applyBorder="1" applyAlignment="1">
      <alignment horizontal="right"/>
    </xf>
    <xf numFmtId="0" fontId="2" fillId="3" borderId="28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5" fillId="0" borderId="31" xfId="0" applyFont="1" applyBorder="1" applyAlignment="1">
      <alignment horizontal="right"/>
    </xf>
    <xf numFmtId="164" fontId="5" fillId="0" borderId="28" xfId="0" applyNumberFormat="1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5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17" xfId="0" applyFont="1" applyBorder="1" applyAlignment="1">
      <alignment horizontal="right"/>
    </xf>
    <xf numFmtId="0" fontId="5" fillId="3" borderId="62" xfId="0" applyFont="1" applyFill="1" applyBorder="1"/>
    <xf numFmtId="0" fontId="5" fillId="0" borderId="68" xfId="0" applyFont="1" applyBorder="1" applyAlignment="1">
      <alignment horizontal="right"/>
    </xf>
    <xf numFmtId="0" fontId="0" fillId="0" borderId="25" xfId="0" applyBorder="1" applyAlignment="1">
      <alignment horizontal="right"/>
    </xf>
    <xf numFmtId="14" fontId="2" fillId="3" borderId="25" xfId="0" applyNumberFormat="1" applyFont="1" applyFill="1" applyBorder="1" applyAlignment="1">
      <alignment horizontal="center"/>
    </xf>
    <xf numFmtId="0" fontId="2" fillId="3" borderId="69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62" xfId="0" applyFont="1" applyBorder="1" applyAlignment="1">
      <alignment horizontal="right"/>
    </xf>
    <xf numFmtId="0" fontId="2" fillId="0" borderId="72" xfId="0" applyFont="1" applyBorder="1" applyAlignment="1">
      <alignment horizontal="right"/>
    </xf>
    <xf numFmtId="0" fontId="7" fillId="0" borderId="64" xfId="0" applyFont="1" applyBorder="1" applyAlignment="1">
      <alignment horizontal="right"/>
    </xf>
    <xf numFmtId="0" fontId="7" fillId="0" borderId="73" xfId="0" applyFont="1" applyBorder="1" applyAlignment="1">
      <alignment horizontal="right"/>
    </xf>
    <xf numFmtId="0" fontId="0" fillId="0" borderId="74" xfId="0" applyBorder="1"/>
    <xf numFmtId="0" fontId="0" fillId="0" borderId="62" xfId="0" applyBorder="1"/>
    <xf numFmtId="0" fontId="0" fillId="0" borderId="75" xfId="0" applyBorder="1"/>
    <xf numFmtId="0" fontId="0" fillId="0" borderId="64" xfId="0" applyBorder="1"/>
    <xf numFmtId="0" fontId="2" fillId="0" borderId="9" xfId="0" applyFont="1" applyBorder="1" applyAlignment="1">
      <alignment horizontal="center" vertical="center"/>
    </xf>
    <xf numFmtId="0" fontId="5" fillId="0" borderId="53" xfId="0" applyFont="1" applyBorder="1"/>
    <xf numFmtId="0" fontId="0" fillId="0" borderId="53" xfId="0" applyBorder="1"/>
    <xf numFmtId="0" fontId="0" fillId="0" borderId="58" xfId="0" applyBorder="1"/>
    <xf numFmtId="0" fontId="5" fillId="2" borderId="55" xfId="0" applyFont="1" applyFill="1" applyBorder="1"/>
    <xf numFmtId="0" fontId="0" fillId="2" borderId="55" xfId="0" applyFill="1" applyBorder="1"/>
    <xf numFmtId="0" fontId="0" fillId="2" borderId="59" xfId="0" applyFill="1" applyBorder="1"/>
    <xf numFmtId="0" fontId="5" fillId="0" borderId="30" xfId="0" applyFont="1" applyBorder="1" applyAlignment="1">
      <alignment horizontal="right"/>
    </xf>
    <xf numFmtId="0" fontId="5" fillId="0" borderId="70" xfId="0" applyFont="1" applyBorder="1" applyAlignment="1">
      <alignment horizontal="right"/>
    </xf>
    <xf numFmtId="14" fontId="2" fillId="2" borderId="25" xfId="0" applyNumberFormat="1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20" fontId="2" fillId="2" borderId="55" xfId="0" applyNumberFormat="1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0" borderId="66" xfId="0" applyFont="1" applyBorder="1" applyAlignment="1">
      <alignment horizontal="right"/>
    </xf>
    <xf numFmtId="0" fontId="2" fillId="0" borderId="67" xfId="0" applyFont="1" applyBorder="1" applyAlignment="1">
      <alignment horizontal="right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2" fillId="0" borderId="60" xfId="0" applyFont="1" applyBorder="1" applyAlignment="1">
      <alignment horizontal="right"/>
    </xf>
    <xf numFmtId="0" fontId="2" fillId="0" borderId="61" xfId="0" applyFont="1" applyBorder="1" applyAlignment="1">
      <alignment horizontal="right"/>
    </xf>
    <xf numFmtId="0" fontId="2" fillId="0" borderId="63" xfId="0" applyFont="1" applyBorder="1" applyAlignment="1">
      <alignment horizontal="right"/>
    </xf>
    <xf numFmtId="0" fontId="2" fillId="0" borderId="64" xfId="0" applyFont="1" applyBorder="1" applyAlignment="1">
      <alignment horizontal="right"/>
    </xf>
    <xf numFmtId="0" fontId="5" fillId="3" borderId="64" xfId="0" applyFont="1" applyFill="1" applyBorder="1"/>
    <xf numFmtId="0" fontId="0" fillId="3" borderId="64" xfId="0" applyFill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4" fillId="0" borderId="41" xfId="0" applyFont="1" applyBorder="1" applyAlignment="1">
      <alignment horizontal="center" vertical="center" textRotation="90"/>
    </xf>
    <xf numFmtId="0" fontId="4" fillId="0" borderId="42" xfId="0" applyFont="1" applyBorder="1" applyAlignment="1">
      <alignment horizontal="center" vertical="center" textRotation="90"/>
    </xf>
    <xf numFmtId="0" fontId="4" fillId="0" borderId="43" xfId="0" applyFont="1" applyBorder="1" applyAlignment="1">
      <alignment horizontal="center" vertical="center" textRotation="90"/>
    </xf>
    <xf numFmtId="0" fontId="0" fillId="1" borderId="39" xfId="0" applyFill="1" applyBorder="1"/>
    <xf numFmtId="0" fontId="0" fillId="1" borderId="38" xfId="0" applyFill="1" applyBorder="1"/>
    <xf numFmtId="0" fontId="0" fillId="1" borderId="40" xfId="0" applyFill="1" applyBorder="1"/>
    <xf numFmtId="0" fontId="0" fillId="1" borderId="49" xfId="0" applyFill="1" applyBorder="1"/>
    <xf numFmtId="0" fontId="0" fillId="1" borderId="5" xfId="0" applyFill="1" applyBorder="1"/>
    <xf numFmtId="0" fontId="0" fillId="1" borderId="52" xfId="0" applyFill="1" applyBorder="1"/>
    <xf numFmtId="0" fontId="2" fillId="0" borderId="0" xfId="0" applyFont="1" applyAlignment="1">
      <alignment horizontal="right"/>
    </xf>
    <xf numFmtId="0" fontId="0" fillId="0" borderId="5" xfId="0" applyBorder="1"/>
    <xf numFmtId="0" fontId="3" fillId="0" borderId="33" xfId="0" applyFont="1" applyBorder="1" applyAlignment="1">
      <alignment horizontal="center" vertical="center" textRotation="90" shrinkToFit="1"/>
    </xf>
    <xf numFmtId="0" fontId="1" fillId="0" borderId="35" xfId="0" applyFont="1" applyBorder="1" applyAlignment="1">
      <alignment horizontal="center" vertical="center" textRotation="90" shrinkToFi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2" borderId="62" xfId="0" applyFont="1" applyFill="1" applyBorder="1"/>
    <xf numFmtId="0" fontId="5" fillId="2" borderId="64" xfId="0" applyFont="1" applyFill="1" applyBorder="1"/>
    <xf numFmtId="0" fontId="0" fillId="2" borderId="64" xfId="0" applyFill="1" applyBorder="1"/>
    <xf numFmtId="0" fontId="5" fillId="2" borderId="67" xfId="0" applyFont="1" applyFill="1" applyBorder="1"/>
    <xf numFmtId="0" fontId="0" fillId="2" borderId="67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$T$9" fmlaRange="$AL$2:$AL$18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285749</xdr:colOff>
      <xdr:row>9</xdr:row>
      <xdr:rowOff>95251</xdr:rowOff>
    </xdr:from>
    <xdr:to>
      <xdr:col>10</xdr:col>
      <xdr:colOff>48262</xdr:colOff>
      <xdr:row>14</xdr:row>
      <xdr:rowOff>152984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49" y="1552576"/>
          <a:ext cx="705488" cy="867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209549</xdr:colOff>
      <xdr:row>9</xdr:row>
      <xdr:rowOff>19049</xdr:rowOff>
    </xdr:from>
    <xdr:to>
      <xdr:col>10</xdr:col>
      <xdr:colOff>114300</xdr:colOff>
      <xdr:row>14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28849" y="1476374"/>
          <a:ext cx="847726" cy="942975"/>
        </a:xfrm>
        <a:prstGeom prst="ellipse">
          <a:avLst/>
        </a:prstGeom>
        <a:noFill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133351</xdr:colOff>
      <xdr:row>5</xdr:row>
      <xdr:rowOff>152400</xdr:rowOff>
    </xdr:from>
    <xdr:to>
      <xdr:col>14</xdr:col>
      <xdr:colOff>304801</xdr:colOff>
      <xdr:row>17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95626" y="962025"/>
          <a:ext cx="1428750" cy="1790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 u="sng"/>
            <a:t>Yellow Cards : CAUTIONS</a:t>
          </a:r>
        </a:p>
        <a:p>
          <a:r>
            <a:rPr lang="en-US" sz="900"/>
            <a:t>UB - Unsporting</a:t>
          </a:r>
          <a:r>
            <a:rPr lang="en-US" sz="900" baseline="0"/>
            <a:t> Behavior</a:t>
          </a:r>
        </a:p>
        <a:p>
          <a:r>
            <a:rPr lang="en-US" sz="900" baseline="0"/>
            <a:t>DT - Dissent, word/action</a:t>
          </a:r>
        </a:p>
        <a:p>
          <a:r>
            <a:rPr lang="en-US" sz="900" baseline="0"/>
            <a:t>PI - Persistent Infrngmt</a:t>
          </a:r>
        </a:p>
        <a:p>
          <a:r>
            <a:rPr lang="en-US" sz="900" baseline="0"/>
            <a:t>DR - Delay of Restart</a:t>
          </a:r>
        </a:p>
        <a:p>
          <a:r>
            <a:rPr lang="en-US" sz="900" baseline="0"/>
            <a:t>FRD - Failure Respct Dist</a:t>
          </a:r>
        </a:p>
        <a:p>
          <a:r>
            <a:rPr lang="en-US" sz="900" baseline="0"/>
            <a:t>E - Enter Fld w/o Prmsn</a:t>
          </a:r>
        </a:p>
        <a:p>
          <a:r>
            <a:rPr lang="en-US" sz="900" baseline="0"/>
            <a:t>L - Leaves Fld w/o Prmsn</a:t>
          </a:r>
        </a:p>
        <a:p>
          <a:r>
            <a:rPr lang="en-US" sz="900" baseline="0"/>
            <a:t>DGH - Deny Goal Hand</a:t>
          </a:r>
        </a:p>
        <a:p>
          <a:r>
            <a:rPr lang="en-US" sz="900" baseline="0"/>
            <a:t>           (Ball goes in YC)</a:t>
          </a:r>
        </a:p>
        <a:p>
          <a:r>
            <a:rPr lang="en-US" sz="900" baseline="0"/>
            <a:t>SPA - Stop Prmsng Attack</a:t>
          </a:r>
        </a:p>
        <a:p>
          <a:r>
            <a:rPr lang="en-US" sz="900" baseline="0"/>
            <a:t>VDP - Vrblly Dstrct Opp.</a:t>
          </a:r>
          <a:endParaRPr lang="en-US" sz="900"/>
        </a:p>
      </xdr:txBody>
    </xdr:sp>
    <xdr:clientData/>
  </xdr:twoCellAnchor>
  <xdr:twoCellAnchor>
    <xdr:from>
      <xdr:col>3</xdr:col>
      <xdr:colOff>19049</xdr:colOff>
      <xdr:row>7</xdr:row>
      <xdr:rowOff>9525</xdr:rowOff>
    </xdr:from>
    <xdr:to>
      <xdr:col>7</xdr:col>
      <xdr:colOff>190500</xdr:colOff>
      <xdr:row>16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81049" y="1143000"/>
          <a:ext cx="1428751" cy="1600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 u="sng">
              <a:solidFill>
                <a:srgbClr val="FFFF00"/>
              </a:solidFill>
            </a:rPr>
            <a:t>Red Cards : DISMISSALS</a:t>
          </a:r>
        </a:p>
        <a:p>
          <a:r>
            <a:rPr lang="en-US" sz="900">
              <a:solidFill>
                <a:srgbClr val="FFFF00"/>
              </a:solidFill>
            </a:rPr>
            <a:t>SFP - Serious Foul Play</a:t>
          </a:r>
        </a:p>
        <a:p>
          <a:r>
            <a:rPr lang="en-US" sz="900">
              <a:solidFill>
                <a:srgbClr val="FFFF00"/>
              </a:solidFill>
            </a:rPr>
            <a:t>VC - Violent Conduct</a:t>
          </a:r>
        </a:p>
        <a:p>
          <a:r>
            <a:rPr lang="en-US" sz="900">
              <a:solidFill>
                <a:srgbClr val="FFFF00"/>
              </a:solidFill>
            </a:rPr>
            <a:t>S - Spitting</a:t>
          </a:r>
        </a:p>
        <a:p>
          <a:r>
            <a:rPr lang="en-US" sz="900">
              <a:solidFill>
                <a:srgbClr val="FFFF00"/>
              </a:solidFill>
            </a:rPr>
            <a:t>B - Biting</a:t>
          </a:r>
        </a:p>
        <a:p>
          <a:r>
            <a:rPr lang="en-US" sz="900">
              <a:solidFill>
                <a:srgbClr val="FFFF00"/>
              </a:solidFill>
            </a:rPr>
            <a:t>DGH -</a:t>
          </a:r>
          <a:r>
            <a:rPr lang="en-US" sz="900" baseline="0">
              <a:solidFill>
                <a:srgbClr val="FFFF00"/>
              </a:solidFill>
            </a:rPr>
            <a:t> Deny Goal w/ hand</a:t>
          </a:r>
        </a:p>
        <a:p>
          <a:r>
            <a:rPr lang="en-US" sz="900" baseline="0">
              <a:solidFill>
                <a:srgbClr val="FFFF00"/>
              </a:solidFill>
            </a:rPr>
            <a:t>DGF - Deny Obv. Goal </a:t>
          </a:r>
        </a:p>
        <a:p>
          <a:r>
            <a:rPr lang="en-US" sz="900" baseline="0">
              <a:solidFill>
                <a:srgbClr val="FFFF00"/>
              </a:solidFill>
            </a:rPr>
            <a:t>AL - Abusive Language</a:t>
          </a:r>
        </a:p>
        <a:p>
          <a:r>
            <a:rPr lang="en-US" sz="900" baseline="0">
              <a:solidFill>
                <a:srgbClr val="FFFF00"/>
              </a:solidFill>
            </a:rPr>
            <a:t>2CT - 2nd Caution</a:t>
          </a:r>
          <a:endParaRPr lang="en-US" sz="900">
            <a:solidFill>
              <a:srgbClr val="FFFF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8</xdr:row>
          <xdr:rowOff>9525</xdr:rowOff>
        </xdr:from>
        <xdr:to>
          <xdr:col>26</xdr:col>
          <xdr:colOff>200025</xdr:colOff>
          <xdr:row>10</xdr:row>
          <xdr:rowOff>19050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oneCellAnchor>
    <xdr:from>
      <xdr:col>7</xdr:col>
      <xdr:colOff>285748</xdr:colOff>
      <xdr:row>34</xdr:row>
      <xdr:rowOff>80819</xdr:rowOff>
    </xdr:from>
    <xdr:ext cx="724479" cy="85003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0634" y="5355649"/>
          <a:ext cx="724479" cy="850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209549</xdr:colOff>
      <xdr:row>34</xdr:row>
      <xdr:rowOff>19049</xdr:rowOff>
    </xdr:from>
    <xdr:to>
      <xdr:col>10</xdr:col>
      <xdr:colOff>114300</xdr:colOff>
      <xdr:row>39</xdr:row>
      <xdr:rowOff>152399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28849" y="1476374"/>
          <a:ext cx="847726" cy="942975"/>
        </a:xfrm>
        <a:prstGeom prst="ellipse">
          <a:avLst/>
        </a:prstGeom>
        <a:noFill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133351</xdr:colOff>
      <xdr:row>30</xdr:row>
      <xdr:rowOff>152400</xdr:rowOff>
    </xdr:from>
    <xdr:to>
      <xdr:col>14</xdr:col>
      <xdr:colOff>304801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095626" y="962025"/>
          <a:ext cx="1428750" cy="1790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 u="sng"/>
            <a:t>Yellow Cards : CAUTIONS</a:t>
          </a:r>
        </a:p>
        <a:p>
          <a:r>
            <a:rPr lang="en-US" sz="900"/>
            <a:t>UB - Unsporting</a:t>
          </a:r>
          <a:r>
            <a:rPr lang="en-US" sz="900" baseline="0"/>
            <a:t> Behavior</a:t>
          </a:r>
        </a:p>
        <a:p>
          <a:r>
            <a:rPr lang="en-US" sz="900" baseline="0"/>
            <a:t>DT - Dissent, word/action</a:t>
          </a:r>
        </a:p>
        <a:p>
          <a:r>
            <a:rPr lang="en-US" sz="900" baseline="0"/>
            <a:t>PI - Persistent Infrngmt</a:t>
          </a:r>
        </a:p>
        <a:p>
          <a:r>
            <a:rPr lang="en-US" sz="900" baseline="0"/>
            <a:t>DR - Delay of Restart</a:t>
          </a:r>
        </a:p>
        <a:p>
          <a:r>
            <a:rPr lang="en-US" sz="900" baseline="0"/>
            <a:t>FRD - Failure Respct Dist</a:t>
          </a:r>
        </a:p>
        <a:p>
          <a:r>
            <a:rPr lang="en-US" sz="900" baseline="0"/>
            <a:t>E - Enter Fld w/o Prmsn</a:t>
          </a:r>
        </a:p>
        <a:p>
          <a:r>
            <a:rPr lang="en-US" sz="900" baseline="0"/>
            <a:t>L - Leaves Fld w/o Prmsn</a:t>
          </a:r>
        </a:p>
        <a:p>
          <a:r>
            <a:rPr lang="en-US" sz="900" baseline="0"/>
            <a:t>DGH - Deny Goal Hand</a:t>
          </a:r>
        </a:p>
        <a:p>
          <a:r>
            <a:rPr lang="en-US" sz="900" baseline="0"/>
            <a:t>           (Ball goes in YC)</a:t>
          </a:r>
        </a:p>
        <a:p>
          <a:r>
            <a:rPr lang="en-US" sz="900" baseline="0"/>
            <a:t>SPA - Stop Prmsng Attack</a:t>
          </a:r>
        </a:p>
        <a:p>
          <a:r>
            <a:rPr lang="en-US" sz="900" baseline="0"/>
            <a:t>VDP - Vrblly Dstrct Opp.</a:t>
          </a:r>
          <a:endParaRPr lang="en-US" sz="900"/>
        </a:p>
      </xdr:txBody>
    </xdr:sp>
    <xdr:clientData/>
  </xdr:twoCellAnchor>
  <xdr:twoCellAnchor>
    <xdr:from>
      <xdr:col>3</xdr:col>
      <xdr:colOff>19049</xdr:colOff>
      <xdr:row>32</xdr:row>
      <xdr:rowOff>9525</xdr:rowOff>
    </xdr:from>
    <xdr:to>
      <xdr:col>7</xdr:col>
      <xdr:colOff>190500</xdr:colOff>
      <xdr:row>41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81049" y="1143000"/>
          <a:ext cx="1428751" cy="1600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 u="sng">
              <a:solidFill>
                <a:srgbClr val="FFFF00"/>
              </a:solidFill>
            </a:rPr>
            <a:t>Red Cards : DISMISSALS</a:t>
          </a:r>
        </a:p>
        <a:p>
          <a:r>
            <a:rPr lang="en-US" sz="900">
              <a:solidFill>
                <a:srgbClr val="FFFF00"/>
              </a:solidFill>
            </a:rPr>
            <a:t>SFP - Serious Foul Play</a:t>
          </a:r>
        </a:p>
        <a:p>
          <a:r>
            <a:rPr lang="en-US" sz="900">
              <a:solidFill>
                <a:srgbClr val="FFFF00"/>
              </a:solidFill>
            </a:rPr>
            <a:t>VC - Violent Conduct</a:t>
          </a:r>
        </a:p>
        <a:p>
          <a:r>
            <a:rPr lang="en-US" sz="900">
              <a:solidFill>
                <a:srgbClr val="FFFF00"/>
              </a:solidFill>
            </a:rPr>
            <a:t>S - Spitting</a:t>
          </a:r>
        </a:p>
        <a:p>
          <a:r>
            <a:rPr lang="en-US" sz="900">
              <a:solidFill>
                <a:srgbClr val="FFFF00"/>
              </a:solidFill>
            </a:rPr>
            <a:t>B - Biting</a:t>
          </a:r>
        </a:p>
        <a:p>
          <a:r>
            <a:rPr lang="en-US" sz="900">
              <a:solidFill>
                <a:srgbClr val="FFFF00"/>
              </a:solidFill>
            </a:rPr>
            <a:t>DGH -</a:t>
          </a:r>
          <a:r>
            <a:rPr lang="en-US" sz="900" baseline="0">
              <a:solidFill>
                <a:srgbClr val="FFFF00"/>
              </a:solidFill>
            </a:rPr>
            <a:t> Deny Goal w/ hand</a:t>
          </a:r>
        </a:p>
        <a:p>
          <a:r>
            <a:rPr lang="en-US" sz="900" baseline="0">
              <a:solidFill>
                <a:srgbClr val="FFFF00"/>
              </a:solidFill>
            </a:rPr>
            <a:t>DGF - Deny Obv. Goal </a:t>
          </a:r>
        </a:p>
        <a:p>
          <a:r>
            <a:rPr lang="en-US" sz="900" baseline="0">
              <a:solidFill>
                <a:srgbClr val="FFFF00"/>
              </a:solidFill>
            </a:rPr>
            <a:t>AL - Abusive Language</a:t>
          </a:r>
        </a:p>
        <a:p>
          <a:r>
            <a:rPr lang="en-US" sz="900" baseline="0">
              <a:solidFill>
                <a:srgbClr val="FFFF00"/>
              </a:solidFill>
            </a:rPr>
            <a:t>2CT - 2nd Caution</a:t>
          </a:r>
          <a:endParaRPr lang="en-US" sz="9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C93-3324-4A10-A75E-A6E0AE3284C8}">
  <dimension ref="A1:AO64"/>
  <sheetViews>
    <sheetView tabSelected="1" zoomScale="132" zoomScaleNormal="132" workbookViewId="0">
      <selection activeCell="AF20" sqref="AF20"/>
    </sheetView>
  </sheetViews>
  <sheetFormatPr defaultRowHeight="15" x14ac:dyDescent="0.25"/>
  <cols>
    <col min="1" max="1" width="2" customWidth="1"/>
    <col min="2" max="17" width="4.7109375" customWidth="1"/>
    <col min="18" max="18" width="2" customWidth="1"/>
    <col min="19" max="37" width="4.7109375" customWidth="1"/>
    <col min="38" max="38" width="15.140625" bestFit="1" customWidth="1"/>
  </cols>
  <sheetData>
    <row r="1" spans="1:41" ht="12.75" customHeight="1" x14ac:dyDescent="0.25">
      <c r="A1" s="147"/>
      <c r="B1" s="148"/>
      <c r="C1" s="82" t="s">
        <v>1</v>
      </c>
      <c r="D1" s="83"/>
      <c r="E1" s="83"/>
      <c r="F1" s="83"/>
      <c r="G1" s="84"/>
      <c r="H1" s="101" t="s">
        <v>0</v>
      </c>
      <c r="I1" s="101"/>
      <c r="J1" s="101"/>
      <c r="K1" s="101"/>
      <c r="L1" s="82" t="s">
        <v>2</v>
      </c>
      <c r="M1" s="83"/>
      <c r="N1" s="83"/>
      <c r="O1" s="83"/>
      <c r="P1" s="84"/>
      <c r="Q1" s="148"/>
      <c r="R1" s="149"/>
      <c r="AL1" t="s">
        <v>22</v>
      </c>
      <c r="AM1" t="s">
        <v>29</v>
      </c>
      <c r="AN1" t="s">
        <v>30</v>
      </c>
      <c r="AO1" t="s">
        <v>31</v>
      </c>
    </row>
    <row r="2" spans="1:41" ht="12.75" customHeight="1" thickBot="1" x14ac:dyDescent="0.3">
      <c r="A2" s="71" t="s">
        <v>3</v>
      </c>
      <c r="B2" s="143"/>
      <c r="C2" s="118" t="s">
        <v>5</v>
      </c>
      <c r="D2" s="119"/>
      <c r="E2" s="119"/>
      <c r="F2" s="119"/>
      <c r="G2" s="120"/>
      <c r="H2" s="88"/>
      <c r="I2" s="88"/>
      <c r="J2" s="88"/>
      <c r="K2" s="88"/>
      <c r="L2" s="118" t="s">
        <v>6</v>
      </c>
      <c r="M2" s="119"/>
      <c r="N2" s="119"/>
      <c r="O2" s="119"/>
      <c r="P2" s="120"/>
      <c r="Q2" s="53"/>
      <c r="R2" s="144"/>
      <c r="AL2" t="s">
        <v>23</v>
      </c>
      <c r="AM2" s="39">
        <v>35</v>
      </c>
      <c r="AN2" s="40">
        <v>60</v>
      </c>
      <c r="AO2" s="40">
        <v>40</v>
      </c>
    </row>
    <row r="3" spans="1:41" ht="12.75" customHeight="1" thickBot="1" x14ac:dyDescent="0.3">
      <c r="A3" s="71" t="s">
        <v>4</v>
      </c>
      <c r="B3" s="143"/>
      <c r="C3" s="90"/>
      <c r="D3" s="91"/>
      <c r="E3" s="91"/>
      <c r="F3" s="91"/>
      <c r="G3" s="92"/>
      <c r="H3" s="89"/>
      <c r="I3" s="89"/>
      <c r="J3" s="89"/>
      <c r="K3" s="89"/>
      <c r="L3" s="90"/>
      <c r="M3" s="91"/>
      <c r="N3" s="91"/>
      <c r="O3" s="91"/>
      <c r="P3" s="92"/>
      <c r="Q3" s="53"/>
      <c r="R3" s="144"/>
      <c r="T3" s="45" t="str">
        <f>"&lt;&lt;== TOP SCORE SHEET FOR CR"</f>
        <v>&lt;&lt;== TOP SCORE SHEET FOR CR</v>
      </c>
      <c r="U3" s="46"/>
      <c r="V3" s="46"/>
      <c r="W3" s="46"/>
      <c r="X3" s="46"/>
      <c r="Y3" s="46"/>
      <c r="Z3" s="46"/>
      <c r="AA3" s="46"/>
      <c r="AB3" s="47"/>
      <c r="AL3" t="s">
        <v>24</v>
      </c>
      <c r="AM3" s="39">
        <v>40</v>
      </c>
      <c r="AN3" s="40">
        <v>65</v>
      </c>
      <c r="AO3" s="40">
        <v>40</v>
      </c>
    </row>
    <row r="4" spans="1:41" ht="12.75" customHeight="1" thickBot="1" x14ac:dyDescent="0.3">
      <c r="A4" s="145" t="s">
        <v>7</v>
      </c>
      <c r="B4" s="15" t="s">
        <v>8</v>
      </c>
      <c r="C4" s="6"/>
      <c r="D4" s="7"/>
      <c r="E4" s="7"/>
      <c r="F4" s="7"/>
      <c r="G4" s="7"/>
      <c r="H4" s="7"/>
      <c r="I4" s="8"/>
      <c r="J4" s="12"/>
      <c r="K4" s="7"/>
      <c r="L4" s="7"/>
      <c r="M4" s="7"/>
      <c r="N4" s="7"/>
      <c r="O4" s="7"/>
      <c r="P4" s="8"/>
      <c r="Q4" s="53"/>
      <c r="R4" s="144"/>
      <c r="T4" s="48"/>
      <c r="U4" s="49"/>
      <c r="V4" s="49"/>
      <c r="W4" s="49"/>
      <c r="X4" s="49"/>
      <c r="Y4" s="49"/>
      <c r="Z4" s="49"/>
      <c r="AA4" s="49"/>
      <c r="AB4" s="50"/>
      <c r="AL4" t="s">
        <v>25</v>
      </c>
      <c r="AM4" s="39">
        <v>45</v>
      </c>
      <c r="AN4" s="40">
        <v>75</v>
      </c>
      <c r="AO4" s="40">
        <v>50</v>
      </c>
    </row>
    <row r="5" spans="1:41" ht="12.75" customHeight="1" thickBot="1" x14ac:dyDescent="0.3">
      <c r="A5" s="146"/>
      <c r="B5" s="17" t="s">
        <v>9</v>
      </c>
      <c r="C5" s="9"/>
      <c r="D5" s="10"/>
      <c r="E5" s="10"/>
      <c r="F5" s="10"/>
      <c r="G5" s="10"/>
      <c r="H5" s="10"/>
      <c r="I5" s="11"/>
      <c r="J5" s="13"/>
      <c r="K5" s="10"/>
      <c r="L5" s="10"/>
      <c r="M5" s="10"/>
      <c r="N5" s="10"/>
      <c r="O5" s="10"/>
      <c r="P5" s="11"/>
      <c r="Q5" s="53"/>
      <c r="R5" s="144"/>
      <c r="AL5" t="s">
        <v>26</v>
      </c>
      <c r="AM5" s="39">
        <v>35</v>
      </c>
      <c r="AN5" s="40">
        <v>70</v>
      </c>
      <c r="AO5" s="40">
        <v>57</v>
      </c>
    </row>
    <row r="6" spans="1:41" ht="12.75" customHeight="1" x14ac:dyDescent="0.25">
      <c r="A6" s="16"/>
      <c r="B6" s="18"/>
      <c r="H6" s="93" t="s">
        <v>50</v>
      </c>
      <c r="I6" s="94"/>
      <c r="J6" s="97"/>
      <c r="K6" s="98"/>
      <c r="Q6" s="1"/>
      <c r="R6" s="2"/>
      <c r="AL6" t="s">
        <v>27</v>
      </c>
      <c r="AM6" s="39">
        <v>40</v>
      </c>
      <c r="AN6" s="40">
        <v>80</v>
      </c>
      <c r="AO6" s="40">
        <v>62</v>
      </c>
    </row>
    <row r="7" spans="1:41" ht="12.75" customHeight="1" x14ac:dyDescent="0.25">
      <c r="A7" s="5"/>
      <c r="B7" s="5"/>
      <c r="H7" s="95" t="s">
        <v>51</v>
      </c>
      <c r="I7" s="96"/>
      <c r="J7" s="99"/>
      <c r="K7" s="100"/>
      <c r="Q7" s="2"/>
      <c r="R7" s="2"/>
      <c r="AL7" t="s">
        <v>28</v>
      </c>
      <c r="AM7" s="39">
        <v>45</v>
      </c>
      <c r="AN7" s="40">
        <v>85</v>
      </c>
      <c r="AO7" s="40">
        <v>67</v>
      </c>
    </row>
    <row r="8" spans="1:41" ht="12.75" customHeight="1" x14ac:dyDescent="0.25">
      <c r="A8" s="5"/>
      <c r="B8" s="5"/>
      <c r="I8" s="14"/>
      <c r="Q8" s="2"/>
      <c r="R8" s="2"/>
      <c r="S8" s="155"/>
      <c r="T8" s="155"/>
      <c r="U8" s="155"/>
      <c r="V8" s="155"/>
      <c r="W8" s="155"/>
      <c r="X8" s="155"/>
      <c r="Y8" s="155"/>
      <c r="Z8" s="155"/>
      <c r="AA8" s="155"/>
      <c r="AB8" s="155"/>
      <c r="AL8" t="s">
        <v>32</v>
      </c>
      <c r="AM8" s="39">
        <v>35</v>
      </c>
      <c r="AN8" s="40">
        <v>60</v>
      </c>
      <c r="AO8" s="40">
        <v>40</v>
      </c>
    </row>
    <row r="9" spans="1:41" ht="12.75" customHeight="1" x14ac:dyDescent="0.25">
      <c r="A9" s="3"/>
      <c r="B9" s="19"/>
      <c r="C9" s="20"/>
      <c r="I9" s="14"/>
      <c r="P9" s="23"/>
      <c r="Q9" s="24"/>
      <c r="R9" s="2"/>
      <c r="S9" s="155"/>
      <c r="T9" s="155">
        <v>1</v>
      </c>
      <c r="U9" s="155"/>
      <c r="V9" s="155"/>
      <c r="W9" s="155"/>
      <c r="X9" s="155"/>
      <c r="Y9" s="155"/>
      <c r="Z9" s="155"/>
      <c r="AA9" s="155"/>
      <c r="AB9" s="155"/>
      <c r="AL9" t="s">
        <v>33</v>
      </c>
      <c r="AM9" s="39">
        <v>40</v>
      </c>
      <c r="AN9" s="40">
        <v>66</v>
      </c>
      <c r="AO9" s="40">
        <v>45</v>
      </c>
    </row>
    <row r="10" spans="1:41" ht="12.75" customHeight="1" x14ac:dyDescent="0.25">
      <c r="A10" s="3"/>
      <c r="B10" s="3"/>
      <c r="C10" s="14"/>
      <c r="I10" s="14"/>
      <c r="P10" s="25"/>
      <c r="Q10" s="2"/>
      <c r="R10" s="2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L10" t="s">
        <v>34</v>
      </c>
      <c r="AM10" s="39">
        <v>45</v>
      </c>
      <c r="AN10" s="40">
        <v>76</v>
      </c>
      <c r="AO10" s="40">
        <v>50</v>
      </c>
    </row>
    <row r="11" spans="1:41" ht="12.75" customHeight="1" x14ac:dyDescent="0.25">
      <c r="A11" s="3"/>
      <c r="B11" s="131" t="s">
        <v>10</v>
      </c>
      <c r="C11" s="14"/>
      <c r="I11" s="14"/>
      <c r="P11" s="25"/>
      <c r="Q11" s="134" t="s">
        <v>11</v>
      </c>
      <c r="R11" s="2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L11" t="s">
        <v>35</v>
      </c>
      <c r="AM11" s="39">
        <v>35</v>
      </c>
      <c r="AN11" s="40">
        <v>40</v>
      </c>
      <c r="AO11" s="40">
        <v>30</v>
      </c>
    </row>
    <row r="12" spans="1:41" ht="12.75" customHeight="1" x14ac:dyDescent="0.25">
      <c r="A12" s="137"/>
      <c r="B12" s="132"/>
      <c r="C12" s="14"/>
      <c r="I12" s="14"/>
      <c r="P12" s="25"/>
      <c r="Q12" s="135"/>
      <c r="R12" s="140"/>
      <c r="T12" s="51" t="s">
        <v>52</v>
      </c>
      <c r="U12" s="52"/>
      <c r="V12" s="52"/>
      <c r="W12" s="52"/>
      <c r="X12" s="52"/>
      <c r="Y12" s="52"/>
      <c r="Z12" s="52"/>
      <c r="AA12" s="52"/>
      <c r="AB12" s="52"/>
      <c r="AC12" s="52"/>
      <c r="AD12" s="52"/>
      <c r="AL12" t="s">
        <v>36</v>
      </c>
      <c r="AM12" s="39">
        <v>40</v>
      </c>
      <c r="AN12" s="40">
        <v>50</v>
      </c>
      <c r="AO12" s="40">
        <v>36</v>
      </c>
    </row>
    <row r="13" spans="1:41" ht="12.75" customHeight="1" x14ac:dyDescent="0.25">
      <c r="A13" s="138"/>
      <c r="B13" s="132"/>
      <c r="C13" s="14"/>
      <c r="I13" s="14"/>
      <c r="P13" s="25"/>
      <c r="Q13" s="135"/>
      <c r="R13" s="141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L13" t="s">
        <v>37</v>
      </c>
      <c r="AM13" s="39">
        <v>45</v>
      </c>
      <c r="AN13" s="40">
        <v>60</v>
      </c>
      <c r="AO13" s="40">
        <v>40</v>
      </c>
    </row>
    <row r="14" spans="1:41" ht="12.75" customHeight="1" x14ac:dyDescent="0.25">
      <c r="A14" s="139"/>
      <c r="B14" s="132"/>
      <c r="C14" s="14"/>
      <c r="I14" s="14"/>
      <c r="P14" s="25"/>
      <c r="Q14" s="135"/>
      <c r="R14" s="142"/>
      <c r="T14" s="51" t="s">
        <v>53</v>
      </c>
      <c r="U14" s="52"/>
      <c r="V14" s="52"/>
      <c r="W14" s="52"/>
      <c r="X14" s="52"/>
      <c r="Y14" s="52"/>
      <c r="Z14" s="52"/>
      <c r="AA14" s="52"/>
      <c r="AB14" s="52"/>
      <c r="AC14" s="52"/>
      <c r="AD14" s="52"/>
      <c r="AL14" t="s">
        <v>39</v>
      </c>
      <c r="AM14" s="39">
        <v>30</v>
      </c>
      <c r="AN14" s="40">
        <v>32</v>
      </c>
      <c r="AO14" s="40" t="s">
        <v>40</v>
      </c>
    </row>
    <row r="15" spans="1:41" ht="12.75" customHeight="1" x14ac:dyDescent="0.25">
      <c r="A15" s="3"/>
      <c r="B15" s="133"/>
      <c r="C15" s="14"/>
      <c r="I15" s="14"/>
      <c r="P15" s="25"/>
      <c r="Q15" s="136"/>
      <c r="R15" s="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L15" t="s">
        <v>38</v>
      </c>
      <c r="AM15" s="39">
        <v>30</v>
      </c>
      <c r="AN15" s="40">
        <v>30</v>
      </c>
      <c r="AO15" s="40">
        <v>20</v>
      </c>
    </row>
    <row r="16" spans="1:41" ht="12.75" customHeight="1" x14ac:dyDescent="0.25">
      <c r="A16" s="3"/>
      <c r="B16" s="3"/>
      <c r="C16" s="14"/>
      <c r="I16" s="14"/>
      <c r="P16" s="25"/>
      <c r="Q16" s="2"/>
      <c r="R16" s="2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</row>
    <row r="17" spans="1:41" ht="12.75" customHeight="1" x14ac:dyDescent="0.25">
      <c r="A17" s="3"/>
      <c r="B17" s="21"/>
      <c r="C17" s="22"/>
      <c r="I17" s="14"/>
      <c r="P17" s="26"/>
      <c r="Q17" s="27"/>
      <c r="R17" s="2"/>
      <c r="T17" s="51" t="s">
        <v>54</v>
      </c>
      <c r="U17" s="52"/>
      <c r="V17" s="52"/>
      <c r="W17" s="52"/>
      <c r="X17" s="52"/>
      <c r="Y17" s="52"/>
      <c r="Z17" s="52"/>
      <c r="AA17" s="52"/>
      <c r="AB17" s="52"/>
      <c r="AC17" s="52"/>
      <c r="AD17" s="52"/>
    </row>
    <row r="18" spans="1:41" ht="12.75" customHeight="1" x14ac:dyDescent="0.25">
      <c r="A18" s="3"/>
      <c r="B18" s="127" t="s">
        <v>12</v>
      </c>
      <c r="C18" s="128"/>
      <c r="D18" s="128"/>
      <c r="E18" s="128"/>
      <c r="F18" s="128"/>
      <c r="G18" s="128"/>
      <c r="H18" s="128"/>
      <c r="I18" s="128"/>
      <c r="J18" s="129" t="s">
        <v>12</v>
      </c>
      <c r="K18" s="128"/>
      <c r="L18" s="128"/>
      <c r="M18" s="128"/>
      <c r="N18" s="128"/>
      <c r="O18" s="128"/>
      <c r="P18" s="128"/>
      <c r="Q18" s="130"/>
      <c r="R18" s="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</row>
    <row r="19" spans="1:41" ht="12.75" customHeight="1" x14ac:dyDescent="0.25">
      <c r="A19" s="3"/>
      <c r="B19" s="71" t="s">
        <v>15</v>
      </c>
      <c r="C19" s="72"/>
      <c r="D19" s="28"/>
      <c r="E19" s="28"/>
      <c r="F19" s="28"/>
      <c r="G19" s="28"/>
      <c r="H19" s="28"/>
      <c r="I19" s="29"/>
      <c r="J19" s="73" t="s">
        <v>15</v>
      </c>
      <c r="K19" s="72"/>
      <c r="L19" s="28"/>
      <c r="M19" s="28"/>
      <c r="N19" s="28"/>
      <c r="O19" s="28"/>
      <c r="P19" s="28"/>
      <c r="Q19" s="34"/>
      <c r="R19" s="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</row>
    <row r="20" spans="1:41" ht="12.75" customHeight="1" x14ac:dyDescent="0.25">
      <c r="A20" s="3"/>
      <c r="B20" s="71" t="s">
        <v>13</v>
      </c>
      <c r="C20" s="72"/>
      <c r="D20" s="30"/>
      <c r="E20" s="30"/>
      <c r="F20" s="30"/>
      <c r="G20" s="30"/>
      <c r="H20" s="30"/>
      <c r="I20" s="31"/>
      <c r="J20" s="73" t="s">
        <v>13</v>
      </c>
      <c r="K20" s="72"/>
      <c r="L20" s="30"/>
      <c r="M20" s="30"/>
      <c r="N20" s="30"/>
      <c r="O20" s="30"/>
      <c r="P20" s="30"/>
      <c r="Q20" s="35"/>
      <c r="R20" s="2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K20" s="4" t="s">
        <v>41</v>
      </c>
      <c r="AL20" s="4" t="str" cm="1">
        <f t="array" ref="AL20">INDEX(AL2:AL15,T9,0)</f>
        <v>ECNL U13</v>
      </c>
      <c r="AM20" s="39" cm="1">
        <f t="array" ref="AM20:AO20">INDEX(Game_Info,T9,0)</f>
        <v>35</v>
      </c>
      <c r="AN20" s="40">
        <v>60</v>
      </c>
      <c r="AO20" s="40">
        <v>40</v>
      </c>
    </row>
    <row r="21" spans="1:41" ht="12.75" customHeight="1" thickBot="1" x14ac:dyDescent="0.3">
      <c r="A21" s="3"/>
      <c r="B21" s="74" t="s">
        <v>14</v>
      </c>
      <c r="C21" s="75"/>
      <c r="D21" s="32"/>
      <c r="E21" s="32"/>
      <c r="F21" s="32"/>
      <c r="G21" s="32"/>
      <c r="H21" s="32"/>
      <c r="I21" s="33"/>
      <c r="J21" s="76" t="s">
        <v>14</v>
      </c>
      <c r="K21" s="75"/>
      <c r="L21" s="32"/>
      <c r="M21" s="32"/>
      <c r="N21" s="32"/>
      <c r="O21" s="32"/>
      <c r="P21" s="32"/>
      <c r="Q21" s="36"/>
      <c r="R21" s="2"/>
      <c r="T21" s="44"/>
      <c r="U21" s="44"/>
      <c r="V21" s="44"/>
      <c r="W21" s="44"/>
      <c r="X21" s="44"/>
      <c r="Y21" s="44"/>
      <c r="Z21" s="44"/>
      <c r="AA21" s="44"/>
      <c r="AB21" s="44"/>
    </row>
    <row r="22" spans="1:41" ht="12.75" customHeight="1" x14ac:dyDescent="0.25">
      <c r="A22" s="121" t="s">
        <v>16</v>
      </c>
      <c r="B22" s="122"/>
      <c r="C22" s="150" t="s">
        <v>19</v>
      </c>
      <c r="D22" s="150"/>
      <c r="E22" s="150"/>
      <c r="F22" s="41">
        <f>AN20</f>
        <v>60</v>
      </c>
      <c r="G22" s="78" t="s">
        <v>42</v>
      </c>
      <c r="H22" s="79"/>
      <c r="I22" s="110">
        <v>45292</v>
      </c>
      <c r="J22" s="111"/>
      <c r="K22" s="37"/>
      <c r="L22" s="108" t="s">
        <v>47</v>
      </c>
      <c r="M22" s="79"/>
      <c r="N22" s="79"/>
      <c r="O22" s="102" t="str">
        <f>AL20</f>
        <v>ECNL U13</v>
      </c>
      <c r="P22" s="103"/>
      <c r="Q22" s="103"/>
      <c r="R22" s="104"/>
    </row>
    <row r="23" spans="1:41" ht="12.75" customHeight="1" x14ac:dyDescent="0.25">
      <c r="A23" s="123" t="s">
        <v>17</v>
      </c>
      <c r="B23" s="124"/>
      <c r="C23" s="151" t="s">
        <v>20</v>
      </c>
      <c r="D23" s="152"/>
      <c r="E23" s="152"/>
      <c r="F23" s="42">
        <f>AO20</f>
        <v>40</v>
      </c>
      <c r="G23" s="109" t="s">
        <v>43</v>
      </c>
      <c r="H23" s="57"/>
      <c r="I23" s="112">
        <v>0.125</v>
      </c>
      <c r="J23" s="113"/>
      <c r="K23" s="37"/>
      <c r="L23" s="56" t="s">
        <v>48</v>
      </c>
      <c r="M23" s="57"/>
      <c r="N23" s="57"/>
      <c r="O23" s="105" t="s">
        <v>46</v>
      </c>
      <c r="P23" s="106"/>
      <c r="Q23" s="106"/>
      <c r="R23" s="107"/>
    </row>
    <row r="24" spans="1:41" ht="12.75" customHeight="1" thickBot="1" x14ac:dyDescent="0.3">
      <c r="A24" s="116" t="s">
        <v>18</v>
      </c>
      <c r="B24" s="117"/>
      <c r="C24" s="153" t="s">
        <v>21</v>
      </c>
      <c r="D24" s="154"/>
      <c r="E24" s="154"/>
      <c r="F24" s="43">
        <f>AO20</f>
        <v>40</v>
      </c>
      <c r="G24" s="63" t="s">
        <v>44</v>
      </c>
      <c r="H24" s="64"/>
      <c r="I24" s="114" t="s">
        <v>45</v>
      </c>
      <c r="J24" s="115"/>
      <c r="K24" s="38"/>
      <c r="L24" s="67" t="s">
        <v>49</v>
      </c>
      <c r="M24" s="64"/>
      <c r="N24" s="64"/>
      <c r="O24" s="68">
        <f>AM20</f>
        <v>35</v>
      </c>
      <c r="P24" s="69"/>
      <c r="Q24" s="69"/>
      <c r="R24" s="70"/>
    </row>
    <row r="25" spans="1:41" ht="3" customHeight="1" thickBot="1" x14ac:dyDescent="0.3"/>
    <row r="26" spans="1:41" ht="12.75" customHeight="1" x14ac:dyDescent="0.25">
      <c r="A26" s="147"/>
      <c r="B26" s="148"/>
      <c r="C26" s="82" t="s">
        <v>1</v>
      </c>
      <c r="D26" s="83"/>
      <c r="E26" s="83"/>
      <c r="F26" s="83"/>
      <c r="G26" s="84"/>
      <c r="H26" s="101" t="s">
        <v>0</v>
      </c>
      <c r="I26" s="101"/>
      <c r="J26" s="101"/>
      <c r="K26" s="101"/>
      <c r="L26" s="82" t="s">
        <v>2</v>
      </c>
      <c r="M26" s="83"/>
      <c r="N26" s="83"/>
      <c r="O26" s="83"/>
      <c r="P26" s="84"/>
      <c r="Q26" s="148"/>
      <c r="R26" s="149"/>
    </row>
    <row r="27" spans="1:41" ht="12.75" customHeight="1" thickBot="1" x14ac:dyDescent="0.3">
      <c r="A27" s="71" t="s">
        <v>3</v>
      </c>
      <c r="B27" s="143"/>
      <c r="C27" s="85" t="str">
        <f>C2</f>
        <v>Team A</v>
      </c>
      <c r="D27" s="86"/>
      <c r="E27" s="86"/>
      <c r="F27" s="86"/>
      <c r="G27" s="87"/>
      <c r="H27" s="88"/>
      <c r="I27" s="88"/>
      <c r="J27" s="88"/>
      <c r="K27" s="88"/>
      <c r="L27" s="85" t="str">
        <f>L2</f>
        <v>Team B</v>
      </c>
      <c r="M27" s="86"/>
      <c r="N27" s="86"/>
      <c r="O27" s="86"/>
      <c r="P27" s="87"/>
      <c r="Q27" s="53"/>
      <c r="R27" s="144"/>
    </row>
    <row r="28" spans="1:41" ht="12.75" customHeight="1" thickBot="1" x14ac:dyDescent="0.3">
      <c r="A28" s="71" t="s">
        <v>4</v>
      </c>
      <c r="B28" s="143"/>
      <c r="C28" s="90"/>
      <c r="D28" s="91"/>
      <c r="E28" s="91"/>
      <c r="F28" s="91"/>
      <c r="G28" s="92"/>
      <c r="H28" s="89"/>
      <c r="I28" s="89"/>
      <c r="J28" s="89"/>
      <c r="K28" s="89"/>
      <c r="L28" s="90"/>
      <c r="M28" s="91"/>
      <c r="N28" s="91"/>
      <c r="O28" s="91"/>
      <c r="P28" s="92"/>
      <c r="Q28" s="53"/>
      <c r="R28" s="144"/>
      <c r="T28" s="45" t="str">
        <f>"&lt;&lt;== TOP SCORE SHEET FOR AR"</f>
        <v>&lt;&lt;== TOP SCORE SHEET FOR AR</v>
      </c>
      <c r="U28" s="46"/>
      <c r="V28" s="46"/>
      <c r="W28" s="46"/>
      <c r="X28" s="46"/>
      <c r="Y28" s="46"/>
      <c r="Z28" s="46"/>
      <c r="AA28" s="46"/>
      <c r="AB28" s="47"/>
    </row>
    <row r="29" spans="1:41" ht="12.75" customHeight="1" thickBot="1" x14ac:dyDescent="0.3">
      <c r="A29" s="145" t="s">
        <v>7</v>
      </c>
      <c r="B29" s="15" t="s">
        <v>8</v>
      </c>
      <c r="C29" s="6"/>
      <c r="D29" s="7"/>
      <c r="E29" s="7"/>
      <c r="F29" s="7"/>
      <c r="G29" s="7"/>
      <c r="H29" s="7"/>
      <c r="I29" s="8"/>
      <c r="J29" s="12"/>
      <c r="K29" s="7"/>
      <c r="L29" s="7"/>
      <c r="M29" s="7"/>
      <c r="N29" s="7"/>
      <c r="O29" s="7"/>
      <c r="P29" s="8"/>
      <c r="Q29" s="53"/>
      <c r="R29" s="144"/>
      <c r="T29" s="48"/>
      <c r="U29" s="49"/>
      <c r="V29" s="49"/>
      <c r="W29" s="49"/>
      <c r="X29" s="49"/>
      <c r="Y29" s="49"/>
      <c r="Z29" s="49"/>
      <c r="AA29" s="49"/>
      <c r="AB29" s="50"/>
    </row>
    <row r="30" spans="1:41" ht="12.75" customHeight="1" thickBot="1" x14ac:dyDescent="0.3">
      <c r="A30" s="146"/>
      <c r="B30" s="17" t="s">
        <v>9</v>
      </c>
      <c r="C30" s="9"/>
      <c r="D30" s="10"/>
      <c r="E30" s="10"/>
      <c r="F30" s="10"/>
      <c r="G30" s="10"/>
      <c r="H30" s="10"/>
      <c r="I30" s="11"/>
      <c r="J30" s="13"/>
      <c r="K30" s="10"/>
      <c r="L30" s="10"/>
      <c r="M30" s="10"/>
      <c r="N30" s="10"/>
      <c r="O30" s="10"/>
      <c r="P30" s="11"/>
      <c r="Q30" s="53"/>
      <c r="R30" s="144"/>
    </row>
    <row r="31" spans="1:41" ht="12.75" customHeight="1" x14ac:dyDescent="0.25">
      <c r="A31" s="16"/>
      <c r="B31" s="18"/>
      <c r="H31" s="93" t="s">
        <v>50</v>
      </c>
      <c r="I31" s="94"/>
      <c r="J31" s="97"/>
      <c r="K31" s="98"/>
      <c r="Q31" s="1"/>
      <c r="R31" s="2"/>
    </row>
    <row r="32" spans="1:41" ht="12.75" customHeight="1" x14ac:dyDescent="0.25">
      <c r="A32" s="5"/>
      <c r="B32" s="5"/>
      <c r="H32" s="95" t="s">
        <v>51</v>
      </c>
      <c r="I32" s="96"/>
      <c r="J32" s="99"/>
      <c r="K32" s="100"/>
      <c r="Q32" s="2"/>
      <c r="R32" s="2"/>
    </row>
    <row r="33" spans="1:18" ht="12.75" customHeight="1" x14ac:dyDescent="0.25">
      <c r="A33" s="5"/>
      <c r="B33" s="5"/>
      <c r="I33" s="14"/>
      <c r="Q33" s="2"/>
      <c r="R33" s="2"/>
    </row>
    <row r="34" spans="1:18" ht="12.75" customHeight="1" x14ac:dyDescent="0.25">
      <c r="A34" s="3"/>
      <c r="B34" s="19"/>
      <c r="C34" s="20"/>
      <c r="I34" s="14"/>
      <c r="P34" s="23"/>
      <c r="Q34" s="24"/>
      <c r="R34" s="2"/>
    </row>
    <row r="35" spans="1:18" ht="12.75" customHeight="1" x14ac:dyDescent="0.25">
      <c r="A35" s="3"/>
      <c r="B35" s="3"/>
      <c r="C35" s="14"/>
      <c r="I35" s="14"/>
      <c r="P35" s="25"/>
      <c r="Q35" s="2"/>
      <c r="R35" s="2"/>
    </row>
    <row r="36" spans="1:18" ht="12.75" customHeight="1" x14ac:dyDescent="0.25">
      <c r="A36" s="3"/>
      <c r="B36" s="131" t="s">
        <v>10</v>
      </c>
      <c r="C36" s="14"/>
      <c r="I36" s="14"/>
      <c r="P36" s="25"/>
      <c r="Q36" s="134" t="s">
        <v>11</v>
      </c>
      <c r="R36" s="2"/>
    </row>
    <row r="37" spans="1:18" ht="12.75" customHeight="1" x14ac:dyDescent="0.25">
      <c r="A37" s="137"/>
      <c r="B37" s="132"/>
      <c r="C37" s="14"/>
      <c r="I37" s="14"/>
      <c r="P37" s="25"/>
      <c r="Q37" s="135"/>
      <c r="R37" s="140"/>
    </row>
    <row r="38" spans="1:18" ht="12.75" customHeight="1" x14ac:dyDescent="0.25">
      <c r="A38" s="138"/>
      <c r="B38" s="132"/>
      <c r="C38" s="14"/>
      <c r="I38" s="14"/>
      <c r="P38" s="25"/>
      <c r="Q38" s="135"/>
      <c r="R38" s="141"/>
    </row>
    <row r="39" spans="1:18" ht="12.75" customHeight="1" x14ac:dyDescent="0.25">
      <c r="A39" s="139"/>
      <c r="B39" s="132"/>
      <c r="C39" s="14"/>
      <c r="I39" s="14"/>
      <c r="P39" s="25"/>
      <c r="Q39" s="135"/>
      <c r="R39" s="142"/>
    </row>
    <row r="40" spans="1:18" ht="12.75" customHeight="1" x14ac:dyDescent="0.25">
      <c r="A40" s="3"/>
      <c r="B40" s="133"/>
      <c r="C40" s="14"/>
      <c r="I40" s="14"/>
      <c r="P40" s="25"/>
      <c r="Q40" s="136"/>
      <c r="R40" s="2"/>
    </row>
    <row r="41" spans="1:18" ht="12.75" customHeight="1" x14ac:dyDescent="0.25">
      <c r="A41" s="3"/>
      <c r="B41" s="3"/>
      <c r="C41" s="14"/>
      <c r="I41" s="14"/>
      <c r="P41" s="25"/>
      <c r="Q41" s="2"/>
      <c r="R41" s="2"/>
    </row>
    <row r="42" spans="1:18" ht="12.75" customHeight="1" x14ac:dyDescent="0.25">
      <c r="A42" s="3"/>
      <c r="B42" s="21"/>
      <c r="C42" s="22"/>
      <c r="I42" s="14"/>
      <c r="P42" s="26"/>
      <c r="Q42" s="27"/>
      <c r="R42" s="2"/>
    </row>
    <row r="43" spans="1:18" ht="12.75" customHeight="1" x14ac:dyDescent="0.25">
      <c r="A43" s="3"/>
      <c r="B43" s="127" t="s">
        <v>12</v>
      </c>
      <c r="C43" s="128"/>
      <c r="D43" s="128"/>
      <c r="E43" s="128"/>
      <c r="F43" s="128"/>
      <c r="G43" s="128"/>
      <c r="H43" s="128"/>
      <c r="I43" s="128"/>
      <c r="J43" s="129" t="s">
        <v>12</v>
      </c>
      <c r="K43" s="128"/>
      <c r="L43" s="128"/>
      <c r="M43" s="128"/>
      <c r="N43" s="128"/>
      <c r="O43" s="128"/>
      <c r="P43" s="128"/>
      <c r="Q43" s="130"/>
      <c r="R43" s="2"/>
    </row>
    <row r="44" spans="1:18" ht="12.75" customHeight="1" x14ac:dyDescent="0.25">
      <c r="A44" s="3"/>
      <c r="B44" s="71" t="s">
        <v>15</v>
      </c>
      <c r="C44" s="72"/>
      <c r="D44" s="28"/>
      <c r="E44" s="28"/>
      <c r="F44" s="28"/>
      <c r="G44" s="28"/>
      <c r="H44" s="28"/>
      <c r="I44" s="29"/>
      <c r="J44" s="73" t="s">
        <v>15</v>
      </c>
      <c r="K44" s="72"/>
      <c r="L44" s="28"/>
      <c r="M44" s="28"/>
      <c r="N44" s="28"/>
      <c r="O44" s="28"/>
      <c r="P44" s="28"/>
      <c r="Q44" s="34"/>
      <c r="R44" s="2"/>
    </row>
    <row r="45" spans="1:18" ht="12.75" customHeight="1" x14ac:dyDescent="0.25">
      <c r="A45" s="3"/>
      <c r="B45" s="71" t="s">
        <v>13</v>
      </c>
      <c r="C45" s="72"/>
      <c r="D45" s="30"/>
      <c r="E45" s="30"/>
      <c r="F45" s="30"/>
      <c r="G45" s="30"/>
      <c r="H45" s="30"/>
      <c r="I45" s="31"/>
      <c r="J45" s="73" t="s">
        <v>13</v>
      </c>
      <c r="K45" s="72"/>
      <c r="L45" s="30"/>
      <c r="M45" s="30"/>
      <c r="N45" s="30"/>
      <c r="O45" s="30"/>
      <c r="P45" s="30"/>
      <c r="Q45" s="35"/>
      <c r="R45" s="2"/>
    </row>
    <row r="46" spans="1:18" ht="12.75" customHeight="1" thickBot="1" x14ac:dyDescent="0.3">
      <c r="A46" s="3"/>
      <c r="B46" s="74" t="s">
        <v>14</v>
      </c>
      <c r="C46" s="75"/>
      <c r="D46" s="32"/>
      <c r="E46" s="32"/>
      <c r="F46" s="32"/>
      <c r="G46" s="32"/>
      <c r="H46" s="32"/>
      <c r="I46" s="33"/>
      <c r="J46" s="76" t="s">
        <v>14</v>
      </c>
      <c r="K46" s="75"/>
      <c r="L46" s="32"/>
      <c r="M46" s="32"/>
      <c r="N46" s="32"/>
      <c r="O46" s="32"/>
      <c r="P46" s="32"/>
      <c r="Q46" s="36"/>
      <c r="R46" s="2"/>
    </row>
    <row r="47" spans="1:18" ht="12.75" customHeight="1" x14ac:dyDescent="0.25">
      <c r="A47" s="121" t="s">
        <v>16</v>
      </c>
      <c r="B47" s="122"/>
      <c r="C47" s="77" t="str">
        <f>C22</f>
        <v>Center Referee</v>
      </c>
      <c r="D47" s="77"/>
      <c r="E47" s="77"/>
      <c r="F47" s="41">
        <f>F22</f>
        <v>60</v>
      </c>
      <c r="G47" s="78" t="s">
        <v>42</v>
      </c>
      <c r="H47" s="79"/>
      <c r="I47" s="80">
        <f>I22</f>
        <v>45292</v>
      </c>
      <c r="J47" s="81"/>
      <c r="K47" s="37"/>
      <c r="L47" s="108" t="s">
        <v>47</v>
      </c>
      <c r="M47" s="79"/>
      <c r="N47" s="79"/>
      <c r="O47" s="102" t="str">
        <f>O22</f>
        <v>ECNL U13</v>
      </c>
      <c r="P47" s="103"/>
      <c r="Q47" s="103"/>
      <c r="R47" s="104"/>
    </row>
    <row r="48" spans="1:18" ht="12.75" customHeight="1" x14ac:dyDescent="0.25">
      <c r="A48" s="123" t="s">
        <v>17</v>
      </c>
      <c r="B48" s="124"/>
      <c r="C48" s="125" t="str">
        <f>C23</f>
        <v>Asst Referee 1</v>
      </c>
      <c r="D48" s="126"/>
      <c r="E48" s="126"/>
      <c r="F48" s="42">
        <f>F23</f>
        <v>40</v>
      </c>
      <c r="G48" s="109" t="s">
        <v>43</v>
      </c>
      <c r="H48" s="57"/>
      <c r="I48" s="54">
        <f>I23</f>
        <v>0.125</v>
      </c>
      <c r="J48" s="55"/>
      <c r="K48" s="37"/>
      <c r="L48" s="56" t="s">
        <v>48</v>
      </c>
      <c r="M48" s="57"/>
      <c r="N48" s="57"/>
      <c r="O48" s="58" t="str">
        <f>O23</f>
        <v>Girls</v>
      </c>
      <c r="P48" s="59"/>
      <c r="Q48" s="59"/>
      <c r="R48" s="60"/>
    </row>
    <row r="49" spans="1:18" ht="12.75" customHeight="1" thickBot="1" x14ac:dyDescent="0.3">
      <c r="A49" s="116" t="s">
        <v>18</v>
      </c>
      <c r="B49" s="117"/>
      <c r="C49" s="61" t="str">
        <f>C24</f>
        <v>Asst Referee 2</v>
      </c>
      <c r="D49" s="62"/>
      <c r="E49" s="62"/>
      <c r="F49" s="43">
        <f>F24</f>
        <v>40</v>
      </c>
      <c r="G49" s="63" t="s">
        <v>44</v>
      </c>
      <c r="H49" s="64"/>
      <c r="I49" s="65" t="str">
        <f>I24</f>
        <v>Barr 14</v>
      </c>
      <c r="J49" s="66"/>
      <c r="K49" s="38"/>
      <c r="L49" s="67" t="s">
        <v>49</v>
      </c>
      <c r="M49" s="64"/>
      <c r="N49" s="64"/>
      <c r="O49" s="68">
        <f>O24</f>
        <v>35</v>
      </c>
      <c r="P49" s="69"/>
      <c r="Q49" s="69"/>
      <c r="R49" s="70"/>
    </row>
    <row r="50" spans="1:18" ht="12.75" customHeight="1" x14ac:dyDescent="0.25"/>
    <row r="51" spans="1:18" ht="12.75" customHeight="1" x14ac:dyDescent="0.25"/>
    <row r="52" spans="1:18" ht="12.75" customHeight="1" x14ac:dyDescent="0.25"/>
    <row r="53" spans="1:18" ht="12.75" customHeight="1" x14ac:dyDescent="0.25"/>
    <row r="54" spans="1:18" ht="12.75" customHeight="1" x14ac:dyDescent="0.25"/>
    <row r="55" spans="1:18" ht="12.75" customHeight="1" x14ac:dyDescent="0.25"/>
    <row r="56" spans="1:18" ht="12.75" customHeight="1" x14ac:dyDescent="0.25"/>
    <row r="57" spans="1:18" ht="12.75" customHeight="1" x14ac:dyDescent="0.25"/>
    <row r="58" spans="1:18" ht="12.75" customHeight="1" x14ac:dyDescent="0.25"/>
    <row r="59" spans="1:18" ht="12.75" customHeight="1" x14ac:dyDescent="0.25"/>
    <row r="60" spans="1:18" ht="12.75" customHeight="1" x14ac:dyDescent="0.25"/>
    <row r="61" spans="1:18" ht="12.75" customHeight="1" x14ac:dyDescent="0.25"/>
    <row r="62" spans="1:18" ht="12.75" customHeight="1" x14ac:dyDescent="0.25"/>
    <row r="63" spans="1:18" ht="12.75" customHeight="1" x14ac:dyDescent="0.25"/>
    <row r="64" spans="1:18" ht="12.75" customHeight="1" x14ac:dyDescent="0.25"/>
  </sheetData>
  <mergeCells count="109">
    <mergeCell ref="A1:B1"/>
    <mergeCell ref="A2:B2"/>
    <mergeCell ref="Q1:R1"/>
    <mergeCell ref="Q2:R2"/>
    <mergeCell ref="A3:B3"/>
    <mergeCell ref="L3:P3"/>
    <mergeCell ref="J18:Q18"/>
    <mergeCell ref="J19:K19"/>
    <mergeCell ref="J20:K20"/>
    <mergeCell ref="J21:K21"/>
    <mergeCell ref="R12:R14"/>
    <mergeCell ref="Q11:Q15"/>
    <mergeCell ref="A23:B23"/>
    <mergeCell ref="A24:B24"/>
    <mergeCell ref="Q3:R3"/>
    <mergeCell ref="Q4:R4"/>
    <mergeCell ref="Q5:R5"/>
    <mergeCell ref="A22:B22"/>
    <mergeCell ref="B18:I18"/>
    <mergeCell ref="B19:C19"/>
    <mergeCell ref="B20:C20"/>
    <mergeCell ref="B21:C21"/>
    <mergeCell ref="A12:A14"/>
    <mergeCell ref="B11:B15"/>
    <mergeCell ref="A4:A5"/>
    <mergeCell ref="J31:K31"/>
    <mergeCell ref="H32:I32"/>
    <mergeCell ref="J32:K32"/>
    <mergeCell ref="A28:B28"/>
    <mergeCell ref="Q28:R28"/>
    <mergeCell ref="Q29:R29"/>
    <mergeCell ref="Q30:R30"/>
    <mergeCell ref="A29:A30"/>
    <mergeCell ref="A26:B26"/>
    <mergeCell ref="Q26:R26"/>
    <mergeCell ref="A27:B27"/>
    <mergeCell ref="Q27:R27"/>
    <mergeCell ref="A49:B49"/>
    <mergeCell ref="H1:K1"/>
    <mergeCell ref="H2:I3"/>
    <mergeCell ref="J2:K3"/>
    <mergeCell ref="C1:G1"/>
    <mergeCell ref="L1:P1"/>
    <mergeCell ref="C2:G2"/>
    <mergeCell ref="C3:G3"/>
    <mergeCell ref="L2:P2"/>
    <mergeCell ref="A47:B47"/>
    <mergeCell ref="A48:B48"/>
    <mergeCell ref="L47:N47"/>
    <mergeCell ref="O47:R47"/>
    <mergeCell ref="C48:E48"/>
    <mergeCell ref="G48:H48"/>
    <mergeCell ref="B43:I43"/>
    <mergeCell ref="J43:Q43"/>
    <mergeCell ref="B44:C44"/>
    <mergeCell ref="J44:K44"/>
    <mergeCell ref="B36:B40"/>
    <mergeCell ref="Q36:Q40"/>
    <mergeCell ref="A37:A39"/>
    <mergeCell ref="R37:R39"/>
    <mergeCell ref="H31:I31"/>
    <mergeCell ref="L27:P27"/>
    <mergeCell ref="C28:G28"/>
    <mergeCell ref="L28:P28"/>
    <mergeCell ref="H6:I6"/>
    <mergeCell ref="H7:I7"/>
    <mergeCell ref="J6:K6"/>
    <mergeCell ref="J7:K7"/>
    <mergeCell ref="C26:G26"/>
    <mergeCell ref="H26:K26"/>
    <mergeCell ref="O22:R22"/>
    <mergeCell ref="O23:R23"/>
    <mergeCell ref="O24:R24"/>
    <mergeCell ref="L22:N22"/>
    <mergeCell ref="L23:N23"/>
    <mergeCell ref="L24:N24"/>
    <mergeCell ref="G22:H22"/>
    <mergeCell ref="G23:H23"/>
    <mergeCell ref="G24:H24"/>
    <mergeCell ref="I22:J22"/>
    <mergeCell ref="I23:J23"/>
    <mergeCell ref="I24:J24"/>
    <mergeCell ref="C22:E22"/>
    <mergeCell ref="C23:E23"/>
    <mergeCell ref="C24:E24"/>
    <mergeCell ref="T3:AB4"/>
    <mergeCell ref="T28:AB29"/>
    <mergeCell ref="T12:AD13"/>
    <mergeCell ref="T14:AD16"/>
    <mergeCell ref="T17:AD20"/>
    <mergeCell ref="I48:J48"/>
    <mergeCell ref="L48:N48"/>
    <mergeCell ref="O48:R48"/>
    <mergeCell ref="C49:E49"/>
    <mergeCell ref="G49:H49"/>
    <mergeCell ref="I49:J49"/>
    <mergeCell ref="L49:N49"/>
    <mergeCell ref="O49:R49"/>
    <mergeCell ref="B45:C45"/>
    <mergeCell ref="J45:K45"/>
    <mergeCell ref="B46:C46"/>
    <mergeCell ref="J46:K46"/>
    <mergeCell ref="C47:E47"/>
    <mergeCell ref="G47:H47"/>
    <mergeCell ref="I47:J47"/>
    <mergeCell ref="L26:P26"/>
    <mergeCell ref="C27:G27"/>
    <mergeCell ref="H27:I28"/>
    <mergeCell ref="J27:K28"/>
  </mergeCells>
  <printOptions horizontalCentered="1" verticalCentered="1"/>
  <pageMargins left="0.75" right="0.75" top="1" bottom="1" header="0.5" footer="0.5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locked="0" defaultSize="0" autoLine="0" autoPict="0">
                <anchor moveWithCells="1">
                  <from>
                    <xdr:col>19</xdr:col>
                    <xdr:colOff>9525</xdr:colOff>
                    <xdr:row>8</xdr:row>
                    <xdr:rowOff>9525</xdr:rowOff>
                  </from>
                  <to>
                    <xdr:col>26</xdr:col>
                    <xdr:colOff>200025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GAME SHEETS</vt:lpstr>
      <vt:lpstr>Game_Info</vt:lpstr>
      <vt:lpstr>'GAME SHEETS'!Print_Area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Neary</dc:creator>
  <cp:lastModifiedBy>James Neary</cp:lastModifiedBy>
  <cp:lastPrinted>2023-12-18T16:37:37Z</cp:lastPrinted>
  <dcterms:created xsi:type="dcterms:W3CDTF">2023-12-18T14:26:00Z</dcterms:created>
  <dcterms:modified xsi:type="dcterms:W3CDTF">2023-12-19T14:05:33Z</dcterms:modified>
</cp:coreProperties>
</file>