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45" windowWidth="12420" windowHeight="6195" activeTab="1"/>
  </bookViews>
  <sheets>
    <sheet name="IOS" sheetId="3" r:id="rId1"/>
    <sheet name="ANDROID" sheetId="5" r:id="rId2"/>
    <sheet name="ĐT Android" sheetId="6" r:id="rId3"/>
    <sheet name="Môi giới IOS" sheetId="7" r:id="rId4"/>
    <sheet name="MG Andorid" sheetId="8" r:id="rId5"/>
    <sheet name="DT IOS" sheetId="9" r:id="rId6"/>
    <sheet name="Sheet1" sheetId="4" r:id="rId7"/>
  </sheets>
  <definedNames>
    <definedName name="OLE_LINK1" localSheetId="6">Sheet1!$H$3</definedName>
  </definedNames>
  <calcPr calcId="144525"/>
  <oleSize ref="A1"/>
</workbook>
</file>

<file path=xl/sharedStrings.xml><?xml version="1.0" encoding="utf-8"?>
<sst xmlns="http://schemas.openxmlformats.org/spreadsheetml/2006/main" count="439" uniqueCount="295">
  <si>
    <t>Sổ lệnh thường</t>
  </si>
  <si>
    <t>Sổ lệnh điều kiện</t>
  </si>
  <si>
    <t>Chuyển tiền</t>
  </si>
  <si>
    <t>Đăng ký thực hiện quyền</t>
  </si>
  <si>
    <t>Thông tin chi tiết quyền mua</t>
  </si>
  <si>
    <t>Chuyển chứng khoán</t>
  </si>
  <si>
    <t>Sao kê chứng khoán</t>
  </si>
  <si>
    <t>Đổi mật khẩu đăng nhập</t>
  </si>
  <si>
    <t>Thông tin người ủy quyền</t>
  </si>
  <si>
    <t xml:space="preserve">Footer </t>
  </si>
  <si>
    <t>Màn hình đăng nhập</t>
  </si>
  <si>
    <t>Quên mật khẩu</t>
  </si>
  <si>
    <t>Bảng giá</t>
  </si>
  <si>
    <t>Chức năng</t>
  </si>
  <si>
    <t>Chứng khoán</t>
  </si>
  <si>
    <t>Thị trường</t>
  </si>
  <si>
    <t>Danh mục đầu tư</t>
  </si>
  <si>
    <t>Tăng độ rộng cột Lãi/lỗ; Giá vốn; Giá trị thị trường</t>
  </si>
  <si>
    <t>Dữ liệu  không hiển thị hết được chỉ hiện 1 hoặc 2 chữ số đầu</t>
  </si>
  <si>
    <t>Sao kê tiền</t>
  </si>
  <si>
    <t>Căn giữa label Sao kê tiền</t>
  </si>
  <si>
    <t>Căn giữa label Sao kê chứng khoán</t>
  </si>
  <si>
    <t>Trên ipad: hiện tại con trỏ chuột khi nhấn vào ô nhập số tài khoản đang để màu xám -&gt; chuyển sang màu xanh trong khi ipad mini lại để con trỏ chuột khi nhấn vào ô nhập là màu xanh</t>
  </si>
  <si>
    <t>Phân quyền đăng nhập</t>
  </si>
  <si>
    <t>1 tài khoản cùng đăng nhập trên 2 thiết bị không bị out ra</t>
  </si>
  <si>
    <t>Yêu cầu để giá trị tại trường Khối lượng; Tổng khối lượng; Tên mã CK; Giá khớp; Thay đổi; % Thay đổi không để chữ đậm -&gt; để giống như ở màn hình đặt lệnh</t>
  </si>
  <si>
    <t>Nhập sai tất cả các thông tin mà hệ thống bắt buộc nhập hiện thông báo "Chưa nhập Email" -&gt; Yêu cầu hiện "Thông tin khách hàng không tồn tại"</t>
  </si>
  <si>
    <t>Đổi mật khẩu đặt lệnh</t>
  </si>
  <si>
    <t>Nhấn vào icon mở rộng phần Tin tức sau đó nhấn vào ô Tìm kiếm -&gt; phần Tin tức bị quay lại dạng rút gọn</t>
  </si>
  <si>
    <t>Đặt lệnh thường</t>
  </si>
  <si>
    <t>Các danh sách chứng khoán:
'
- Ipad: sau khi người dùng chọn danh mục xong yêu cầu tự động ẩn bảng danh sách chứng khoán hiện tại sau khi chọn xong vẫn giữ bảng Danh sách chứng khoán</t>
  </si>
  <si>
    <t>Ipad: Nhấn vào ô Tìm kiếm con trỏ chuột đang để màu xám  trong khi ipad mini để màu xanh -&gt; thống nhất màu xanh</t>
  </si>
  <si>
    <t>Translog của mã CK không hiển thị được hết, hiện tại chỉ hiện cột thời gian</t>
  </si>
  <si>
    <t xml:space="preserve">IOS 6: Nhấn vào ô Mã CK bàn phím hiện lên che mất ô nhập mã </t>
  </si>
  <si>
    <t>Nhấn Sửa lệnh -&gt; không nhập Số lượng hoặc nhập số lượng sai lô hiện thông báo lỗi -&gt; nhấn vào ô Số lượng nhưng không cho nhập</t>
  </si>
  <si>
    <t>Nhấn Sửa lệnh -&gt; không nhập giá hoặc nhập giá không nằm trong khoảng trần - sàn hiện thông báo lỗi -&gt; nhấn vào ô giá để nhập lại nhưng không cho nhập</t>
  </si>
  <si>
    <t>Nhấn Sửa lệnh -&gt; nhập sai bước giá hiện thông báo lỗi -&gt; nhấn vào ô giá để nhập lại nhưng không cho nhập</t>
  </si>
  <si>
    <t>Lọc lệnh theo cột Trạng thái nhập trạng thái có dấu thì không lọc được</t>
  </si>
  <si>
    <t>Lọc lệnh theo lệnh Bán nhập có dấu thì không hiển thị dữ liệu</t>
  </si>
  <si>
    <t>Trường hợp hủy nhiều lệnh hoặc hủy tất cả các lệnh một lúc, sau khi hủy thành công yêu cầu bỏ dấu tick tại các ô lệnh đã chọn</t>
  </si>
  <si>
    <t>Yêu cầu sau khi bỏ dấu tick tại ô tròn cạnh nút Hủy all -&gt; tự động bỏ dấu tick đã đánh dấu tại các dòng lệnh</t>
  </si>
  <si>
    <t>Ipad mini: Form Xác nhận chuyển tiền bị lệch</t>
  </si>
  <si>
    <t>Ipad mini: Form đăng ký thực hiện quyền bị lệch không hiện ở giữa</t>
  </si>
  <si>
    <t xml:space="preserve">Ipad mini: Form Thông tin chi tiết quyền mua bị lệch </t>
  </si>
  <si>
    <t xml:space="preserve">Ipad mini: Màn hình Xác nhận chuyển khoản chứng khoán bị lệch </t>
  </si>
  <si>
    <t>Ipad mini: Form Đổi mật khẩu đăng nhập bị lệch</t>
  </si>
  <si>
    <t>Ipad mini: Form Đổi mật khẩu đặt lệnh bị lệch</t>
  </si>
  <si>
    <t>Thêm mới mã CK vào danh mục yêu thích:
- Ipad: Sau khi thêm mã nhấn Đồng ý không trở về màn hình Bảng giá vẫn hiện ở khung thêm mã CK.</t>
  </si>
  <si>
    <t>Form Thêm mã CK vào danh mục yêu thích:
- Bỏ bảng bên phải 
- Để form thêm mã sang bên phải phần Bảng giá như trong hình thiết kế hiện tại đang để đè lên phần bảng giá.</t>
  </si>
  <si>
    <t>Bảng giá đầy đủ:
'- Trường Tổng KL không hiển thị được hết giá trị hàng trăm nghìn: 181,234; …</t>
  </si>
  <si>
    <t>Ipad: Con trỏ chuột khi nhấn vào ô nhập thời gian timeout đang để màu xám -&gt; chuyển thành màu xanh</t>
  </si>
  <si>
    <t>Ipad: Chữ MS-Mobile đang lệch sang phải so với khung nhập tài khoản</t>
  </si>
  <si>
    <t>Căn giữa icon tại ô nhập Mật khẩu đặt lệnh hiện tại đang bị lệch sang trái nhiều hơn</t>
  </si>
  <si>
    <t>Để ô nhập thời gian timeout giữa chữ "out" và chữ "phút", hiện tại đang bị lệch sang chữ "out" nhiều hơn.</t>
  </si>
  <si>
    <t>Chi nhánh gần nhất</t>
  </si>
  <si>
    <t xml:space="preserve">- Ipad: vị trí hiện tại đang để màu xám -&gt; sửa thành màu xanh.
- Ipad mini: Không hiển thị vị trí hiên tại của khách hàng </t>
  </si>
  <si>
    <t>Bỏ hiệu ứng màu trắng khi nhấn vào 1 ô thông tin người ủy quyền</t>
  </si>
  <si>
    <t xml:space="preserve">Với trường hợp có nhiều tài khoản ủy quyền, không phân biệt được tài khoản ủy quyền nào đang được xem -&gt; làm giống bản android, tài khoản nào đang xem sẽ để màu nền mờ hơn </t>
  </si>
  <si>
    <t>Đối với những khách hàng có tên dài hiện tại đang bị chèn lên chữ Hạng khách hàng</t>
  </si>
  <si>
    <t xml:space="preserve">Header </t>
  </si>
  <si>
    <t>Thêm 1 nút Thoát bên phải chữ MS-Mobile như trên bản phone</t>
  </si>
  <si>
    <t>Căn trái tiêu đề tại phần nội dung tin tức</t>
  </si>
  <si>
    <t>Vào danh mục yêu thích -&gt; nhấn vào icon thêm mới danh mục -&gt; nhấn nút Hủy -&gt; mất nút Back tại tiêu đề Danh mục theo dõi</t>
  </si>
  <si>
    <t>Căn trái nội dung tiêu đề tin</t>
  </si>
  <si>
    <t>- MS-Mobile chưa căn giữa</t>
  </si>
  <si>
    <t>- Cạnh biểu tượng MS-Mobile: bổ sung biểu tượng thoát
- Phần footer bị lỗi chèn chữ =&gt; thu nhỏ cỡ chữ
- Hạng khách hàng: Silver… để màu đỏ
- Biểu tượng cảnh báo: để cách ra 
- Chăm sóc bởi: Tên môi giới để màu đỏ
- Số điện thoại: Để màu đỏ
- Thông tin tài khoản không cùng dòng với "Tài khoản"</t>
  </si>
  <si>
    <t>- Màu giá sàn, cao nhất, thấp nhất hiển thị không đúng;
- Thông tin "khối lượng" và "Tổng khối lượng" của phần chứng khoán để căn giữa
- Ô "KL được mua" hiển thị không khớp với Flex
- Khung đặt lệnh hạn thấp xuống 1 chút để viền dưới của khung đặt lệnh chạm với đường viền màn hình dưới
- Rtt: hiển thị số liệu sau 2 số thập phân</t>
  </si>
  <si>
    <t>- Khi chỉnh sửa danh mục yêu thích: Bỏ phần bảng giá bên phải;
- Khi bấm đồng ý/hủy sẽ tắt màn hình chỉnh sửa thêm/bớt mã CK
- Chỉnh lại theo thiết kế gốc</t>
  </si>
  <si>
    <t>Bảng giá đầy đủ:
'- Dữ liệu giá, khối lượng chưa căn giữa
- Phần khớp lệnh cần để màu phân biệt với các cột khác</t>
  </si>
  <si>
    <t>- Phần index chưa có có viền bo
- Khi chọn màn hình "Thị trường" phần tin tức phải mặc định hiển thị nội dung tin mới nhất
- Mầu tiêu đề tin để khớp với bản mobile, Tiêu đề căn trái
- Giữa phần list các tin và Nội dung 1 tin được phân cách nhau bằng đường thẳng mảnh. Và Nội dung tin không tuân theo thiết kế</t>
  </si>
  <si>
    <t>- Hiển thị dữ liệu chậm;
- Giá "Mở cửa" thay bằng "Trung bình"
- Font chữ chưa đúng;
- Khối lượng và Tổng khối lượng cần căn giữa dòng
- Phần "Xem theo T/G": Hiển thị phần 'time'. Index, volume không đúng yêu cầu. Yêu cầu đúng là hiển thị Thời gian, giá, khối lượng
- Nền đồ thị và đồ thị không tuân theo thiết kế;
- Phần bên cạnh đồ thị là "Thời gian" chưa có tên cột, phân cách giữa phần đồ thị và "Thời gian' phải có đường thẳng. Phân cách giữa các giờ khớp không tuân theo thiết kế; font chữ quá to, màu sắc chữ chưa đúng (quá sáng), Khi chọn 1 giờ khớp thì giờ đang được chọn cũng chưa tuân theo thiết kế.
- Chọn mua/bán nhiều lần sẽ mở nhiều màn hình đặt lệnh</t>
  </si>
  <si>
    <t>Khi bấm "Đồng ý" để thực hiện quyền mua màn hình "Đăng ký thực hiện quyền" tắt đi
'- Phần thông báo"Tôi đồng ý…" giảm cỡ chữ bằng cỡ chữa của "Mã CK", "Số lượng được mua"…..
- Khi đăng ký xong báo thành công rất chậm</t>
  </si>
  <si>
    <t>Tốc độ thực hiện chuyển khoản chứng khoán rất chậm</t>
  </si>
  <si>
    <t>Số dư chứng khoán</t>
  </si>
  <si>
    <t>Giaá trị cần căn giữa</t>
  </si>
  <si>
    <t xml:space="preserve">- Đơn vị tiền và chứng khoán không đúng
- Màu sắc giá không đúng, lãi lỗ chưa có màu phản ánh lãi lỗ
</t>
  </si>
  <si>
    <t>Giữ liệu cần căn giữa</t>
  </si>
  <si>
    <t>- Sao kê tiền, sao kê chứng khoán căn giữa
- Dữ liệu của "Từ ngày" và "Đến ngày" để chữ màu trắng sáng.
- Dữ liệu trả ra để font chữ chưa đúng</t>
  </si>
  <si>
    <t>Lịch sử khớp lệnh</t>
  </si>
  <si>
    <t>- Dữ liệu căn giữa
- Dữ liệu trường "Từ ngày" và "Đến ngày" để màu trắng sáng</t>
  </si>
  <si>
    <t>Lịch sự kiện quyền</t>
  </si>
  <si>
    <t>Thông tin chứng khoán</t>
  </si>
  <si>
    <t>- Dữ liệu căn giữa
- Dữ liệu trường "Từ ngày" và "Đến ngày" để màu trắng sáng
- Font chữ chưa đúng</t>
  </si>
  <si>
    <t>Nhập mật khẩu khớp với mật khẩu gốc, xác nhận mật khẩu mới không khớp với mật khẩu mới:
'- Hệ thống không cho đổi. Câu thông báo sai chính tả =&gt; Sửa "mật" thành "Mật"</t>
  </si>
  <si>
    <t>Để màn hình Thông tin người ủy quyền ra giữa</t>
  </si>
  <si>
    <t>Thông báo</t>
  </si>
  <si>
    <t>Chưa báo khi có thông báo mới</t>
  </si>
  <si>
    <t>- Thu bé màn hình giá lại, tăng kích thước màn hình Sổ lệnh
- Bỏ cột Còn lại và Đã hủy</t>
  </si>
  <si>
    <t>- Tăng kích thước cột Khối lượng so cho hiển thị được hàng 900k trở xuống</t>
  </si>
  <si>
    <t>- Giãn cách các cột sao cho đỡ dính</t>
  </si>
  <si>
    <t>- Khi sửa lệnh nhập vào mức giá không nằm trong biên độ hệ thống báo lỗi và muốn nhập lại giá khác thì không nhập được. Phải thoát khỏi màn hình đặt lệnh</t>
  </si>
  <si>
    <t>Lỗi</t>
  </si>
  <si>
    <t>Nút xác nhận sửa lại giống nút quay lại, không in đậm chữ</t>
  </si>
  <si>
    <t>Nhập số điện thoại nhỏ hơn 10 ký tự -&gt; hiện thông báo số điện thoại không đúng</t>
  </si>
  <si>
    <t>Đặt lệnh điều kiện</t>
  </si>
  <si>
    <t>Bị văng</t>
  </si>
  <si>
    <t>Sổ lệnh</t>
  </si>
  <si>
    <t xml:space="preserve">Sửa lại nền chỗ tất cả, chờ, khớp, hủy, khớp hết </t>
  </si>
  <si>
    <t>Chi tiết lệnh: Sửa lại Content canh phải</t>
  </si>
  <si>
    <t>Sửa lại nền chỗ tất cả, chờ, hoạt động, hủy</t>
  </si>
  <si>
    <t>Sửa lại nền chỗ tab tất cả, hose, hnx, upcom</t>
  </si>
  <si>
    <t>Nhấn vào icon bên trái -&gt; bị văng</t>
  </si>
  <si>
    <t>Nhấn vào một dòng trên bảng giá -&gt; bị văng (cả bảng giá thu nhỏ và đầy đủ)</t>
  </si>
  <si>
    <t>Đăng ký quyền mua</t>
  </si>
  <si>
    <t>Trường hợp còn hạn đăng ký nhưng đã mua hết -&gt; chọn thì đang báo là 'đã hết hạn đăng ký mua'. Anh sửa lại là: Đã đăng ký mua hết'</t>
  </si>
  <si>
    <t>Trường hợp chưa đến hạn đăng ký -&gt; chọn báo hết hạn đăng ký mua. Anh sửa lại là: khi chọn thì hiển thị thông báo 'Chưa đến thời gian đăng ký quyền mua'</t>
  </si>
  <si>
    <t>Chuyển khoản chứng khoán</t>
  </si>
  <si>
    <t>Màn hình xác nhận -&gt; sửa content canh lề phải</t>
  </si>
  <si>
    <t>Dữ liệu cột % thay đổi đang hiển thị có dấu ()-&gt; bỏ dấu () đi</t>
  </si>
  <si>
    <t xml:space="preserve">Lịch sự kiện quyền </t>
  </si>
  <si>
    <t>Chọn quyền -&gt; không vào màn hình chi tiết được</t>
  </si>
  <si>
    <t>Dấu chấm ngăn cách giữa số lưu ký. Tiểu khoản.tên KH sửa lại màu xanh</t>
  </si>
  <si>
    <t>Mini:
- Mới vào ứng dụng tai màn hình đăng nhập bị mất chữ Cung cấp bởi FSS, phải dùng tay vuốt lên mới hiện chữ.</t>
  </si>
  <si>
    <t>Để dòng chữ mờ tai ô nhập số tài khoản đậm hơn</t>
  </si>
  <si>
    <t xml:space="preserve">Tăng diện tích cho nhấn vào chữ Quên mật khẩu, hiện tại nhấn hơi khó </t>
  </si>
  <si>
    <t>Để mặc định tại ô nhập Số tài khoản là 091C</t>
  </si>
  <si>
    <t>Để mặc định tai ô nhập số tài khoản là 091C</t>
  </si>
  <si>
    <t>Chọn tiểu khoản</t>
  </si>
  <si>
    <t>Footer</t>
  </si>
  <si>
    <t>Bổ sung nút Thoát bên phải biểu tượng MS-Mobile như bản điện thoại</t>
  </si>
  <si>
    <t>Thay icon nút Thoát bằng chữ Thoát như bản IOS</t>
  </si>
  <si>
    <t>Dữ liệu tai trường Hạng khách hàng để màu đỏ</t>
  </si>
  <si>
    <t>Chăm sóc bởi: Tên môi giới để màu đỏ</t>
  </si>
  <si>
    <t>Dữ liệu taij trường Số điện thoại để màu đỏ</t>
  </si>
  <si>
    <t>Chọn sang tiểu khoản khác , tốc độ chuyển gạch dọc màu xanh sang tiểu khoản mới chọn chậm</t>
  </si>
  <si>
    <t>Chọn tiểu khoản khác nhưng các thông tin như: Hạng khách hàng; Môi giơi chăm sóc; Số điện thoại môi giới chăm sóc tại footer không thay đổi</t>
  </si>
  <si>
    <t>Chọn sang tiểu khoản khác nhưng các thông tin như Hạng khách hàng; Chăm sóc bởi; Điện thoại môi giới chăm sóc tại footer không thay đổi</t>
  </si>
  <si>
    <t xml:space="preserve">Để label Hạng khách hàng thành chữ mờ như các label Chăm sóc bởi; </t>
  </si>
  <si>
    <t>Mini:
- Nhấn vào ô Mã CK hiện bàn phím che mất ô nhập Mã CK
- Bàn phím hiện ra nhưng 1 phần bàn phím bị mất không hiện ra hết mà hiện bàn phím mặc định tại màn hình đặt lệnh</t>
  </si>
  <si>
    <t>Nhập mã CK khác nhưng tốc độ thay đổi thông tin mã CK chậm</t>
  </si>
  <si>
    <t>Kéo dài gạch dưới chữ Khối lượng sao cho dài đến lề phải</t>
  </si>
  <si>
    <t>Kéo dài gạch dưới chữ Tổng KL sao cho dài chạm đến lề trái và phải</t>
  </si>
  <si>
    <t>Tại bàn phím mặc định trên màn hình đặt lệnh 
- Thay chữ "Clr" thành "Xóa".
- Khi nhấn vào ô Số lượng tại bàn phím mặc định bên phải: Để cỡ chữ tại các ô 00; 000; -1000; +1000; -500; + 500; -100; +100 bằng cỡ chữ các ô số "1;2;3;… hiện tại đang để đậm hơn và nhỏ hơn.
- Khi nhấn vào ô Giá tại bàn phím mặc định bên phải: Để cỡ chữ tại các ô 00; -0.5; +0.5; -0.2; +0.2; -0.1; +0.1 bằng cỡ chữ các ô số "1;2;3;… hiện tại đang để đậm hơn và nhỏ hơn.
- Bỏ hiệu ứng hiện ra ô màu trắng khi nhấn vào 1 ô bất kỳ</t>
  </si>
  <si>
    <t>Tại phần Dư mua dư bán:
- Thu nhỏ nút Mua; Bán kéo dài khung giá sao cho chữ Giá mua tốt nhất; Giá bán tốt nhất chỉ nằm trong đọ dài của khung.
- Thu nhỏ cỡ chữ tại ô 3 mức giá mua giá bán tốt nhất
- Thêm % tại dư mua dư bán như ở màn hình Chứng khoán</t>
  </si>
  <si>
    <t>Nhập sai 1 trường nào đó sau đó nhấn Xác nhận tốc độ hiện ra thông báo lỗi chậm</t>
  </si>
  <si>
    <t>Đặt lệnh thành công nhưng tốc độ hiện ra màn hình Xác nhận lệnh chậm</t>
  </si>
  <si>
    <t>Đê các label Số lượng; Loại lệnh; Giá; Khối lượng chia màu trắng sáng hơn như màu tại ô mã CK</t>
  </si>
  <si>
    <t>Để tên đầy đủ mã CK màu trắng sáng hơn</t>
  </si>
  <si>
    <t>Mini:
- Đẩy lệnh nhưng trạng thái lệnh không chuyển từ Chờ gửi sang Đã gửi phải chuyển sang tab khác rồi quay lại mới chuyển trạng thái</t>
  </si>
  <si>
    <t>Bỏ cột Còn lại và Đã hủy</t>
  </si>
  <si>
    <t xml:space="preserve">Mini:
- Chữ Giá khớp mất chữ "p" </t>
  </si>
  <si>
    <t>Yêu cầu khi nhấn ra ngoài phạm vi ô Tìm kiếm cho phép ẩn bàn phím đi</t>
  </si>
  <si>
    <t>Mini:
- Yêu cầu màn hình hiện ra khi nhấn vào nút Sửa ở vị trí như màn hình đặt lệnh khi nhấn vào nút Mua/Bán hiện tại màn hình khi nhấn vào nút Mua/Bán đang hiện lệch về phía bên trái trong khi màn hình khi nhấn vào nút Sửa lệnh lại hiện ở giữa</t>
  </si>
  <si>
    <t>Sửa chữ "KL Đặt" -&gt; "KL đặt"</t>
  </si>
  <si>
    <t>Sửa chữ "KL Khớp" -&gt; "KL khớp"</t>
  </si>
  <si>
    <t>Thu nhỏ icon hình kính lúp tại ô tìm kiếm</t>
  </si>
  <si>
    <t>Thực hiện sửa lệnh nhấn vào dấu + tại ô Giá lại trở về giá trị 0</t>
  </si>
  <si>
    <t>Các tab trạng thái Tất cả; Chờ; Khớp; Hủy; Khớp hết khi chọn tab nào sẽ để chữ trắng, gạch dưới màu đỏ nhưng hiện tại đang để chữ đỏ -&gt; sửa thành chữ trắng</t>
  </si>
  <si>
    <t>Để cột M/B sau cột Tiểu khoản</t>
  </si>
  <si>
    <t>Các tab trạng thái Tất cả; Chờ; Hoạt động; Hủy  khi chọn tab nào sẽ để chữ trắng, gạch dưới màu đỏ nhưng hiện tại đang để chữ đỏ -&gt; sửa thành chữ trắng</t>
  </si>
  <si>
    <t>Hủy lệnh thành công nhưng trạng thái lệnh thay đổi rất chậm</t>
  </si>
  <si>
    <t>Chuyển tiền nội bộ</t>
  </si>
  <si>
    <t>Đổi trường Số tài khoản tại MSI lên trước Tên người thụ hưởng</t>
  </si>
  <si>
    <t>Mini:
Sửa dòng chữ mờ dưới Số tiền đề nghị chuyển thành Số tiền đề nghị chuyển hiện tại đang để là Số tiền chuyển (VND)</t>
  </si>
  <si>
    <t>Mini:
Sửa dòng chữ mờ dưới Nội dung chuyển tiền thành Nội dung chuyển tiền hiện đang để là Nội dung</t>
  </si>
  <si>
    <t>Chỉnh lại vị trí bàn phím hiện ra khi nhấn vào ô Số tiền đề nghị chuyển hiện tại đang bị lệch về bên trái nhiều</t>
  </si>
  <si>
    <t>Sau khi xóa Số tiền đề nghị chuyển yêu cầu clear cả trường Số tiền phí dịch vụ hiện tại mới clear trường Tổng tiền</t>
  </si>
  <si>
    <t>Thêm tiêu đề tại màn hình Xác nhận chuyển tiền như bản IOS</t>
  </si>
  <si>
    <t>Nhập chữ có dấu tại trường Nội dung chuyển tiền vào màn hình Xác nhận chuyển tiền bị lỗi font</t>
  </si>
  <si>
    <t>Chuyển tiền ra bên ngoài</t>
  </si>
  <si>
    <t>Chuyển trường Chi nhánh vào vị trí trường Tên người thụ hưởng; trường Tên người thụ hưởng vào vị trí trường Thành phố</t>
  </si>
  <si>
    <t>Xem lại vị trí bàn phím hiện ra khi nhán vào ô Số tiền đề nghị chuyển</t>
  </si>
  <si>
    <t>Mini:
Label Số tiền đề nghị chuyển với những chữ dài như "y; g" đang bị mất phần dưới, không hiển thị hết được</t>
  </si>
  <si>
    <t xml:space="preserve">Tại label Số tiền đề nghị chuyển xem lại dấu tại chữ "đề" hiện tại đang để dấu hỏi "để" </t>
  </si>
  <si>
    <t>Tại form Xác nhận chuyển tiền:
Để dữ liệu khi nhập tại trường Mã xác thực thành màu trắng hiện đang để màu xanh</t>
  </si>
  <si>
    <t>Mini:
Để gạch dưới chữ Chuyển tiền nội bộ dài bằng các gạch dưới khác</t>
  </si>
  <si>
    <t>Để gạch dưới chữ Chuyển tiền ra bên ngoài dài bằng các gạch dưới khác</t>
  </si>
  <si>
    <t>Chuyển tiền ra MSB</t>
  </si>
  <si>
    <t xml:space="preserve">Để gạch dưới chữ Chuyển tiền ra MSB dài bằng các gạch dưới khác </t>
  </si>
  <si>
    <t>Trường hợp không đăng ký tài khoản nào để chuyển tiền sang MSB:
Không hiển thị dữ liệu tại trường Tài khoản chuyển tiền</t>
  </si>
  <si>
    <t>Trường hợp không đăng ký tài khoản nào để chuyển tiền ra bên ngoài:
Không hiển thị dữ liệu tại trường Tài khoản chuyển tiền</t>
  </si>
  <si>
    <t>Trường hợp không đăng ký Tên người thụ hưởng khi thực hiện chuyển tiền ra MSB nhấn Xác nhận hiện thông báo Tên người thụ hưởng không được để trống -&gt; Yêu cầu vẫn cho chuyển</t>
  </si>
  <si>
    <t>Trường Nội dung chuyển tiền đang quá sát với mép trên</t>
  </si>
  <si>
    <t>Form Xác nhận chuyển tiền ra MSB hiện đang để to hơn form Xác nhận chuyển tiền ra bên ngoài và nội bộ -&gt; y/c để giống màn hình xác nhận chuyển tiền ra bên ngoài và nội bộ</t>
  </si>
  <si>
    <t>Danh sách chuyển tiền nội bộ</t>
  </si>
  <si>
    <t>Thêm cột STT</t>
  </si>
  <si>
    <t>Căn trái dữ liệu tại cột Tên người thụ hưởng</t>
  </si>
  <si>
    <t>Danh sách chuyển tiền ra bên ngoài</t>
  </si>
  <si>
    <t>Căn trái dữ liệu tại cột Tên người thụ hưởng; Tên ngân hàng; Chi nhánh; Thành phố</t>
  </si>
  <si>
    <t>Tại màn hình Đăng ký quyền mua:
- Sửa "Giá" -&gt; "Giá mua".
- Thêm dòng chữ mờ tại ô nhập Số lượng mua 
- Nhập Số lượng mua nhưng chưa đồng ý với điều khoản và chưa nhập mã PIN nhấn Đồng ý yêu cầu hiện thông báo "Bạn chưa đồng ý với điều khoản" hiện tại đang hiện thông báo "Vui lòng nhập mã PIN".
- Chỉnh lại vị trí bàn phím hiện ra khi nhấn vào ô Số lượng mua hiện tại đang bị lệch về bên trái.
- Sửa lại thông báo khi chưa đồng ý với điều khoản từ "Bạn chưa đồng ý với điều khoản đi kèm" thành "Bạn chưa đồng ý với điều khoản"
- Để dữ liệu khi nhập vào ô Mã xác thực thành màu trắng hiện đang để màu xanh
- Sửa lại nội dung câu điều kiện đồng ý thành "Tôi đồng ý trích tiền từ tài khoản của tôi chuyển sang tài khoản của công ty chứng khoán Maritime để đăng ký quyền mua CK"</t>
  </si>
  <si>
    <t>Màn hình Thông tin chi tiết quyền:
- Căn trái dữ liệu tại các ô</t>
  </si>
  <si>
    <t>Chuyển trường SL có thể chuyển lên trước trường Số lượng chuyển</t>
  </si>
  <si>
    <t>Xem lại vị trí bàn phím hiện ra khi nhán vào ô Số lượng chuyển</t>
  </si>
  <si>
    <t>Thêm tiêu đề tại màn hình Xác nhận chuyển khoản chứng khoán như màn hình Đăng ký quyền mua</t>
  </si>
  <si>
    <t>Số dư tiền</t>
  </si>
  <si>
    <t>Để dữ liệu tại các trường màu trắng</t>
  </si>
  <si>
    <t>Nhấn vào nút Sửa tại màn hình hiện ra, mã CK hiện màu không theo màu giá khớp</t>
  </si>
  <si>
    <t>Căn trái dữ liệu tại cột Ngày; Tăng; Giảm</t>
  </si>
  <si>
    <t>Căn trái dữ liệu tại cột Tăng; Giảm</t>
  </si>
  <si>
    <t>Thiết kế ô tìm theo mã CK như bản IOS</t>
  </si>
  <si>
    <t>Hiện tại nhấn ra ngoài phạm vi ô Tìm kiếm nhưng không ẩn bàn phím đi được</t>
  </si>
  <si>
    <t>Mini:
Tiêu đề các cột đang bị mất chữ</t>
  </si>
  <si>
    <t>Bỏ màn hình hiện ra khi nhấn vào 1 dòng chi tiết</t>
  </si>
  <si>
    <t>Bàn phím hiện ra khi nhấn vào ô Mã CK đang bị mất 1 phần</t>
  </si>
  <si>
    <t>Bỏ cột Mã CK</t>
  </si>
  <si>
    <t>Bỏ nút Back tại tiêu đề Danh sách chứng khoán</t>
  </si>
  <si>
    <t>Khi thêm mới mã CK:
- Bỏ bảng bên phải
- Mini:
Phẩn bảng giá khi nhấn vào ô Tìm kiếm để hiển thị bảng giá mặc định</t>
  </si>
  <si>
    <t>Mini:
- Nhấn vào ô Tìm kiếm để hiển thị bảng giá mặc định</t>
  </si>
  <si>
    <t>Kéo dài gạch dưới trường Khối lượng sao cho dài đến lề phải</t>
  </si>
  <si>
    <t>Kéo dài gạch dưới trường Tổng KL sao cho dài chạm đến 2 bên lề</t>
  </si>
  <si>
    <t>Thiếu phần Translog</t>
  </si>
  <si>
    <t>Nền đồ thị không đúng theo hình thiết kế</t>
  </si>
  <si>
    <t>Khi nhấn vào 1 điểm trên đồ thị yêu cầu hiển thị tiếng việt là: Thời gian; Giá; Khối lượng hiện tại đang hiển thị là Time; Index; Volume</t>
  </si>
  <si>
    <t>Phần tiêu đề tin tức để màu giống như bản điện thoại</t>
  </si>
  <si>
    <t>Nhấn vào ô Tìm kiếm tại phần Tin tức sau đó nhấn ra ngoài phạm vi ô Tìm kiếm thì k ẩn bàn phím đi phải nhấn vào phần nội dung tin mới ẩn được bàn phím đi</t>
  </si>
  <si>
    <t>Để phân cách các tin bằng đường kẻ mảnh như ở phần Thị trường</t>
  </si>
  <si>
    <t>Các tab cần có</t>
  </si>
  <si>
    <t>Bỏ phần Thông tin chứng khoán trong tab Quản lý tài khoản thay bằng chức năng Thông tin khách hàng</t>
  </si>
  <si>
    <t>Thêm tab Sổ lệnh trước tab Quản lý tài khoản</t>
  </si>
  <si>
    <t>Bỏ tab Tài khoản</t>
  </si>
  <si>
    <t>Bỏ nút Sổ lệnh thay bằng Đổi mật khẩu, chức năng Đổi mật khẩu để sau nút Bán</t>
  </si>
  <si>
    <t>Dữ liệu tại phần Tài khoản hiển thị theo dạng: Số lưu ký + Tên loại hình tiểu khoản đang chọn</t>
  </si>
  <si>
    <t xml:space="preserve">Thay trường Tên khách hàng thành Tên môi giới </t>
  </si>
  <si>
    <t>Bỏ trường Hạng khách hàng; Chăm sóc bởi; Điện thoại môi giới chăm sóc</t>
  </si>
  <si>
    <t>Nhấn vào vùng nhập số lưu ký nhưng chưa nhập hoặc nhập số lưu ký không thuộc quản lý của môi giới sau đó nhấn ra ngoài phạm vi ô nhập -&gt; hiện ra 2 thông báo "Không tìm thấy số tài khoản…" và  "Bạn chưa nhập số tài khoản" =&gt; Yêu cầu chỉ hiển thị 1 thông báo "Không tìm thấy số tài khoàn hoặc bạn không quản lý số tài khoản này"</t>
  </si>
  <si>
    <t>Nhập 1 số tài khoản sau đó nhấn ra ngoài phạm vi khung Chọn tiểu khoản -&gt; hệ thống bị đơ</t>
  </si>
  <si>
    <t>Đặt lệnh</t>
  </si>
  <si>
    <t>Bỏ Lệnh điều kiện</t>
  </si>
  <si>
    <t>Tại ô Số tài khoản để hiển thị theo dạng: Số tài khoản + Tên loại hình tiểu khoản đang chọn</t>
  </si>
  <si>
    <t>Thêm tiêu đề Chọn tiểu khoản tại màn hình hiện ra khi nhấn vào ô Số tài khoản</t>
  </si>
  <si>
    <t>Tại form nhập số tài khoản khi không nhập số lưu ký hoặc nhập số lưu ký không thuộc quản lý của môi giới hiện lên 3 thông báo -&gt; y/c chỉ hiện 1 thông báo "Không tìm thấy số tài khoản hoặc bạn không quản lý số tài khoản này"</t>
  </si>
  <si>
    <t>Nhấn vào ô Tài khoản tại màn hình đặt lệnh nhưng không nhập số lưu ký sau đó nhấn nút Xác nhận bị out ra ngoài</t>
  </si>
  <si>
    <t>Tại ô Tài khoản tại màn hình đặt lệnh nhập 1 số lưu ký sau đó nhấn ra ngoài phạm vi khung nhập đó -&gt; hệ thống bị đơ</t>
  </si>
  <si>
    <t xml:space="preserve">Báo cáo </t>
  </si>
  <si>
    <t>Tăng độ rộng form hiện ra khi nhấn vào tên báo cáo</t>
  </si>
  <si>
    <t xml:space="preserve">Báo cáo lệnh khớp </t>
  </si>
  <si>
    <t>Thiết kế các tham số đầu vào bao gồm:
- Tài khoản 
- Tiểu khoản
- Từ ngày
- Đến ngày
- Nút Tạo báo cáo</t>
  </si>
  <si>
    <t>Sửa lại tên khi hiện lên báo cáo thành "Báo cáo giao dịch chứng khoán theo số tài khoản" như trên Home MG</t>
  </si>
  <si>
    <t>Báo cáo phiếu lệnh</t>
  </si>
  <si>
    <t>Ô Tài khoản sẽ hiển thị mặc định là 091C</t>
  </si>
  <si>
    <t>Ô Tiểu khoản sẽ có mũi tên như ô Từ ngày; Đến ngày để khách hàng biết được chọn</t>
  </si>
  <si>
    <t>Thiết kế các tham số đầu vào bao gồm:
- Tài khoản
- Tiểu khoản
- Cán bộ QLTK
- Kênh
- Từ ngày
- Đến ngày
- Nút Tạo báo cáo</t>
  </si>
  <si>
    <t>Ô Cán bộ QLTK:
- Để dạng combo box có mũi tên cho khách hàng biết được chọn.
- Hiển thị giá trị mặc định là Tất cả
- Gía trị tại ô Cán bộ QLTK sẽ hiển thị tất cả các môi giới hiện có như trên Home khách hàng chỉ cần chọn chứ không phải nhập như hiện tại</t>
  </si>
  <si>
    <t>Ô Tiểu khoản:
- Để dạng combo box cõ mũi tên cho khách hàng biết là được chọn.
- Hiển thị các tiểu khoản của số tài khoản đã nhập cho khách hàng chọn chứ không phải nhập như hiện tại</t>
  </si>
  <si>
    <t>- Ô Tài khoản sẽ hiển thị mặc định là 091C.
- Trường hợp khách hàng không nhập số tài khoản sẽ mặc định là tra cứu tất cả các số tài khoản do môi giới careby</t>
  </si>
  <si>
    <t>Ô Kênh:
- Để dạng combo box có mũi tên cho khách hàng biết là được chọn
- Để giá trị mặc định là Tất cả, hiện tại đang để là mặc định là MS-Mobile</t>
  </si>
  <si>
    <t>Không hiển thị dữ liệu báo cáo</t>
  </si>
  <si>
    <t>Sắp xếp các báo cáo trong khung chọn báo cáo theo thứ tự sau:
- OD0040.Lệnh khớp
- OD0019.Phiếu lệnh
- MR3007.Chi tiết tài sản của tiểu khoản
- RE0072_1.NAV khách hàng
- RE0089_1. Tiểu khoản do môi giới quản lý.
- RE0088_1. Giá trị giao dịch.
- RE0090_1. Hoa hồng môi giới</t>
  </si>
  <si>
    <t>Sắp xếp các thông tin hiển thị theo thứ tự sau:
- STT
- Ngày GD
- Giờ GD
-  Số tài khoản
- Số tiểu khoản
- Tên khách hàng
- Kênh đặt lệnh
- Số hiệu lệnh
- Số hiệu lệnh tham chiếu
- Loại giá
- Loại lệnh
- Mã CK
- Số lượng
- Giá
- Cán bộ QLTK
- Người đặt lệnh 
- Trạng thái xác nhận
- Người xác nhận</t>
  </si>
  <si>
    <t>Báo cáo Chi tiết tài sản của tiểu khoản</t>
  </si>
  <si>
    <t xml:space="preserve">Thiết kế các tham số đầu vào bao gồm:
- Tài khoản
- Tiểu khoản
- Ngày tra cứu </t>
  </si>
  <si>
    <t xml:space="preserve">Độ dài khung nhập các tham số đầu vào không cố định: 
Khi mới vào tab Báo cáo hiện tại đang hiển thị mặc định BC Chi tiết tài sản của tiểu khoản: khung nhập các tham số đầu vào ngắn -&gt; chọn sang báo cáo khác rồi quay lại BC Chi tiết tài sản của tiểu khoản thì khung nhập các tham số đầu vào lại thành dài </t>
  </si>
  <si>
    <t>Nhập số lưu ký sau đó nhấn ẩn bàn phím -&gt; nhấn vào nút Cập nhật thì nút Cập nhật thành màu xanh khác màu ban đầu</t>
  </si>
  <si>
    <t xml:space="preserve">Báo cáo NAV khách hàng </t>
  </si>
  <si>
    <t>Ô Tiểu khoản:
- Để dạng combo box có mũi tên cho khách hàng biết là được chọn.
- Hiển thị các tiểu khoản của số tài khoản đã nhập cho khách hàng chọn hiện tại sau khi nhập xong Tài khoản nhưng không hiển thị các số tiểu khoản của tài khoản đó</t>
  </si>
  <si>
    <t>Ô TK môi giới:
- Để dạng combo box có mũi tên cho khách hàng biết là được chọn.
- Bao gồm tất cả các môi giới như trên Home cho khách hàng chọn
- Giá trị mặc định là Tất cả</t>
  </si>
  <si>
    <t>Thiết kế các tham số đầu vào như trên Home MG gồm:
- TK môi giới
- Mã nhóm
- Nút Tra cứu</t>
  </si>
  <si>
    <t>Ô Mã nhóm:
- Để dạng combo box có mũi tên cho khách hàng biết là được chọn.
- Bao gồm tất cả các nhóm môi giới như trên Home cho khách hàng chọn.
- Giá trị mặc định là Tất cả</t>
  </si>
  <si>
    <t>Sắp xếp các thông tin hiển thị theo thứ tự sau:
- STT
- Số tài khoản
- Số tiểu khoản
- Tên khách hàng
- Nhân viên quản lý
- Mã chi nhánh
- Số dư tiền
-Giá trị cổ phiếu sở hữu
- Nợ
- Tổng giá trị tài khoản
- Email
- SĐT
- Ghi chú</t>
  </si>
  <si>
    <t>Báo cáo tiểu khoản do môi giới quản lý</t>
  </si>
  <si>
    <t>Thiết kế các tham số đầu vào như trên Home MG bao gồm:
- Ngày tra cứu 
- Vai trò
- Nút Tra cứu</t>
  </si>
  <si>
    <t>Ô Vai trò:
- Để dạng combo box có mũi tên cho khách hàng biết là được chọn
- Bao gồm các vai trò như: Người giới thiêu/Môi giới/Chăm sóc hộ/Chăm sóc tài khoản/Tất cả.
- Giá trị hiển thị mặc định là Tất cả</t>
  </si>
  <si>
    <t>Sắp xếp các thông tin hiển thị theo thứ tự sau:
- STT
- Số tài khoản
- Số tiểu khoản
- Tên khách hàng
- Ngày mở TK
- Ngày đăng ký môi giới
- Biểu phí hưởng
- Người giới thiệu</t>
  </si>
  <si>
    <t>Báo cáo Giá trị giao dịch</t>
  </si>
  <si>
    <t>Thiết kế các tham số đầu vào bao gồm:
- Vai trò
- Từ ngày
- Đến ngày
- Nút Tạo báo cáo</t>
  </si>
  <si>
    <t>Sắp xếp các thông tin hiển thị theo thứ tự sau:
- STT
- Mã biểu phí
- Số lưu ký
- Tiểu khoản
- Tên khách hàng
- Giá trị giao dịch
- Phí giao dịch
- Phí trả sở
- Phí giảm trừ DSF
- Phí thực</t>
  </si>
  <si>
    <t>Báo cáo hoa hồng môi giới</t>
  </si>
  <si>
    <t>Thiết kế các tham số đầu vào bao gồm:
- TK môi giới
- Từ ngày 
- Đến ngày</t>
  </si>
  <si>
    <t>Ô TK môi giới:
- Để dạng combo box có mũi tên cho khách hàng biết là được chọn.
- Bao gồm tất cả các môi giới như trên Home cho khách hàng chọn</t>
  </si>
  <si>
    <t>Sắp xếp các thông tin hiển thị theo thứ tự:
- STT
- Chi tiết
- Số lượng tài khoản
- Tổng giá trị giao dịch
- Tổng phí
- Phí trả sở
- Phí quản lý
- Phí giảm trừ DSF
- Doanh thu
- Thưởng vượt định mức</t>
  </si>
  <si>
    <t>Bỏ tab Tài khoản; Giao dịch</t>
  </si>
  <si>
    <t>Dòng chữ mờ tại ô Tiểu khoản đang để màu xanh -&gt; để màu giống các ô khác</t>
  </si>
  <si>
    <t>Tại màn hình Đặt lệnh khi nhấn vào ô Tiểu khoản thiết kể để hiện ra màn hình như màn hình Chọn tiểu khoản, cho phép chọn cả số lưu ký khác</t>
  </si>
  <si>
    <t>Nhấn vào Sửa chuyển sang màn hình Sửa lệnh, tại ô Tiểu khoản chỉ hiển thị số tiểu khoản hiện đang chọn -&gt; y/c hiển thi theo dạng: Số lưu ký + Loại hình tiểu khoản đang chọn</t>
  </si>
  <si>
    <t>Nhập 1 số lưu ký -&gt; xóa số lưu ký đi -&gt; thông tin tại trường Cổ tức chờ về vẫn hiển thị giá trị của số tài khoản nhập trước đó</t>
  </si>
  <si>
    <t>Báo cáo</t>
  </si>
  <si>
    <t>Chưa có tab Báo cáo</t>
  </si>
  <si>
    <t>- tăng kích thước phần hiển thị Rtt, Tỉ lệ vay, sức mua, KL được mua;
- Thông tin "khối lượng" và "Tổng khối lượng" của phần chứng khoán để căn giữa
- Ô "KL được mua" hiển thị không khớp với Flex
- Rtt: hiển thị số liệu sau 2 số thập phân</t>
  </si>
  <si>
    <t>- Vị trí hiển thị "Danh sách chứng  khoán chưa đúng theo thiết kế
- Khi chỉnh sửa danh mục yêu thích: Bỏ phần bảng giá bên phải.</t>
  </si>
  <si>
    <t>Hướng dẫn nộp tiền</t>
  </si>
  <si>
    <t>Yêu cầu bên MSB đưa đường link chính xác</t>
  </si>
  <si>
    <t>Hướng dẫn sử dụng</t>
  </si>
  <si>
    <t>Menu chính</t>
  </si>
  <si>
    <t>Mất chữ MS-Mobile và nút Thoát trên header</t>
  </si>
  <si>
    <t>PP0</t>
  </si>
  <si>
    <t>Giao diện bị vỡ</t>
  </si>
  <si>
    <t>Đăng ký chuyển tiền ra ngoài</t>
  </si>
  <si>
    <t>Nhấn vào dòng nhập Tỉnh/Thành phố rồi dùng tay vuốt lên trên thì tất cả các ô bị đẩy lên có label tại ô combo box chọn loại Chuyển tiền ra ngoài là giữ nguyên</t>
  </si>
  <si>
    <t>Mất mã chứng khoán</t>
  </si>
  <si>
    <t>Mũi tên tại phần chọn ngày đang trỏ xuống-&gt; trỏ ngang như các màn hình khác</t>
  </si>
  <si>
    <t>Trường hợp nhập Xác nhận mật khẩu không khớp với mật khẩu mới hiện thông báo "mật khẩu xác nhận không đúng" -&gt; Y/c sửa thành "Mật khẩu xác nhận không đúng"</t>
  </si>
  <si>
    <t>Status</t>
  </si>
  <si>
    <t>Details</t>
  </si>
  <si>
    <t>không có ảnh design, đồng nhất giữa 2 bản</t>
  </si>
  <si>
    <t>làm mịn,chỉnh sửa giao diện</t>
  </si>
  <si>
    <t>thêm mới</t>
  </si>
  <si>
    <t>D</t>
  </si>
  <si>
    <t>để sau xem lại cả phần setupUI</t>
  </si>
  <si>
    <t>D?</t>
  </si>
  <si>
    <t>hiện tại hiển thị được 6 chữ số</t>
  </si>
  <si>
    <t>bàn phím của android có thể tự điều chỉnh</t>
  </si>
  <si>
    <t>lỗi hàm getTransferFeeAndTotalService</t>
  </si>
  <si>
    <t>Server convert lỗi font</t>
  </si>
  <si>
    <t>không tạo được case để test, đợi thủy test nếu có lỗi thì fix</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</si>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</sst>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12"/>
      <color theme="1"/>
      <name val="Times New Roman"/>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43" fontId="0" fillId="0" borderId="0" xfId="1" applyFont="1"/>
    <xf numFmtId="0" fontId="0" fillId="2" borderId="1" xfId="0" applyFill="1" applyBorder="1" applyAlignment="1">
      <alignment wrapText="1"/>
    </xf>
    <xf numFmtId="0" fontId="0" fillId="2" borderId="1" xfId="0" applyFill="1" applyBorder="1" applyAlignment="1">
      <alignment vertical="center" wrapText="1"/>
    </xf>
    <xf numFmtId="0" fontId="0" fillId="2" borderId="2" xfId="0" applyFill="1" applyBorder="1" applyAlignment="1">
      <alignment vertical="center" wrapText="1"/>
    </xf>
    <xf numFmtId="0" fontId="2" fillId="0" borderId="0" xfId="0" applyFont="1" applyAlignment="1">
      <alignment horizontal="justify" vertical="center"/>
    </xf>
    <xf numFmtId="43" fontId="0" fillId="0" borderId="0" xfId="0" applyNumberFormat="1"/>
    <xf numFmtId="164" fontId="0" fillId="0" borderId="0" xfId="1" applyNumberFormat="1" applyFont="1"/>
    <xf numFmtId="43" fontId="0" fillId="0" borderId="0" xfId="1" applyNumberFormat="1" applyFont="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wrapText="1"/>
    </xf>
    <xf numFmtId="0" fontId="0" fillId="2" borderId="5" xfId="0" applyFill="1" applyBorder="1" applyAlignment="1">
      <alignment vertical="center" wrapText="1"/>
    </xf>
    <xf numFmtId="0" fontId="0" fillId="0" borderId="1" xfId="0" applyBorder="1"/>
    <xf numFmtId="0" fontId="0" fillId="0" borderId="1" xfId="0" quotePrefix="1"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wrapText="1"/>
    </xf>
    <xf numFmtId="0" fontId="0" fillId="2" borderId="5" xfId="0" quotePrefix="1" applyFill="1" applyBorder="1" applyAlignment="1">
      <alignment vertical="center" wrapText="1"/>
    </xf>
    <xf numFmtId="0" fontId="0" fillId="3" borderId="5" xfId="0"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0" fillId="0" borderId="0" xfId="0" quotePrefix="1" applyAlignment="1">
      <alignment wrapText="1"/>
    </xf>
    <xf numFmtId="0" fontId="0" fillId="0" borderId="0" xfId="0" applyFill="1" applyBorder="1" applyAlignment="1">
      <alignment wrapText="1"/>
    </xf>
    <xf numFmtId="0" fontId="0" fillId="0" borderId="0" xfId="0" applyAlignment="1">
      <alignment vertical="center" wrapText="1"/>
    </xf>
    <xf numFmtId="43" fontId="0" fillId="0" borderId="0" xfId="1" applyFont="1" applyAlignment="1">
      <alignment wrapText="1"/>
    </xf>
    <xf numFmtId="0" fontId="0" fillId="4" borderId="0" xfId="0" applyFill="1" applyAlignment="1">
      <alignment wrapText="1"/>
    </xf>
    <xf numFmtId="0" fontId="0" fillId="4" borderId="0" xfId="0" applyFill="1" applyAlignment="1">
      <alignment vertical="center" wrapText="1"/>
    </xf>
    <xf numFmtId="0" fontId="0" fillId="0" borderId="1" xfId="0" quotePrefix="1" applyBorder="1" applyAlignment="1">
      <alignment wrapText="1"/>
    </xf>
    <xf numFmtId="0" fontId="0" fillId="0" borderId="0" xfId="0"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0" fontId="0" fillId="0" borderId="5" xfId="0" applyBorder="1" applyAlignment="1">
      <alignment wrapText="1"/>
    </xf>
    <xf numFmtId="0" fontId="0" fillId="0" borderId="5" xfId="0" quotePrefix="1" applyBorder="1" applyAlignment="1">
      <alignment wrapText="1"/>
    </xf>
    <xf numFmtId="0" fontId="3" fillId="0" borderId="1" xfId="0" applyFont="1" applyBorder="1" applyAlignment="1">
      <alignment wrapText="1"/>
    </xf>
    <xf numFmtId="0" fontId="3" fillId="0" borderId="0" xfId="0" applyFont="1" applyAlignment="1">
      <alignment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581025</xdr:colOff>
          <xdr:row>3</xdr:row>
          <xdr:rowOff>66675</xdr:rowOff>
        </xdr:from>
        <xdr:to>
          <xdr:col>7</xdr:col>
          <xdr:colOff>2390775</xdr:colOff>
          <xdr:row>7</xdr:row>
          <xdr:rowOff>57150</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opLeftCell="A25" workbookViewId="0">
      <selection activeCell="B29" sqref="B29"/>
    </sheetView>
  </sheetViews>
  <sheetFormatPr defaultRowHeight="15" x14ac:dyDescent="0.25"/>
  <cols>
    <col min="1" max="1" width="32.5703125" style="13" customWidth="1"/>
    <col min="2" max="2" width="45.140625" style="26" customWidth="1"/>
    <col min="3" max="3" width="41.42578125" style="26" customWidth="1"/>
    <col min="4" max="4" width="9.5703125" style="13" customWidth="1"/>
    <col min="5" max="5" width="9.140625" style="13"/>
    <col min="6" max="6" width="27.140625" style="27" customWidth="1"/>
    <col min="7" max="16384" width="9.140625" style="13"/>
  </cols>
  <sheetData>
    <row r="1" spans="1:3" x14ac:dyDescent="0.25">
      <c r="A1" s="2" t="s">
        <v>13</v>
      </c>
      <c r="B1" s="14"/>
      <c r="C1" s="22"/>
    </row>
    <row r="2" spans="1:3" ht="30" x14ac:dyDescent="0.25">
      <c r="A2" s="10" t="s">
        <v>29</v>
      </c>
      <c r="B2" s="14" t="s">
        <v>33</v>
      </c>
      <c r="C2" s="22"/>
    </row>
    <row r="3" spans="1:3" ht="45" x14ac:dyDescent="0.25">
      <c r="A3" s="38" t="s">
        <v>0</v>
      </c>
      <c r="B3" s="14" t="s">
        <v>39</v>
      </c>
      <c r="C3" s="16"/>
    </row>
    <row r="4" spans="1:3" ht="45" x14ac:dyDescent="0.25">
      <c r="A4" s="39"/>
      <c r="B4" s="14" t="s">
        <v>40</v>
      </c>
      <c r="C4" s="23" t="s">
        <v>87</v>
      </c>
    </row>
    <row r="5" spans="1:3" ht="45" x14ac:dyDescent="0.25">
      <c r="A5" s="39"/>
      <c r="B5" s="14" t="s">
        <v>34</v>
      </c>
      <c r="C5" s="23" t="s">
        <v>88</v>
      </c>
    </row>
    <row r="6" spans="1:3" ht="60" x14ac:dyDescent="0.25">
      <c r="A6" s="39"/>
      <c r="B6" s="14" t="s">
        <v>35</v>
      </c>
      <c r="C6" s="23" t="s">
        <v>89</v>
      </c>
    </row>
    <row r="7" spans="1:3" ht="60" x14ac:dyDescent="0.25">
      <c r="A7" s="39"/>
      <c r="B7" s="14" t="s">
        <v>36</v>
      </c>
      <c r="C7" s="23" t="s">
        <v>90</v>
      </c>
    </row>
    <row r="8" spans="1:3" ht="30" x14ac:dyDescent="0.25">
      <c r="A8" s="39"/>
      <c r="B8" s="14" t="s">
        <v>37</v>
      </c>
      <c r="C8" s="22"/>
    </row>
    <row r="9" spans="1:3" ht="30" x14ac:dyDescent="0.25">
      <c r="A9" s="39"/>
      <c r="B9" s="14" t="s">
        <v>38</v>
      </c>
      <c r="C9" s="22"/>
    </row>
    <row r="10" spans="1:3" ht="30" x14ac:dyDescent="0.25">
      <c r="A10" s="40"/>
      <c r="B10" s="14" t="s">
        <v>37</v>
      </c>
      <c r="C10" s="22"/>
    </row>
    <row r="11" spans="1:3" ht="30" x14ac:dyDescent="0.25">
      <c r="A11" s="4" t="s">
        <v>1</v>
      </c>
      <c r="B11" s="14" t="s">
        <v>38</v>
      </c>
      <c r="C11" s="22"/>
    </row>
    <row r="12" spans="1:3" x14ac:dyDescent="0.25">
      <c r="A12" s="4" t="s">
        <v>2</v>
      </c>
      <c r="B12" s="14" t="s">
        <v>41</v>
      </c>
      <c r="C12" s="22"/>
    </row>
    <row r="13" spans="1:3" ht="90" x14ac:dyDescent="0.25">
      <c r="A13" s="9" t="s">
        <v>3</v>
      </c>
      <c r="B13" s="14" t="s">
        <v>42</v>
      </c>
      <c r="C13" s="17" t="s">
        <v>71</v>
      </c>
    </row>
    <row r="14" spans="1:3" ht="30" x14ac:dyDescent="0.25">
      <c r="A14" s="9" t="s">
        <v>4</v>
      </c>
      <c r="B14" s="14" t="s">
        <v>43</v>
      </c>
      <c r="C14" s="22"/>
    </row>
    <row r="15" spans="1:3" ht="30" x14ac:dyDescent="0.25">
      <c r="A15" s="38" t="s">
        <v>5</v>
      </c>
      <c r="B15" s="14"/>
      <c r="C15" s="22" t="s">
        <v>72</v>
      </c>
    </row>
    <row r="16" spans="1:3" ht="30" x14ac:dyDescent="0.25">
      <c r="A16" s="40"/>
      <c r="B16" s="14" t="s">
        <v>44</v>
      </c>
      <c r="C16" s="22"/>
    </row>
    <row r="17" spans="1:3" ht="60" x14ac:dyDescent="0.25">
      <c r="A17" s="12" t="s">
        <v>19</v>
      </c>
      <c r="B17" s="14" t="s">
        <v>20</v>
      </c>
      <c r="C17" s="16" t="s">
        <v>77</v>
      </c>
    </row>
    <row r="18" spans="1:3" x14ac:dyDescent="0.25">
      <c r="A18" s="9" t="s">
        <v>6</v>
      </c>
      <c r="B18" s="14" t="s">
        <v>21</v>
      </c>
      <c r="C18" s="22"/>
    </row>
    <row r="19" spans="1:3" ht="75" x14ac:dyDescent="0.25">
      <c r="A19" s="11" t="s">
        <v>7</v>
      </c>
      <c r="B19" s="14" t="s">
        <v>45</v>
      </c>
      <c r="C19" s="18" t="s">
        <v>83</v>
      </c>
    </row>
    <row r="20" spans="1:3" x14ac:dyDescent="0.25">
      <c r="A20" s="11" t="s">
        <v>27</v>
      </c>
      <c r="B20" s="14" t="s">
        <v>46</v>
      </c>
      <c r="C20" s="22"/>
    </row>
    <row r="21" spans="1:3" ht="75" x14ac:dyDescent="0.25">
      <c r="A21" s="38" t="s">
        <v>12</v>
      </c>
      <c r="B21" s="14" t="s">
        <v>49</v>
      </c>
      <c r="C21" s="16" t="s">
        <v>67</v>
      </c>
    </row>
    <row r="22" spans="1:3" ht="60" x14ac:dyDescent="0.25">
      <c r="A22" s="39"/>
      <c r="B22" s="14" t="s">
        <v>62</v>
      </c>
      <c r="C22" s="22" t="s">
        <v>68</v>
      </c>
    </row>
    <row r="23" spans="1:3" ht="90" x14ac:dyDescent="0.25">
      <c r="A23" s="39"/>
      <c r="B23" s="14" t="s">
        <v>30</v>
      </c>
      <c r="C23" s="22"/>
    </row>
    <row r="24" spans="1:3" ht="75" x14ac:dyDescent="0.25">
      <c r="A24" s="39"/>
      <c r="B24" s="20" t="s">
        <v>48</v>
      </c>
      <c r="C24" s="22"/>
    </row>
    <row r="25" spans="1:3" ht="60" x14ac:dyDescent="0.25">
      <c r="A25" s="40"/>
      <c r="B25" s="14" t="s">
        <v>47</v>
      </c>
      <c r="C25" s="22"/>
    </row>
    <row r="26" spans="1:3" ht="135" x14ac:dyDescent="0.25">
      <c r="A26" s="11" t="s">
        <v>15</v>
      </c>
      <c r="B26" s="14" t="s">
        <v>31</v>
      </c>
      <c r="C26" s="16" t="s">
        <v>69</v>
      </c>
    </row>
    <row r="27" spans="1:3" ht="60" x14ac:dyDescent="0.25">
      <c r="A27" s="38" t="s">
        <v>10</v>
      </c>
      <c r="B27" s="14" t="s">
        <v>22</v>
      </c>
      <c r="C27" s="16" t="s">
        <v>64</v>
      </c>
    </row>
    <row r="28" spans="1:3" ht="150" x14ac:dyDescent="0.25">
      <c r="A28" s="39"/>
      <c r="B28" s="14" t="s">
        <v>50</v>
      </c>
      <c r="C28" s="16" t="s">
        <v>65</v>
      </c>
    </row>
    <row r="29" spans="1:3" ht="150" x14ac:dyDescent="0.25">
      <c r="A29" s="39"/>
      <c r="B29" s="14" t="s">
        <v>52</v>
      </c>
      <c r="C29" s="16" t="s">
        <v>66</v>
      </c>
    </row>
    <row r="30" spans="1:3" ht="45" x14ac:dyDescent="0.25">
      <c r="A30" s="39"/>
      <c r="B30" s="14" t="s">
        <v>53</v>
      </c>
      <c r="C30" s="22"/>
    </row>
    <row r="31" spans="1:3" ht="30" x14ac:dyDescent="0.25">
      <c r="A31" s="40"/>
      <c r="B31" s="14" t="s">
        <v>51</v>
      </c>
      <c r="C31" s="22"/>
    </row>
    <row r="32" spans="1:3" ht="60" x14ac:dyDescent="0.25">
      <c r="A32" s="11" t="s">
        <v>54</v>
      </c>
      <c r="B32" s="20" t="s">
        <v>55</v>
      </c>
      <c r="C32" s="22"/>
    </row>
    <row r="33" spans="1:3" ht="30" x14ac:dyDescent="0.25">
      <c r="A33" s="2" t="s">
        <v>23</v>
      </c>
      <c r="B33" s="21" t="s">
        <v>24</v>
      </c>
      <c r="C33" s="22"/>
    </row>
    <row r="34" spans="1:3" ht="60" x14ac:dyDescent="0.25">
      <c r="A34" s="38" t="s">
        <v>8</v>
      </c>
      <c r="B34" s="14" t="s">
        <v>57</v>
      </c>
      <c r="C34" s="22"/>
    </row>
    <row r="35" spans="1:3" ht="30" x14ac:dyDescent="0.25">
      <c r="A35" s="40"/>
      <c r="B35" s="14" t="s">
        <v>56</v>
      </c>
      <c r="C35" s="22"/>
    </row>
    <row r="36" spans="1:3" ht="30" x14ac:dyDescent="0.25">
      <c r="A36" s="4" t="s">
        <v>9</v>
      </c>
      <c r="B36" s="14" t="s">
        <v>58</v>
      </c>
      <c r="C36" s="22"/>
    </row>
    <row r="37" spans="1:3" ht="30" x14ac:dyDescent="0.25">
      <c r="A37" s="4" t="s">
        <v>59</v>
      </c>
      <c r="B37" s="14" t="s">
        <v>60</v>
      </c>
      <c r="C37" s="22"/>
    </row>
    <row r="38" spans="1:3" ht="285" x14ac:dyDescent="0.25">
      <c r="A38" s="38" t="s">
        <v>14</v>
      </c>
      <c r="B38" s="14" t="s">
        <v>25</v>
      </c>
      <c r="C38" s="16" t="s">
        <v>70</v>
      </c>
    </row>
    <row r="39" spans="1:3" x14ac:dyDescent="0.25">
      <c r="A39" s="39"/>
      <c r="B39" s="14" t="s">
        <v>61</v>
      </c>
      <c r="C39" s="22"/>
    </row>
    <row r="40" spans="1:3" ht="30" x14ac:dyDescent="0.25">
      <c r="A40" s="39"/>
      <c r="B40" s="14" t="s">
        <v>32</v>
      </c>
      <c r="C40" s="22"/>
    </row>
    <row r="41" spans="1:3" ht="60" x14ac:dyDescent="0.25">
      <c r="A41" s="3" t="s">
        <v>11</v>
      </c>
      <c r="B41" s="14" t="s">
        <v>26</v>
      </c>
      <c r="C41" s="22"/>
    </row>
    <row r="42" spans="1:3" ht="45" x14ac:dyDescent="0.25">
      <c r="A42" s="38" t="s">
        <v>15</v>
      </c>
      <c r="B42" s="14" t="s">
        <v>28</v>
      </c>
      <c r="C42" s="22"/>
    </row>
    <row r="43" spans="1:3" x14ac:dyDescent="0.25">
      <c r="A43" s="39"/>
      <c r="B43" s="14" t="s">
        <v>63</v>
      </c>
      <c r="C43" s="22"/>
    </row>
    <row r="44" spans="1:3" ht="60" x14ac:dyDescent="0.25">
      <c r="A44" s="41" t="s">
        <v>16</v>
      </c>
      <c r="B44" s="14" t="s">
        <v>17</v>
      </c>
      <c r="C44" s="16" t="s">
        <v>75</v>
      </c>
    </row>
    <row r="45" spans="1:3" ht="30" x14ac:dyDescent="0.25">
      <c r="A45" s="41"/>
      <c r="B45" s="14" t="s">
        <v>18</v>
      </c>
      <c r="C45" s="17" t="s">
        <v>76</v>
      </c>
    </row>
    <row r="46" spans="1:3" x14ac:dyDescent="0.25">
      <c r="A46" s="19" t="s">
        <v>73</v>
      </c>
      <c r="B46" s="22"/>
      <c r="C46" s="17" t="s">
        <v>74</v>
      </c>
    </row>
    <row r="47" spans="1:3" ht="45" x14ac:dyDescent="0.25">
      <c r="A47" s="19" t="s">
        <v>78</v>
      </c>
      <c r="B47" s="22"/>
      <c r="C47" s="16" t="s">
        <v>79</v>
      </c>
    </row>
    <row r="48" spans="1:3" ht="45" x14ac:dyDescent="0.25">
      <c r="A48" s="19" t="s">
        <v>80</v>
      </c>
      <c r="B48" s="22"/>
      <c r="C48" s="16" t="s">
        <v>79</v>
      </c>
    </row>
    <row r="49" spans="1:3" ht="60" x14ac:dyDescent="0.25">
      <c r="A49" s="19" t="s">
        <v>81</v>
      </c>
      <c r="B49" s="22"/>
      <c r="C49" s="16" t="s">
        <v>82</v>
      </c>
    </row>
    <row r="50" spans="1:3" ht="30" x14ac:dyDescent="0.25">
      <c r="A50" s="19" t="s">
        <v>8</v>
      </c>
      <c r="B50" s="22"/>
      <c r="C50" s="17" t="s">
        <v>84</v>
      </c>
    </row>
    <row r="51" spans="1:3" x14ac:dyDescent="0.25">
      <c r="A51" s="19" t="s">
        <v>85</v>
      </c>
      <c r="B51" s="22"/>
      <c r="C51" s="17" t="s">
        <v>86</v>
      </c>
    </row>
    <row r="52" spans="1:3" x14ac:dyDescent="0.25">
      <c r="A52" s="28"/>
      <c r="B52" s="29"/>
      <c r="C52" s="29"/>
    </row>
    <row r="53" spans="1:3" ht="30" x14ac:dyDescent="0.25">
      <c r="A53" s="25" t="s">
        <v>10</v>
      </c>
      <c r="B53" s="26" t="s">
        <v>114</v>
      </c>
    </row>
    <row r="54" spans="1:3" x14ac:dyDescent="0.25">
      <c r="B54" s="26" t="s">
        <v>115</v>
      </c>
    </row>
    <row r="55" spans="1:3" ht="45" x14ac:dyDescent="0.25">
      <c r="A55" s="13" t="s">
        <v>118</v>
      </c>
      <c r="B55" s="26" t="s">
        <v>126</v>
      </c>
    </row>
    <row r="56" spans="1:3" ht="30" x14ac:dyDescent="0.25">
      <c r="A56" s="13" t="s">
        <v>151</v>
      </c>
      <c r="B56" s="26" t="s">
        <v>152</v>
      </c>
    </row>
    <row r="57" spans="1:3" ht="60" x14ac:dyDescent="0.25">
      <c r="A57" s="13" t="s">
        <v>167</v>
      </c>
      <c r="B57" s="13" t="s">
        <v>171</v>
      </c>
    </row>
  </sheetData>
  <mergeCells count="8">
    <mergeCell ref="A3:A10"/>
    <mergeCell ref="A44:A45"/>
    <mergeCell ref="A21:A25"/>
    <mergeCell ref="A15:A16"/>
    <mergeCell ref="A38:A40"/>
    <mergeCell ref="A42:A43"/>
    <mergeCell ref="A27:A31"/>
    <mergeCell ref="A34:A35"/>
  </mergeCells>
  <pageMargins left="0.7" right="0.7" top="0.75" bottom="0.75" header="0.3" footer="0.3"/>
  <pageSetup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tabSelected="1" topLeftCell="A86" workbookViewId="0">
      <selection activeCell="D93" sqref="D93"/>
    </sheetView>
  </sheetViews>
  <sheetFormatPr defaultRowHeight="15" x14ac:dyDescent="0.25"/>
  <cols>
    <col min="1" max="1" width="18.5703125" style="13" customWidth="1"/>
    <col min="2" max="2" width="42.7109375" style="13" customWidth="1"/>
    <col min="3" max="3" width="17.140625" style="13" customWidth="1"/>
    <col min="4" max="4" width="9.140625" style="37"/>
    <col min="5" max="5" width="57.7109375" style="13" customWidth="1"/>
    <col min="6" max="16384" width="9.140625" style="13"/>
  </cols>
  <sheetData>
    <row r="1" spans="1:5" x14ac:dyDescent="0.25">
      <c r="A1" s="19" t="s">
        <v>13</v>
      </c>
      <c r="B1" s="34" t="s">
        <v>91</v>
      </c>
      <c r="C1" s="19"/>
      <c r="D1" s="36" t="s">
        <v>281</v>
      </c>
      <c r="E1" s="19" t="s">
        <v>282</v>
      </c>
    </row>
    <row r="2" spans="1:5" ht="60" x14ac:dyDescent="0.25">
      <c r="A2" s="42" t="s">
        <v>10</v>
      </c>
      <c r="B2" s="35" t="s">
        <v>112</v>
      </c>
      <c r="C2" s="19"/>
      <c r="D2" s="36"/>
      <c r="E2" s="19"/>
    </row>
    <row r="3" spans="1:5" ht="30" x14ac:dyDescent="0.25">
      <c r="A3" s="43"/>
      <c r="B3" s="34" t="s">
        <v>113</v>
      </c>
      <c r="C3" s="19"/>
      <c r="D3" s="36" t="s">
        <v>286</v>
      </c>
      <c r="E3" s="19" t="s">
        <v>284</v>
      </c>
    </row>
    <row r="4" spans="1:5" x14ac:dyDescent="0.25">
      <c r="A4" s="44"/>
      <c r="B4" s="34" t="s">
        <v>116</v>
      </c>
      <c r="C4" s="19"/>
      <c r="D4" s="36" t="s">
        <v>286</v>
      </c>
      <c r="E4" s="19" t="s">
        <v>284</v>
      </c>
    </row>
    <row r="5" spans="1:5" ht="30" x14ac:dyDescent="0.25">
      <c r="A5" s="19" t="s">
        <v>59</v>
      </c>
      <c r="B5" s="34" t="s">
        <v>119</v>
      </c>
      <c r="C5" s="19"/>
      <c r="D5" s="36" t="s">
        <v>286</v>
      </c>
      <c r="E5" s="19" t="s">
        <v>285</v>
      </c>
    </row>
    <row r="6" spans="1:5" x14ac:dyDescent="0.25">
      <c r="A6" s="42" t="s">
        <v>118</v>
      </c>
      <c r="B6" s="34" t="s">
        <v>121</v>
      </c>
      <c r="C6" s="19"/>
      <c r="D6" s="36" t="s">
        <v>286</v>
      </c>
      <c r="E6" s="19" t="s">
        <v>284</v>
      </c>
    </row>
    <row r="7" spans="1:5" x14ac:dyDescent="0.25">
      <c r="A7" s="43"/>
      <c r="B7" s="34" t="s">
        <v>122</v>
      </c>
      <c r="C7" s="19"/>
      <c r="D7" s="36" t="s">
        <v>286</v>
      </c>
      <c r="E7" s="19" t="s">
        <v>284</v>
      </c>
    </row>
    <row r="8" spans="1:5" x14ac:dyDescent="0.25">
      <c r="A8" s="43"/>
      <c r="B8" s="34" t="s">
        <v>123</v>
      </c>
      <c r="C8" s="19"/>
      <c r="D8" s="36" t="s">
        <v>286</v>
      </c>
      <c r="E8" s="19" t="s">
        <v>284</v>
      </c>
    </row>
    <row r="9" spans="1:5" ht="30" x14ac:dyDescent="0.25">
      <c r="A9" s="44"/>
      <c r="B9" s="34" t="s">
        <v>127</v>
      </c>
      <c r="C9" s="19"/>
      <c r="D9" s="36" t="s">
        <v>286</v>
      </c>
      <c r="E9" s="19" t="s">
        <v>284</v>
      </c>
    </row>
    <row r="10" spans="1:5" ht="30" x14ac:dyDescent="0.25">
      <c r="A10" s="42" t="s">
        <v>117</v>
      </c>
      <c r="B10" s="34" t="s">
        <v>120</v>
      </c>
      <c r="C10" s="19"/>
      <c r="D10" s="36" t="s">
        <v>286</v>
      </c>
      <c r="E10" s="19" t="s">
        <v>283</v>
      </c>
    </row>
    <row r="11" spans="1:5" ht="45" x14ac:dyDescent="0.25">
      <c r="A11" s="43"/>
      <c r="B11" s="34" t="s">
        <v>124</v>
      </c>
      <c r="C11" s="19"/>
      <c r="D11" s="36"/>
      <c r="E11" s="19"/>
    </row>
    <row r="12" spans="1:5" ht="60" x14ac:dyDescent="0.25">
      <c r="A12" s="44"/>
      <c r="B12" s="34" t="s">
        <v>125</v>
      </c>
      <c r="C12" s="19"/>
      <c r="D12" s="36" t="s">
        <v>286</v>
      </c>
      <c r="E12" s="19"/>
    </row>
    <row r="13" spans="1:5" ht="225" x14ac:dyDescent="0.25">
      <c r="A13" s="42" t="s">
        <v>29</v>
      </c>
      <c r="B13" s="35" t="s">
        <v>128</v>
      </c>
      <c r="C13" s="16" t="s">
        <v>267</v>
      </c>
      <c r="D13" s="36" t="s">
        <v>286</v>
      </c>
      <c r="E13" s="19"/>
    </row>
    <row r="14" spans="1:5" ht="210" x14ac:dyDescent="0.25">
      <c r="A14" s="43"/>
      <c r="B14" s="35" t="s">
        <v>132</v>
      </c>
      <c r="C14" s="19"/>
      <c r="D14" s="36" t="s">
        <v>286</v>
      </c>
      <c r="E14" s="19"/>
    </row>
    <row r="15" spans="1:5" ht="30" x14ac:dyDescent="0.25">
      <c r="A15" s="43"/>
      <c r="B15" s="34" t="s">
        <v>129</v>
      </c>
      <c r="C15" s="19"/>
      <c r="D15" s="36"/>
      <c r="E15" s="19"/>
    </row>
    <row r="16" spans="1:5" ht="30" x14ac:dyDescent="0.25">
      <c r="A16" s="43"/>
      <c r="B16" s="34" t="s">
        <v>130</v>
      </c>
      <c r="C16" s="19"/>
      <c r="D16" s="36" t="s">
        <v>286</v>
      </c>
      <c r="E16" s="19"/>
    </row>
    <row r="17" spans="1:5" ht="30" x14ac:dyDescent="0.25">
      <c r="A17" s="43"/>
      <c r="B17" s="34" t="s">
        <v>131</v>
      </c>
      <c r="C17" s="19"/>
      <c r="D17" s="36" t="s">
        <v>286</v>
      </c>
      <c r="E17" s="19"/>
    </row>
    <row r="18" spans="1:5" ht="120" x14ac:dyDescent="0.25">
      <c r="A18" s="43"/>
      <c r="B18" s="35" t="s">
        <v>133</v>
      </c>
      <c r="C18" s="19"/>
      <c r="D18" s="36" t="s">
        <v>286</v>
      </c>
      <c r="E18" s="19"/>
    </row>
    <row r="19" spans="1:5" ht="30" x14ac:dyDescent="0.25">
      <c r="A19" s="43"/>
      <c r="B19" s="34" t="s">
        <v>134</v>
      </c>
      <c r="C19" s="19"/>
      <c r="D19" s="36"/>
      <c r="E19" s="19"/>
    </row>
    <row r="20" spans="1:5" ht="30" x14ac:dyDescent="0.25">
      <c r="A20" s="43"/>
      <c r="B20" s="34" t="s">
        <v>135</v>
      </c>
      <c r="C20" s="19"/>
      <c r="D20" s="36"/>
      <c r="E20" s="19"/>
    </row>
    <row r="21" spans="1:5" ht="45" x14ac:dyDescent="0.25">
      <c r="A21" s="43"/>
      <c r="B21" s="34" t="s">
        <v>136</v>
      </c>
      <c r="C21" s="19"/>
      <c r="D21" s="36" t="s">
        <v>286</v>
      </c>
      <c r="E21" s="19"/>
    </row>
    <row r="22" spans="1:5" x14ac:dyDescent="0.25">
      <c r="A22" s="44"/>
      <c r="B22" s="34" t="s">
        <v>137</v>
      </c>
      <c r="C22" s="19"/>
      <c r="D22" s="36" t="s">
        <v>286</v>
      </c>
      <c r="E22" s="19"/>
    </row>
    <row r="23" spans="1:5" ht="75" x14ac:dyDescent="0.25">
      <c r="A23" s="42" t="s">
        <v>0</v>
      </c>
      <c r="B23" s="35" t="s">
        <v>138</v>
      </c>
      <c r="C23" s="19"/>
      <c r="D23" s="36"/>
      <c r="E23" s="19"/>
    </row>
    <row r="24" spans="1:5" x14ac:dyDescent="0.25">
      <c r="A24" s="43"/>
      <c r="B24" s="34" t="s">
        <v>139</v>
      </c>
      <c r="C24" s="19"/>
      <c r="D24" s="36" t="s">
        <v>286</v>
      </c>
      <c r="E24" s="19"/>
    </row>
    <row r="25" spans="1:5" ht="30" x14ac:dyDescent="0.25">
      <c r="A25" s="43"/>
      <c r="B25" s="35" t="s">
        <v>140</v>
      </c>
      <c r="C25" s="19"/>
      <c r="D25" s="36" t="s">
        <v>286</v>
      </c>
      <c r="E25" s="19"/>
    </row>
    <row r="26" spans="1:5" ht="30" x14ac:dyDescent="0.25">
      <c r="A26" s="43"/>
      <c r="B26" s="34" t="s">
        <v>141</v>
      </c>
      <c r="C26" s="19"/>
      <c r="D26" s="36"/>
      <c r="E26" s="19" t="s">
        <v>287</v>
      </c>
    </row>
    <row r="27" spans="1:5" ht="105" x14ac:dyDescent="0.25">
      <c r="A27" s="43"/>
      <c r="B27" s="35" t="s">
        <v>142</v>
      </c>
      <c r="C27" s="19"/>
      <c r="D27" s="36" t="s">
        <v>286</v>
      </c>
      <c r="E27" s="19"/>
    </row>
    <row r="28" spans="1:5" x14ac:dyDescent="0.25">
      <c r="A28" s="43"/>
      <c r="B28" s="34" t="s">
        <v>143</v>
      </c>
      <c r="C28" s="19"/>
      <c r="D28" s="36" t="s">
        <v>286</v>
      </c>
      <c r="E28" s="19"/>
    </row>
    <row r="29" spans="1:5" x14ac:dyDescent="0.25">
      <c r="A29" s="43"/>
      <c r="B29" s="34" t="s">
        <v>144</v>
      </c>
      <c r="C29" s="19"/>
      <c r="D29" s="36" t="s">
        <v>286</v>
      </c>
      <c r="E29" s="19"/>
    </row>
    <row r="30" spans="1:5" x14ac:dyDescent="0.25">
      <c r="A30" s="43"/>
      <c r="B30" s="34" t="s">
        <v>145</v>
      </c>
      <c r="C30" s="19"/>
      <c r="D30" s="36" t="s">
        <v>286</v>
      </c>
      <c r="E30" s="19"/>
    </row>
    <row r="31" spans="1:5" ht="30" x14ac:dyDescent="0.25">
      <c r="A31" s="43"/>
      <c r="B31" s="34" t="s">
        <v>146</v>
      </c>
      <c r="C31" s="19"/>
      <c r="D31" s="36" t="s">
        <v>288</v>
      </c>
      <c r="E31" s="19"/>
    </row>
    <row r="32" spans="1:5" ht="60" x14ac:dyDescent="0.25">
      <c r="A32" s="43"/>
      <c r="B32" s="34" t="s">
        <v>147</v>
      </c>
      <c r="C32" s="19"/>
      <c r="D32" s="36" t="s">
        <v>286</v>
      </c>
      <c r="E32" s="19"/>
    </row>
    <row r="33" spans="1:5" ht="30" x14ac:dyDescent="0.25">
      <c r="A33" s="44"/>
      <c r="B33" s="34" t="s">
        <v>186</v>
      </c>
      <c r="C33" s="19"/>
      <c r="D33" s="36" t="s">
        <v>286</v>
      </c>
      <c r="E33" s="19"/>
    </row>
    <row r="34" spans="1:5" x14ac:dyDescent="0.25">
      <c r="A34" s="42" t="s">
        <v>1</v>
      </c>
      <c r="B34" s="34" t="s">
        <v>148</v>
      </c>
      <c r="C34" s="19"/>
      <c r="D34" s="36" t="s">
        <v>286</v>
      </c>
      <c r="E34" s="19"/>
    </row>
    <row r="35" spans="1:5" x14ac:dyDescent="0.25">
      <c r="A35" s="43"/>
      <c r="B35" s="34" t="s">
        <v>143</v>
      </c>
      <c r="C35" s="19"/>
      <c r="D35" s="36" t="s">
        <v>286</v>
      </c>
      <c r="E35" s="19"/>
    </row>
    <row r="36" spans="1:5" x14ac:dyDescent="0.25">
      <c r="A36" s="43"/>
      <c r="B36" s="34" t="s">
        <v>144</v>
      </c>
      <c r="C36" s="19"/>
      <c r="D36" s="36" t="s">
        <v>286</v>
      </c>
      <c r="E36" s="19"/>
    </row>
    <row r="37" spans="1:5" x14ac:dyDescent="0.25">
      <c r="A37" s="43"/>
      <c r="B37" s="34" t="s">
        <v>145</v>
      </c>
      <c r="C37" s="19"/>
      <c r="D37" s="36" t="s">
        <v>286</v>
      </c>
      <c r="E37" s="19"/>
    </row>
    <row r="38" spans="1:5" ht="60" x14ac:dyDescent="0.25">
      <c r="A38" s="43"/>
      <c r="B38" s="34" t="s">
        <v>149</v>
      </c>
      <c r="C38" s="19"/>
      <c r="D38" s="36" t="s">
        <v>286</v>
      </c>
      <c r="E38" s="19"/>
    </row>
    <row r="39" spans="1:5" ht="30" x14ac:dyDescent="0.25">
      <c r="A39" s="43"/>
      <c r="B39" s="35" t="s">
        <v>88</v>
      </c>
      <c r="C39" s="19"/>
      <c r="D39" s="36" t="s">
        <v>288</v>
      </c>
      <c r="E39" s="19" t="s">
        <v>289</v>
      </c>
    </row>
    <row r="40" spans="1:5" ht="30" x14ac:dyDescent="0.25">
      <c r="A40" s="44"/>
      <c r="B40" s="34" t="s">
        <v>150</v>
      </c>
      <c r="C40" s="19"/>
      <c r="D40" s="36"/>
      <c r="E40" s="19"/>
    </row>
    <row r="41" spans="1:5" ht="60" x14ac:dyDescent="0.25">
      <c r="A41" s="42" t="s">
        <v>151</v>
      </c>
      <c r="B41" s="34" t="s">
        <v>153</v>
      </c>
      <c r="C41" s="19"/>
      <c r="D41" s="36" t="s">
        <v>286</v>
      </c>
      <c r="E41" s="19"/>
    </row>
    <row r="42" spans="1:5" ht="60" x14ac:dyDescent="0.25">
      <c r="A42" s="43"/>
      <c r="B42" s="34" t="s">
        <v>154</v>
      </c>
      <c r="C42" s="19"/>
      <c r="D42" s="36" t="s">
        <v>286</v>
      </c>
      <c r="E42" s="19"/>
    </row>
    <row r="43" spans="1:5" ht="45" x14ac:dyDescent="0.25">
      <c r="A43" s="43"/>
      <c r="B43" s="34" t="s">
        <v>155</v>
      </c>
      <c r="C43" s="19"/>
      <c r="D43" s="36"/>
      <c r="E43" s="19" t="s">
        <v>290</v>
      </c>
    </row>
    <row r="44" spans="1:5" ht="45" x14ac:dyDescent="0.25">
      <c r="A44" s="43"/>
      <c r="B44" s="34" t="s">
        <v>156</v>
      </c>
      <c r="C44" s="19"/>
      <c r="D44" s="36"/>
      <c r="E44" s="19" t="s">
        <v>291</v>
      </c>
    </row>
    <row r="45" spans="1:5" ht="30" x14ac:dyDescent="0.25">
      <c r="A45" s="43"/>
      <c r="B45" s="34" t="s">
        <v>157</v>
      </c>
      <c r="C45" s="19"/>
      <c r="D45" s="36" t="s">
        <v>286</v>
      </c>
      <c r="E45" s="19"/>
    </row>
    <row r="46" spans="1:5" ht="45" x14ac:dyDescent="0.25">
      <c r="A46" s="43"/>
      <c r="B46" s="34" t="s">
        <v>158</v>
      </c>
      <c r="C46" s="19"/>
      <c r="D46" s="36"/>
      <c r="E46" s="19" t="s">
        <v>292</v>
      </c>
    </row>
    <row r="47" spans="1:5" ht="45" x14ac:dyDescent="0.25">
      <c r="A47" s="43"/>
      <c r="B47" s="34" t="s">
        <v>164</v>
      </c>
      <c r="C47" s="19"/>
      <c r="D47" s="36" t="s">
        <v>286</v>
      </c>
      <c r="E47" s="19"/>
    </row>
    <row r="48" spans="1:5" ht="45" x14ac:dyDescent="0.25">
      <c r="A48" s="44"/>
      <c r="B48" s="34" t="s">
        <v>165</v>
      </c>
      <c r="C48" s="19"/>
      <c r="D48" s="36" t="s">
        <v>286</v>
      </c>
      <c r="E48" s="19"/>
    </row>
    <row r="49" spans="1:5" ht="45" x14ac:dyDescent="0.25">
      <c r="A49" s="42" t="s">
        <v>159</v>
      </c>
      <c r="B49" s="34" t="s">
        <v>160</v>
      </c>
      <c r="C49" s="19"/>
      <c r="D49" s="36" t="s">
        <v>286</v>
      </c>
      <c r="E49" s="19"/>
    </row>
    <row r="50" spans="1:5" ht="60" x14ac:dyDescent="0.25">
      <c r="A50" s="43"/>
      <c r="B50" s="34" t="s">
        <v>170</v>
      </c>
      <c r="C50" s="19"/>
      <c r="D50" s="36" t="s">
        <v>288</v>
      </c>
      <c r="E50" s="19" t="s">
        <v>293</v>
      </c>
    </row>
    <row r="51" spans="1:5" ht="30" x14ac:dyDescent="0.25">
      <c r="A51" s="43"/>
      <c r="B51" s="34" t="s">
        <v>161</v>
      </c>
      <c r="C51" s="19"/>
      <c r="D51" s="36" t="s">
        <v>286</v>
      </c>
      <c r="E51" s="19"/>
    </row>
    <row r="52" spans="1:5" ht="60" x14ac:dyDescent="0.25">
      <c r="A52" s="43"/>
      <c r="B52" s="34" t="s">
        <v>162</v>
      </c>
      <c r="C52" s="19"/>
      <c r="D52" s="36" t="s">
        <v>286</v>
      </c>
      <c r="E52" s="19"/>
    </row>
    <row r="53" spans="1:5" ht="30" x14ac:dyDescent="0.25">
      <c r="A53" s="43"/>
      <c r="B53" s="34" t="s">
        <v>163</v>
      </c>
      <c r="C53" s="19"/>
      <c r="D53" s="36" t="s">
        <v>286</v>
      </c>
      <c r="E53" s="19"/>
    </row>
    <row r="54" spans="1:5" ht="45" x14ac:dyDescent="0.25">
      <c r="A54" s="43"/>
      <c r="B54" s="34" t="s">
        <v>164</v>
      </c>
      <c r="C54" s="19"/>
      <c r="D54" s="36" t="s">
        <v>286</v>
      </c>
      <c r="E54" s="19"/>
    </row>
    <row r="55" spans="1:5" ht="30" x14ac:dyDescent="0.25">
      <c r="A55" s="44"/>
      <c r="B55" s="34" t="s">
        <v>166</v>
      </c>
      <c r="C55" s="19"/>
      <c r="D55" s="36" t="s">
        <v>286</v>
      </c>
      <c r="E55" s="19"/>
    </row>
    <row r="56" spans="1:5" ht="60" x14ac:dyDescent="0.25">
      <c r="A56" s="42" t="s">
        <v>167</v>
      </c>
      <c r="B56" s="34" t="s">
        <v>169</v>
      </c>
      <c r="C56" s="19"/>
      <c r="D56" s="36" t="s">
        <v>286</v>
      </c>
      <c r="E56" s="19"/>
    </row>
    <row r="57" spans="1:5" ht="30" x14ac:dyDescent="0.25">
      <c r="A57" s="43"/>
      <c r="B57" s="34" t="s">
        <v>168</v>
      </c>
      <c r="C57" s="19"/>
      <c r="D57" s="36" t="s">
        <v>286</v>
      </c>
      <c r="E57" s="19"/>
    </row>
    <row r="58" spans="1:5" ht="75" x14ac:dyDescent="0.25">
      <c r="A58" s="43"/>
      <c r="B58" s="34" t="s">
        <v>171</v>
      </c>
      <c r="C58" s="19"/>
      <c r="D58" s="36" t="s">
        <v>286</v>
      </c>
      <c r="E58" s="19"/>
    </row>
    <row r="59" spans="1:5" ht="30" x14ac:dyDescent="0.25">
      <c r="A59" s="43"/>
      <c r="B59" s="34" t="s">
        <v>172</v>
      </c>
      <c r="C59" s="19"/>
      <c r="D59" s="36" t="s">
        <v>286</v>
      </c>
      <c r="E59" s="19"/>
    </row>
    <row r="60" spans="1:5" ht="60" x14ac:dyDescent="0.25">
      <c r="A60" s="43"/>
      <c r="B60" s="34" t="s">
        <v>173</v>
      </c>
      <c r="C60" s="19"/>
      <c r="D60" s="36" t="s">
        <v>286</v>
      </c>
      <c r="E60" s="19"/>
    </row>
    <row r="61" spans="1:5" ht="45" x14ac:dyDescent="0.25">
      <c r="A61" s="44"/>
      <c r="B61" s="34" t="s">
        <v>164</v>
      </c>
      <c r="C61" s="19"/>
      <c r="D61" s="36" t="s">
        <v>286</v>
      </c>
      <c r="E61" s="19"/>
    </row>
    <row r="62" spans="1:5" ht="30" customHeight="1" x14ac:dyDescent="0.25">
      <c r="A62" s="42" t="s">
        <v>174</v>
      </c>
      <c r="B62" s="34" t="s">
        <v>175</v>
      </c>
      <c r="C62" s="19"/>
      <c r="D62" s="36" t="s">
        <v>286</v>
      </c>
      <c r="E62" s="19"/>
    </row>
    <row r="63" spans="1:5" x14ac:dyDescent="0.25">
      <c r="A63" s="44"/>
      <c r="B63" s="34" t="s">
        <v>176</v>
      </c>
      <c r="C63" s="19"/>
      <c r="D63" s="36" t="s">
        <v>286</v>
      </c>
      <c r="E63" s="19"/>
    </row>
    <row r="64" spans="1:5" ht="30" customHeight="1" x14ac:dyDescent="0.25">
      <c r="A64" s="42" t="s">
        <v>177</v>
      </c>
      <c r="B64" s="34" t="s">
        <v>175</v>
      </c>
      <c r="C64" s="19"/>
      <c r="D64" s="36" t="s">
        <v>286</v>
      </c>
      <c r="E64" s="19"/>
    </row>
    <row r="65" spans="1:5" ht="30" x14ac:dyDescent="0.25">
      <c r="A65" s="44"/>
      <c r="B65" s="34" t="s">
        <v>178</v>
      </c>
      <c r="C65" s="19"/>
      <c r="D65" s="36" t="s">
        <v>286</v>
      </c>
      <c r="E65" s="19"/>
    </row>
    <row r="66" spans="1:5" x14ac:dyDescent="0.25">
      <c r="A66" s="42" t="s">
        <v>103</v>
      </c>
      <c r="B66" s="34" t="s">
        <v>175</v>
      </c>
      <c r="C66" s="19"/>
      <c r="D66" s="36" t="s">
        <v>286</v>
      </c>
      <c r="E66" s="19"/>
    </row>
    <row r="67" spans="1:5" ht="300" x14ac:dyDescent="0.25">
      <c r="A67" s="43"/>
      <c r="B67" s="35" t="s">
        <v>179</v>
      </c>
      <c r="C67" s="19"/>
      <c r="D67" s="36" t="s">
        <v>286</v>
      </c>
      <c r="E67" s="19"/>
    </row>
    <row r="68" spans="1:5" ht="30" x14ac:dyDescent="0.25">
      <c r="A68" s="44"/>
      <c r="B68" s="35" t="s">
        <v>180</v>
      </c>
      <c r="C68" s="19"/>
      <c r="D68" s="36" t="s">
        <v>286</v>
      </c>
      <c r="E68" s="19"/>
    </row>
    <row r="69" spans="1:5" ht="30" customHeight="1" x14ac:dyDescent="0.25">
      <c r="A69" s="42" t="s">
        <v>106</v>
      </c>
      <c r="B69" s="34" t="s">
        <v>181</v>
      </c>
      <c r="C69" s="19"/>
      <c r="D69" s="36" t="s">
        <v>286</v>
      </c>
      <c r="E69" s="19"/>
    </row>
    <row r="70" spans="1:5" ht="30" x14ac:dyDescent="0.25">
      <c r="A70" s="43"/>
      <c r="B70" s="34" t="s">
        <v>182</v>
      </c>
      <c r="C70" s="19"/>
      <c r="D70" s="36" t="s">
        <v>286</v>
      </c>
      <c r="E70" s="19"/>
    </row>
    <row r="71" spans="1:5" ht="45" x14ac:dyDescent="0.25">
      <c r="A71" s="44"/>
      <c r="B71" s="34" t="s">
        <v>183</v>
      </c>
      <c r="C71" s="19"/>
      <c r="D71" s="36" t="s">
        <v>286</v>
      </c>
      <c r="E71" s="19"/>
    </row>
    <row r="72" spans="1:5" x14ac:dyDescent="0.25">
      <c r="A72" s="19" t="s">
        <v>184</v>
      </c>
      <c r="B72" s="34" t="s">
        <v>185</v>
      </c>
      <c r="C72" s="19"/>
      <c r="D72" s="36" t="s">
        <v>286</v>
      </c>
      <c r="E72" s="19"/>
    </row>
    <row r="73" spans="1:5" x14ac:dyDescent="0.25">
      <c r="A73" s="19" t="s">
        <v>19</v>
      </c>
      <c r="B73" s="34" t="s">
        <v>187</v>
      </c>
      <c r="C73" s="19"/>
      <c r="D73" s="36" t="s">
        <v>286</v>
      </c>
      <c r="E73" s="19"/>
    </row>
    <row r="74" spans="1:5" ht="30" x14ac:dyDescent="0.25">
      <c r="A74" s="19" t="s">
        <v>6</v>
      </c>
      <c r="B74" s="34" t="s">
        <v>188</v>
      </c>
      <c r="C74" s="19"/>
      <c r="D74" s="36" t="s">
        <v>286</v>
      </c>
      <c r="E74" s="19"/>
    </row>
    <row r="75" spans="1:5" x14ac:dyDescent="0.25">
      <c r="A75" s="42" t="s">
        <v>78</v>
      </c>
      <c r="B75" s="34" t="s">
        <v>189</v>
      </c>
      <c r="C75" s="19"/>
      <c r="D75" s="36" t="s">
        <v>286</v>
      </c>
      <c r="E75" s="19"/>
    </row>
    <row r="76" spans="1:5" ht="30" x14ac:dyDescent="0.25">
      <c r="A76" s="44"/>
      <c r="B76" s="34" t="s">
        <v>190</v>
      </c>
      <c r="C76" s="19"/>
      <c r="D76" s="36" t="s">
        <v>286</v>
      </c>
      <c r="E76" s="19"/>
    </row>
    <row r="77" spans="1:5" ht="30" x14ac:dyDescent="0.25">
      <c r="A77" s="42" t="s">
        <v>80</v>
      </c>
      <c r="B77" s="34" t="s">
        <v>191</v>
      </c>
      <c r="C77" s="19"/>
      <c r="D77" s="36" t="s">
        <v>286</v>
      </c>
      <c r="E77" s="19"/>
    </row>
    <row r="78" spans="1:5" ht="30" x14ac:dyDescent="0.25">
      <c r="A78" s="44"/>
      <c r="B78" s="34" t="s">
        <v>192</v>
      </c>
      <c r="C78" s="19"/>
      <c r="D78" s="36" t="s">
        <v>286</v>
      </c>
      <c r="E78" s="19"/>
    </row>
    <row r="79" spans="1:5" ht="30" x14ac:dyDescent="0.25">
      <c r="A79" s="42" t="s">
        <v>81</v>
      </c>
      <c r="B79" s="34" t="s">
        <v>193</v>
      </c>
      <c r="C79" s="19"/>
      <c r="D79" s="36" t="s">
        <v>286</v>
      </c>
      <c r="E79" s="19"/>
    </row>
    <row r="80" spans="1:5" x14ac:dyDescent="0.25">
      <c r="A80" s="44"/>
      <c r="B80" s="34" t="s">
        <v>194</v>
      </c>
      <c r="C80" s="19"/>
      <c r="D80" s="36" t="s">
        <v>286</v>
      </c>
      <c r="E80" s="19"/>
    </row>
    <row r="81" spans="1:5" x14ac:dyDescent="0.25">
      <c r="A81" s="28"/>
      <c r="B81" s="28"/>
      <c r="C81" s="19"/>
      <c r="D81" s="36"/>
      <c r="E81" s="19"/>
    </row>
    <row r="82" spans="1:5" ht="120" x14ac:dyDescent="0.25">
      <c r="A82" s="13" t="s">
        <v>12</v>
      </c>
      <c r="B82" s="13" t="s">
        <v>195</v>
      </c>
      <c r="C82" s="16" t="s">
        <v>268</v>
      </c>
      <c r="D82" s="36" t="s">
        <v>286</v>
      </c>
      <c r="E82" s="19"/>
    </row>
    <row r="83" spans="1:5" ht="75" x14ac:dyDescent="0.25">
      <c r="B83" s="24" t="s">
        <v>196</v>
      </c>
      <c r="C83" s="19"/>
      <c r="D83" s="36" t="s">
        <v>286</v>
      </c>
      <c r="E83" s="19"/>
    </row>
    <row r="84" spans="1:5" ht="45" x14ac:dyDescent="0.25">
      <c r="B84" s="13" t="s">
        <v>197</v>
      </c>
      <c r="C84" s="19"/>
      <c r="D84" s="36" t="s">
        <v>294</v>
      </c>
      <c r="E84" s="19"/>
    </row>
    <row r="85" spans="1:5" ht="30" x14ac:dyDescent="0.25">
      <c r="A85" s="13" t="s">
        <v>14</v>
      </c>
      <c r="B85" s="13" t="s">
        <v>198</v>
      </c>
      <c r="C85" s="19"/>
      <c r="D85" s="36" t="s">
        <v>286</v>
      </c>
      <c r="E85" s="19"/>
    </row>
    <row r="86" spans="1:5" ht="30" x14ac:dyDescent="0.25">
      <c r="B86" s="13" t="s">
        <v>199</v>
      </c>
      <c r="C86" s="19"/>
      <c r="D86" s="36" t="s">
        <v>286</v>
      </c>
      <c r="E86" s="19"/>
    </row>
    <row r="87" spans="1:5" x14ac:dyDescent="0.25">
      <c r="B87" s="13" t="s">
        <v>200</v>
      </c>
      <c r="C87" s="19"/>
      <c r="D87" s="36"/>
      <c r="E87" s="19"/>
    </row>
    <row r="88" spans="1:5" x14ac:dyDescent="0.25">
      <c r="B88" s="13" t="s">
        <v>201</v>
      </c>
      <c r="C88" s="19"/>
      <c r="D88" s="36"/>
      <c r="E88" s="19"/>
    </row>
    <row r="89" spans="1:5" ht="45" x14ac:dyDescent="0.25">
      <c r="B89" s="13" t="s">
        <v>202</v>
      </c>
      <c r="C89" s="19"/>
      <c r="D89" s="36"/>
      <c r="E89" s="19"/>
    </row>
    <row r="90" spans="1:5" ht="30" x14ac:dyDescent="0.25">
      <c r="B90" s="13" t="s">
        <v>203</v>
      </c>
      <c r="C90" s="19"/>
      <c r="D90" s="36" t="s">
        <v>286</v>
      </c>
      <c r="E90" s="19"/>
    </row>
    <row r="91" spans="1:5" ht="30" x14ac:dyDescent="0.25">
      <c r="B91" s="13" t="s">
        <v>205</v>
      </c>
      <c r="C91" s="19"/>
      <c r="D91" s="36" t="s">
        <v>286</v>
      </c>
      <c r="E91" s="19"/>
    </row>
    <row r="92" spans="1:5" ht="60" x14ac:dyDescent="0.25">
      <c r="B92" s="13" t="s">
        <v>204</v>
      </c>
      <c r="C92" s="19"/>
      <c r="D92" s="36" t="s">
        <v>286</v>
      </c>
      <c r="E92" s="19"/>
    </row>
    <row r="93" spans="1:5" ht="30" x14ac:dyDescent="0.25">
      <c r="A93" s="13" t="s">
        <v>15</v>
      </c>
      <c r="B93" s="13" t="s">
        <v>203</v>
      </c>
      <c r="C93" s="19"/>
      <c r="D93" s="36" t="s">
        <v>286</v>
      </c>
      <c r="E93" s="19"/>
    </row>
  </sheetData>
  <mergeCells count="16">
    <mergeCell ref="A69:A71"/>
    <mergeCell ref="A75:A76"/>
    <mergeCell ref="A77:A78"/>
    <mergeCell ref="A79:A80"/>
    <mergeCell ref="A41:A48"/>
    <mergeCell ref="A49:A55"/>
    <mergeCell ref="A56:A61"/>
    <mergeCell ref="A62:A63"/>
    <mergeCell ref="A64:A65"/>
    <mergeCell ref="A66:A68"/>
    <mergeCell ref="A34:A40"/>
    <mergeCell ref="A2:A4"/>
    <mergeCell ref="A6:A9"/>
    <mergeCell ref="A10:A12"/>
    <mergeCell ref="A13:A22"/>
    <mergeCell ref="A23:A33"/>
  </mergeCells>
  <pageMargins left="0.7" right="0.7" top="0.75" bottom="0.75" header="0.3" footer="0.3"/>
  <pageSetup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defaultRowHeight="15" x14ac:dyDescent="0.25"/>
  <cols>
    <col min="1" max="1" width="27.140625" customWidth="1"/>
    <col min="2" max="2" width="64" customWidth="1"/>
  </cols>
  <sheetData>
    <row r="1" spans="1:2" x14ac:dyDescent="0.25">
      <c r="A1" s="45" t="s">
        <v>11</v>
      </c>
      <c r="B1" s="19" t="s">
        <v>92</v>
      </c>
    </row>
    <row r="2" spans="1:2" ht="30" x14ac:dyDescent="0.25">
      <c r="A2" s="47"/>
      <c r="B2" s="19" t="s">
        <v>93</v>
      </c>
    </row>
    <row r="3" spans="1:2" x14ac:dyDescent="0.25">
      <c r="A3" s="15" t="s">
        <v>94</v>
      </c>
      <c r="B3" s="19" t="s">
        <v>95</v>
      </c>
    </row>
    <row r="4" spans="1:2" x14ac:dyDescent="0.25">
      <c r="A4" s="45" t="s">
        <v>96</v>
      </c>
      <c r="B4" s="19" t="s">
        <v>97</v>
      </c>
    </row>
    <row r="5" spans="1:2" x14ac:dyDescent="0.25">
      <c r="A5" s="47"/>
      <c r="B5" s="19" t="s">
        <v>98</v>
      </c>
    </row>
    <row r="6" spans="1:2" x14ac:dyDescent="0.25">
      <c r="A6" s="45" t="s">
        <v>1</v>
      </c>
      <c r="B6" s="19" t="s">
        <v>99</v>
      </c>
    </row>
    <row r="7" spans="1:2" x14ac:dyDescent="0.25">
      <c r="A7" s="47"/>
      <c r="B7" s="19" t="s">
        <v>98</v>
      </c>
    </row>
    <row r="8" spans="1:2" x14ac:dyDescent="0.25">
      <c r="A8" s="45" t="s">
        <v>12</v>
      </c>
      <c r="B8" s="19" t="s">
        <v>100</v>
      </c>
    </row>
    <row r="9" spans="1:2" x14ac:dyDescent="0.25">
      <c r="A9" s="46"/>
      <c r="B9" s="19" t="s">
        <v>101</v>
      </c>
    </row>
    <row r="10" spans="1:2" ht="30" x14ac:dyDescent="0.25">
      <c r="A10" s="47"/>
      <c r="B10" s="19" t="s">
        <v>102</v>
      </c>
    </row>
    <row r="11" spans="1:2" ht="30" x14ac:dyDescent="0.25">
      <c r="A11" s="45" t="s">
        <v>103</v>
      </c>
      <c r="B11" s="19" t="s">
        <v>104</v>
      </c>
    </row>
    <row r="12" spans="1:2" ht="45" x14ac:dyDescent="0.25">
      <c r="A12" s="47"/>
      <c r="B12" s="19" t="s">
        <v>105</v>
      </c>
    </row>
    <row r="13" spans="1:2" x14ac:dyDescent="0.25">
      <c r="A13" s="15" t="s">
        <v>106</v>
      </c>
      <c r="B13" s="19" t="s">
        <v>107</v>
      </c>
    </row>
    <row r="14" spans="1:2" x14ac:dyDescent="0.25">
      <c r="A14" s="15" t="s">
        <v>15</v>
      </c>
      <c r="B14" s="19" t="s">
        <v>108</v>
      </c>
    </row>
    <row r="15" spans="1:2" x14ac:dyDescent="0.25">
      <c r="A15" s="15" t="s">
        <v>109</v>
      </c>
      <c r="B15" s="19" t="s">
        <v>110</v>
      </c>
    </row>
    <row r="16" spans="1:2" ht="30" x14ac:dyDescent="0.25">
      <c r="A16" s="15" t="s">
        <v>8</v>
      </c>
      <c r="B16" s="19" t="s">
        <v>111</v>
      </c>
    </row>
  </sheetData>
  <mergeCells count="5">
    <mergeCell ref="A8:A10"/>
    <mergeCell ref="A6:A7"/>
    <mergeCell ref="A4:A5"/>
    <mergeCell ref="A1:A2"/>
    <mergeCell ref="A11:A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10" workbookViewId="0">
      <selection activeCell="B15" sqref="B15"/>
    </sheetView>
  </sheetViews>
  <sheetFormatPr defaultRowHeight="15" x14ac:dyDescent="0.25"/>
  <cols>
    <col min="1" max="1" width="33.85546875" style="31" customWidth="1"/>
    <col min="2" max="2" width="76.140625" style="13" customWidth="1"/>
    <col min="3" max="16384" width="9.140625" style="13"/>
  </cols>
  <sheetData>
    <row r="1" spans="1:2" x14ac:dyDescent="0.25">
      <c r="A1" s="42" t="s">
        <v>206</v>
      </c>
      <c r="B1" s="19" t="s">
        <v>208</v>
      </c>
    </row>
    <row r="2" spans="1:2" x14ac:dyDescent="0.25">
      <c r="A2" s="43"/>
      <c r="B2" s="19" t="s">
        <v>209</v>
      </c>
    </row>
    <row r="3" spans="1:2" ht="30" x14ac:dyDescent="0.25">
      <c r="A3" s="44"/>
      <c r="B3" s="19" t="s">
        <v>207</v>
      </c>
    </row>
    <row r="4" spans="1:2" x14ac:dyDescent="0.25">
      <c r="A4" s="42" t="s">
        <v>9</v>
      </c>
      <c r="B4" s="19" t="s">
        <v>210</v>
      </c>
    </row>
    <row r="5" spans="1:2" ht="30" x14ac:dyDescent="0.25">
      <c r="A5" s="43"/>
      <c r="B5" s="19" t="s">
        <v>211</v>
      </c>
    </row>
    <row r="6" spans="1:2" x14ac:dyDescent="0.25">
      <c r="A6" s="43"/>
      <c r="B6" s="19" t="s">
        <v>212</v>
      </c>
    </row>
    <row r="7" spans="1:2" x14ac:dyDescent="0.25">
      <c r="A7" s="44"/>
      <c r="B7" s="19" t="s">
        <v>213</v>
      </c>
    </row>
    <row r="8" spans="1:2" ht="75" x14ac:dyDescent="0.25">
      <c r="A8" s="42" t="s">
        <v>117</v>
      </c>
      <c r="B8" s="19" t="s">
        <v>214</v>
      </c>
    </row>
    <row r="9" spans="1:2" ht="30" x14ac:dyDescent="0.25">
      <c r="A9" s="44"/>
      <c r="B9" s="19" t="s">
        <v>215</v>
      </c>
    </row>
    <row r="10" spans="1:2" x14ac:dyDescent="0.25">
      <c r="A10" s="42" t="s">
        <v>216</v>
      </c>
      <c r="B10" s="19" t="s">
        <v>217</v>
      </c>
    </row>
    <row r="11" spans="1:2" ht="30" x14ac:dyDescent="0.25">
      <c r="A11" s="43"/>
      <c r="B11" s="19" t="s">
        <v>218</v>
      </c>
    </row>
    <row r="12" spans="1:2" x14ac:dyDescent="0.25">
      <c r="A12" s="43"/>
      <c r="B12" s="19" t="s">
        <v>219</v>
      </c>
    </row>
    <row r="13" spans="1:2" ht="45" x14ac:dyDescent="0.25">
      <c r="A13" s="43"/>
      <c r="B13" s="19" t="s">
        <v>220</v>
      </c>
    </row>
    <row r="14" spans="1:2" ht="30" x14ac:dyDescent="0.25">
      <c r="A14" s="43"/>
      <c r="B14" s="19" t="s">
        <v>221</v>
      </c>
    </row>
    <row r="15" spans="1:2" ht="30" x14ac:dyDescent="0.25">
      <c r="A15" s="44"/>
      <c r="B15" s="19" t="s">
        <v>222</v>
      </c>
    </row>
    <row r="16" spans="1:2" x14ac:dyDescent="0.25">
      <c r="A16" s="42" t="s">
        <v>223</v>
      </c>
      <c r="B16" s="19" t="s">
        <v>224</v>
      </c>
    </row>
    <row r="17" spans="1:2" ht="120" x14ac:dyDescent="0.25">
      <c r="A17" s="44"/>
      <c r="B17" s="30" t="s">
        <v>237</v>
      </c>
    </row>
    <row r="18" spans="1:2" ht="30" x14ac:dyDescent="0.25">
      <c r="A18" s="42" t="s">
        <v>225</v>
      </c>
      <c r="B18" s="19" t="s">
        <v>227</v>
      </c>
    </row>
    <row r="19" spans="1:2" ht="90" x14ac:dyDescent="0.25">
      <c r="A19" s="43"/>
      <c r="B19" s="30" t="s">
        <v>226</v>
      </c>
    </row>
    <row r="20" spans="1:2" x14ac:dyDescent="0.25">
      <c r="A20" s="43"/>
      <c r="B20" s="30" t="s">
        <v>229</v>
      </c>
    </row>
    <row r="21" spans="1:2" x14ac:dyDescent="0.25">
      <c r="A21" s="44"/>
      <c r="B21" s="30" t="s">
        <v>230</v>
      </c>
    </row>
    <row r="22" spans="1:2" ht="120" x14ac:dyDescent="0.25">
      <c r="A22" s="42" t="s">
        <v>228</v>
      </c>
      <c r="B22" s="30" t="s">
        <v>231</v>
      </c>
    </row>
    <row r="23" spans="1:2" ht="45" x14ac:dyDescent="0.25">
      <c r="A23" s="43"/>
      <c r="B23" s="30" t="s">
        <v>234</v>
      </c>
    </row>
    <row r="24" spans="1:2" ht="60" x14ac:dyDescent="0.25">
      <c r="A24" s="43"/>
      <c r="B24" s="30" t="s">
        <v>233</v>
      </c>
    </row>
    <row r="25" spans="1:2" ht="75" x14ac:dyDescent="0.25">
      <c r="A25" s="43"/>
      <c r="B25" s="30" t="s">
        <v>232</v>
      </c>
    </row>
    <row r="26" spans="1:2" ht="45" x14ac:dyDescent="0.25">
      <c r="A26" s="43"/>
      <c r="B26" s="30" t="s">
        <v>235</v>
      </c>
    </row>
    <row r="27" spans="1:2" x14ac:dyDescent="0.25">
      <c r="A27" s="43"/>
      <c r="B27" s="19" t="s">
        <v>236</v>
      </c>
    </row>
    <row r="28" spans="1:2" ht="285" x14ac:dyDescent="0.25">
      <c r="A28" s="44"/>
      <c r="B28" s="30" t="s">
        <v>238</v>
      </c>
    </row>
    <row r="29" spans="1:2" ht="60" x14ac:dyDescent="0.25">
      <c r="A29" s="42" t="s">
        <v>239</v>
      </c>
      <c r="B29" s="30" t="s">
        <v>240</v>
      </c>
    </row>
    <row r="30" spans="1:2" x14ac:dyDescent="0.25">
      <c r="A30" s="43"/>
      <c r="B30" s="19" t="s">
        <v>229</v>
      </c>
    </row>
    <row r="31" spans="1:2" ht="60" x14ac:dyDescent="0.25">
      <c r="A31" s="43"/>
      <c r="B31" s="30" t="s">
        <v>244</v>
      </c>
    </row>
    <row r="32" spans="1:2" x14ac:dyDescent="0.25">
      <c r="A32" s="43"/>
      <c r="B32" s="19" t="s">
        <v>236</v>
      </c>
    </row>
    <row r="33" spans="1:2" ht="60" x14ac:dyDescent="0.25">
      <c r="A33" s="43"/>
      <c r="B33" s="30" t="s">
        <v>241</v>
      </c>
    </row>
    <row r="34" spans="1:2" ht="30" x14ac:dyDescent="0.25">
      <c r="A34" s="44"/>
      <c r="B34" s="19" t="s">
        <v>242</v>
      </c>
    </row>
    <row r="35" spans="1:2" ht="60" x14ac:dyDescent="0.25">
      <c r="A35" s="42" t="s">
        <v>243</v>
      </c>
      <c r="B35" s="30" t="s">
        <v>246</v>
      </c>
    </row>
    <row r="36" spans="1:2" ht="60" x14ac:dyDescent="0.25">
      <c r="A36" s="43"/>
      <c r="B36" s="30" t="s">
        <v>245</v>
      </c>
    </row>
    <row r="37" spans="1:2" ht="60" x14ac:dyDescent="0.25">
      <c r="A37" s="43"/>
      <c r="B37" s="30" t="s">
        <v>247</v>
      </c>
    </row>
    <row r="38" spans="1:2" ht="210" x14ac:dyDescent="0.25">
      <c r="A38" s="44"/>
      <c r="B38" s="30" t="s">
        <v>248</v>
      </c>
    </row>
    <row r="39" spans="1:2" ht="60" x14ac:dyDescent="0.25">
      <c r="A39" s="42" t="s">
        <v>249</v>
      </c>
      <c r="B39" s="30" t="s">
        <v>250</v>
      </c>
    </row>
    <row r="40" spans="1:2" ht="75" x14ac:dyDescent="0.25">
      <c r="A40" s="43"/>
      <c r="B40" s="30" t="s">
        <v>251</v>
      </c>
    </row>
    <row r="41" spans="1:2" ht="135" x14ac:dyDescent="0.25">
      <c r="A41" s="44"/>
      <c r="B41" s="19" t="s">
        <v>252</v>
      </c>
    </row>
    <row r="42" spans="1:2" ht="75" x14ac:dyDescent="0.25">
      <c r="A42" s="42" t="s">
        <v>253</v>
      </c>
      <c r="B42" s="30" t="s">
        <v>254</v>
      </c>
    </row>
    <row r="43" spans="1:2" ht="75" x14ac:dyDescent="0.25">
      <c r="A43" s="43"/>
      <c r="B43" s="30" t="s">
        <v>251</v>
      </c>
    </row>
    <row r="44" spans="1:2" ht="165" x14ac:dyDescent="0.25">
      <c r="A44" s="43"/>
      <c r="B44" s="30" t="s">
        <v>255</v>
      </c>
    </row>
    <row r="45" spans="1:2" x14ac:dyDescent="0.25">
      <c r="A45" s="44"/>
      <c r="B45" s="19" t="s">
        <v>236</v>
      </c>
    </row>
    <row r="46" spans="1:2" ht="60" x14ac:dyDescent="0.25">
      <c r="A46" s="42" t="s">
        <v>256</v>
      </c>
      <c r="B46" s="30" t="s">
        <v>257</v>
      </c>
    </row>
    <row r="47" spans="1:2" ht="45" x14ac:dyDescent="0.25">
      <c r="A47" s="43"/>
      <c r="B47" s="30" t="s">
        <v>258</v>
      </c>
    </row>
    <row r="48" spans="1:2" ht="165" x14ac:dyDescent="0.25">
      <c r="A48" s="44"/>
      <c r="B48" s="30" t="s">
        <v>259</v>
      </c>
    </row>
  </sheetData>
  <mergeCells count="12">
    <mergeCell ref="A46:A48"/>
    <mergeCell ref="A1:A3"/>
    <mergeCell ref="A4:A7"/>
    <mergeCell ref="A8:A9"/>
    <mergeCell ref="A10:A15"/>
    <mergeCell ref="A16:A17"/>
    <mergeCell ref="A18:A21"/>
    <mergeCell ref="A22:A28"/>
    <mergeCell ref="A29:A34"/>
    <mergeCell ref="A35:A38"/>
    <mergeCell ref="A39:A41"/>
    <mergeCell ref="A42:A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8" sqref="B18"/>
    </sheetView>
  </sheetViews>
  <sheetFormatPr defaultRowHeight="15" x14ac:dyDescent="0.25"/>
  <cols>
    <col min="1" max="1" width="25.140625" style="33" customWidth="1"/>
    <col min="2" max="2" width="54.85546875" customWidth="1"/>
  </cols>
  <sheetData>
    <row r="1" spans="1:2" x14ac:dyDescent="0.25">
      <c r="A1" s="42" t="s">
        <v>206</v>
      </c>
      <c r="B1" s="19" t="s">
        <v>208</v>
      </c>
    </row>
    <row r="2" spans="1:2" x14ac:dyDescent="0.25">
      <c r="A2" s="43"/>
      <c r="B2" s="19" t="s">
        <v>260</v>
      </c>
    </row>
    <row r="3" spans="1:2" ht="30" x14ac:dyDescent="0.25">
      <c r="A3" s="44"/>
      <c r="B3" s="19" t="s">
        <v>207</v>
      </c>
    </row>
    <row r="4" spans="1:2" ht="30" x14ac:dyDescent="0.25">
      <c r="A4" s="42" t="s">
        <v>9</v>
      </c>
      <c r="B4" s="19" t="s">
        <v>210</v>
      </c>
    </row>
    <row r="5" spans="1:2" x14ac:dyDescent="0.25">
      <c r="A5" s="43"/>
      <c r="B5" s="19" t="s">
        <v>212</v>
      </c>
    </row>
    <row r="6" spans="1:2" ht="30" x14ac:dyDescent="0.25">
      <c r="A6" s="44"/>
      <c r="B6" s="19" t="s">
        <v>213</v>
      </c>
    </row>
    <row r="7" spans="1:2" ht="30" x14ac:dyDescent="0.25">
      <c r="A7" s="45" t="s">
        <v>216</v>
      </c>
      <c r="B7" s="19" t="s">
        <v>261</v>
      </c>
    </row>
    <row r="8" spans="1:2" x14ac:dyDescent="0.25">
      <c r="A8" s="46"/>
      <c r="B8" s="19" t="s">
        <v>217</v>
      </c>
    </row>
    <row r="9" spans="1:2" ht="45" x14ac:dyDescent="0.25">
      <c r="A9" s="47"/>
      <c r="B9" s="19" t="s">
        <v>262</v>
      </c>
    </row>
    <row r="10" spans="1:2" ht="45" x14ac:dyDescent="0.25">
      <c r="A10" s="32" t="s">
        <v>0</v>
      </c>
      <c r="B10" s="19" t="s">
        <v>263</v>
      </c>
    </row>
    <row r="11" spans="1:2" ht="45" x14ac:dyDescent="0.25">
      <c r="A11" s="32" t="s">
        <v>184</v>
      </c>
      <c r="B11" s="19" t="s">
        <v>264</v>
      </c>
    </row>
    <row r="12" spans="1:2" x14ac:dyDescent="0.25">
      <c r="A12" s="32" t="s">
        <v>265</v>
      </c>
      <c r="B12" s="19" t="s">
        <v>266</v>
      </c>
    </row>
  </sheetData>
  <mergeCells count="3">
    <mergeCell ref="A1:A3"/>
    <mergeCell ref="A4:A6"/>
    <mergeCell ref="A7: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A11" sqref="A11"/>
    </sheetView>
  </sheetViews>
  <sheetFormatPr defaultRowHeight="15" x14ac:dyDescent="0.25"/>
  <cols>
    <col min="1" max="1" width="20.140625" style="13" customWidth="1"/>
    <col min="2" max="2" width="54.7109375" style="13" customWidth="1"/>
    <col min="3" max="16384" width="9.140625" style="13"/>
  </cols>
  <sheetData>
    <row r="2" spans="1:2" x14ac:dyDescent="0.25">
      <c r="A2" s="13" t="s">
        <v>269</v>
      </c>
      <c r="B2" s="13" t="s">
        <v>270</v>
      </c>
    </row>
    <row r="3" spans="1:2" x14ac:dyDescent="0.25">
      <c r="A3" s="13" t="s">
        <v>271</v>
      </c>
      <c r="B3" s="13" t="s">
        <v>270</v>
      </c>
    </row>
    <row r="4" spans="1:2" x14ac:dyDescent="0.25">
      <c r="A4" s="13" t="s">
        <v>272</v>
      </c>
      <c r="B4" s="13" t="s">
        <v>273</v>
      </c>
    </row>
    <row r="5" spans="1:2" x14ac:dyDescent="0.25">
      <c r="A5" s="13" t="s">
        <v>0</v>
      </c>
      <c r="B5" s="13" t="s">
        <v>275</v>
      </c>
    </row>
    <row r="6" spans="1:2" x14ac:dyDescent="0.25">
      <c r="A6" s="13" t="s">
        <v>1</v>
      </c>
      <c r="B6" s="13" t="s">
        <v>275</v>
      </c>
    </row>
    <row r="7" spans="1:2" ht="45" x14ac:dyDescent="0.25">
      <c r="A7" s="13" t="s">
        <v>276</v>
      </c>
      <c r="B7" s="13" t="s">
        <v>277</v>
      </c>
    </row>
    <row r="8" spans="1:2" x14ac:dyDescent="0.25">
      <c r="A8" s="13" t="s">
        <v>16</v>
      </c>
      <c r="B8" s="13" t="s">
        <v>278</v>
      </c>
    </row>
    <row r="9" spans="1:2" ht="30" x14ac:dyDescent="0.25">
      <c r="A9" s="13" t="s">
        <v>78</v>
      </c>
      <c r="B9" s="13" t="s">
        <v>279</v>
      </c>
    </row>
    <row r="10" spans="1:2" ht="45" x14ac:dyDescent="0.25">
      <c r="A10" s="13" t="s">
        <v>7</v>
      </c>
      <c r="B10" s="13" t="s">
        <v>280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H35"/>
  <sheetViews>
    <sheetView workbookViewId="0">
      <selection activeCell="F11" sqref="F11"/>
    </sheetView>
  </sheetViews>
  <sheetFormatPr defaultRowHeight="15" x14ac:dyDescent="0.25"/>
  <cols>
    <col min="6" max="6" width="27.85546875" style="1" customWidth="1"/>
    <col min="8" max="8" width="51.28515625" customWidth="1"/>
  </cols>
  <sheetData>
    <row r="1" spans="5:8" ht="15.75" x14ac:dyDescent="0.25">
      <c r="H1" s="5"/>
    </row>
    <row r="2" spans="5:8" ht="15.75" x14ac:dyDescent="0.25">
      <c r="H2" s="5"/>
    </row>
    <row r="3" spans="5:8" ht="15.75" x14ac:dyDescent="0.25">
      <c r="H3" s="5"/>
    </row>
    <row r="4" spans="5:8" ht="15.75" x14ac:dyDescent="0.25">
      <c r="H4" s="5"/>
    </row>
    <row r="9" spans="5:8" x14ac:dyDescent="0.25">
      <c r="E9" t="s">
        <v>274</v>
      </c>
      <c r="F9" s="1">
        <v>1070878394</v>
      </c>
    </row>
    <row r="10" spans="5:8" x14ac:dyDescent="0.25">
      <c r="F10" s="1">
        <f>(50*48650/100)/((1+0.2%)*45300)</f>
        <v>0.53590390962005352</v>
      </c>
    </row>
    <row r="11" spans="5:8" x14ac:dyDescent="0.25">
      <c r="F11" s="1">
        <f>1-F10</f>
        <v>0.46409609037994648</v>
      </c>
    </row>
    <row r="12" spans="5:8" x14ac:dyDescent="0.25">
      <c r="F12" s="7">
        <f>F9/F11</f>
        <v>2307449720.430294</v>
      </c>
    </row>
    <row r="13" spans="5:8" x14ac:dyDescent="0.25">
      <c r="F13" s="1">
        <v>16000</v>
      </c>
    </row>
    <row r="14" spans="5:8" x14ac:dyDescent="0.25">
      <c r="F14" s="7">
        <f>F12/(F13*(1+0.2/100))</f>
        <v>143927.75202284768</v>
      </c>
    </row>
    <row r="15" spans="5:8" x14ac:dyDescent="0.25">
      <c r="H15" s="1"/>
    </row>
    <row r="16" spans="5:8" x14ac:dyDescent="0.25">
      <c r="H16" s="6"/>
    </row>
    <row r="17" spans="6:8" x14ac:dyDescent="0.25">
      <c r="H17" s="7"/>
    </row>
    <row r="20" spans="6:8" x14ac:dyDescent="0.25">
      <c r="F20" s="7"/>
    </row>
    <row r="21" spans="6:8" x14ac:dyDescent="0.25">
      <c r="H21" s="1"/>
    </row>
    <row r="22" spans="6:8" x14ac:dyDescent="0.25">
      <c r="H22" s="1"/>
    </row>
    <row r="23" spans="6:8" x14ac:dyDescent="0.25">
      <c r="H23" s="1"/>
    </row>
    <row r="27" spans="6:8" x14ac:dyDescent="0.25">
      <c r="H27" s="7"/>
    </row>
    <row r="31" spans="6:8" x14ac:dyDescent="0.25">
      <c r="H31" s="1"/>
    </row>
    <row r="32" spans="6:8" x14ac:dyDescent="0.25">
      <c r="H32" s="7"/>
    </row>
    <row r="33" spans="6:8" x14ac:dyDescent="0.25">
      <c r="H33" s="7"/>
    </row>
    <row r="34" spans="6:8" x14ac:dyDescent="0.25">
      <c r="F34" s="7"/>
      <c r="H34" s="7"/>
    </row>
    <row r="35" spans="6:8" x14ac:dyDescent="0.25">
      <c r="F35" s="8"/>
      <c r="H35" s="7"/>
    </row>
  </sheetData>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Equation.3" shapeId="2056" r:id="rId4">
          <objectPr defaultSize="0" r:id="rId5">
            <anchor moveWithCells="1" sizeWithCells="1">
              <from>
                <xdr:col>6</xdr:col>
                <xdr:colOff>581025</xdr:colOff>
                <xdr:row>3</xdr:row>
                <xdr:rowOff>66675</xdr:rowOff>
              </from>
              <to>
                <xdr:col>7</xdr:col>
                <xdr:colOff>2390775</xdr:colOff>
                <xdr:row>7</xdr:row>
                <xdr:rowOff>57150</xdr:rowOff>
              </to>
            </anchor>
          </objectPr>
        </oleObject>
      </mc:Choice>
      <mc:Fallback>
        <oleObject progId="Equation.3" shapeId="205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IOS</vt:lpstr>
      <vt:lpstr>ANDROID</vt:lpstr>
      <vt:lpstr>ĐT Android</vt:lpstr>
      <vt:lpstr>Môi giới IOS</vt:lpstr>
      <vt:lpstr>MG Andorid</vt:lpstr>
      <vt:lpstr>DT IOS</vt:lpstr>
      <vt:lpstr>Sheet1</vt:lpstr>
      <vt:lpstr>Sheet1!OLE_LINK1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dc:creator>
  <cp:lastModifiedBy>Admin</cp:lastModifiedBy>
  <cp:lastPrinted>2015-02-25T01:44:16Z</cp:lastPrinted>
  <dcterms:created xsi:type="dcterms:W3CDTF">2015-02-04T07:39:49Z</dcterms:created>
  <dcterms:modified xsi:type="dcterms:W3CDTF">2015-03-02T11:34:36Z</dcterms:modified>
</cp:coreProperties>
</file>