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JinMyungHun\workspace\Gachon Research\Sanitation\send_\"/>
    </mc:Choice>
  </mc:AlternateContent>
  <xr:revisionPtr revIDLastSave="0" documentId="8_{E1F44D81-F2B4-4308-9DE2-F709B4D0204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aw data" sheetId="5" r:id="rId1"/>
    <sheet name="Table 1" sheetId="1" r:id="rId2"/>
    <sheet name="Table 2" sheetId="2" r:id="rId3"/>
    <sheet name="Table 3" sheetId="4" r:id="rId4"/>
    <sheet name="Table 4" sheetId="3" r:id="rId5"/>
    <sheet name="Figure 1" sheetId="6" r:id="rId6"/>
    <sheet name="Figure 2" sheetId="7" r:id="rId7"/>
    <sheet name="Figure 3" sheetId="8" r:id="rId8"/>
    <sheet name="Figure 4" sheetId="9" r:id="rId9"/>
    <sheet name="Figure 5" sheetId="10" r:id="rId10"/>
    <sheet name="Figure 6" sheetId="11" r:id="rId11"/>
  </sheets>
  <externalReferences>
    <externalReference r:id="rId12"/>
    <externalReference r:id="rId13"/>
  </externalReferenc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29" i="5" l="1"/>
  <c r="AI29" i="5"/>
  <c r="AH29" i="5"/>
  <c r="AG29" i="5"/>
  <c r="AF29" i="5"/>
  <c r="AE29" i="5"/>
  <c r="AB29" i="5"/>
  <c r="AC29" i="5"/>
  <c r="AD29" i="5"/>
  <c r="AA29" i="5"/>
  <c r="Z29" i="5"/>
  <c r="X29" i="5"/>
  <c r="W29" i="5"/>
  <c r="V29" i="5"/>
  <c r="U29" i="5"/>
  <c r="T29" i="5"/>
  <c r="S29" i="5"/>
  <c r="P29" i="5"/>
  <c r="Q29" i="5"/>
  <c r="R29" i="5"/>
  <c r="O29" i="5"/>
  <c r="N29" i="5"/>
  <c r="L29" i="5"/>
  <c r="K29" i="5"/>
  <c r="J29" i="5"/>
  <c r="I29" i="5"/>
  <c r="H29" i="5"/>
  <c r="G29" i="5"/>
  <c r="D29" i="5"/>
  <c r="E29" i="5"/>
  <c r="F29" i="5"/>
  <c r="C29" i="5"/>
  <c r="B29" i="5"/>
</calcChain>
</file>

<file path=xl/sharedStrings.xml><?xml version="1.0" encoding="utf-8"?>
<sst xmlns="http://schemas.openxmlformats.org/spreadsheetml/2006/main" count="1010" uniqueCount="698">
  <si>
    <t>Total (158)</t>
  </si>
  <si>
    <t>High income (58)</t>
  </si>
  <si>
    <t>Low income (23)</t>
  </si>
  <si>
    <t>Lower middle income (34)</t>
  </si>
  <si>
    <t>Upper middle income (43)</t>
  </si>
  <si>
    <t>1990</t>
  </si>
  <si>
    <t>66.7475</t>
  </si>
  <si>
    <t>95.7448</t>
  </si>
  <si>
    <t>15.6870</t>
  </si>
  <si>
    <t>44.7794</t>
  </si>
  <si>
    <t>72.3163</t>
  </si>
  <si>
    <t>1991</t>
  </si>
  <si>
    <t>67.0766</t>
  </si>
  <si>
    <t>95.8069</t>
  </si>
  <si>
    <t>16.0435</t>
  </si>
  <si>
    <t>45.2676</t>
  </si>
  <si>
    <t>72.8651</t>
  </si>
  <si>
    <t>1992</t>
  </si>
  <si>
    <t>67.4032</t>
  </si>
  <si>
    <t>95.8793</t>
  </si>
  <si>
    <t>16.4000</t>
  </si>
  <si>
    <t>45.7471</t>
  </si>
  <si>
    <t>73.3977</t>
  </si>
  <si>
    <t>1993</t>
  </si>
  <si>
    <t>67.7703</t>
  </si>
  <si>
    <t>95.9586</t>
  </si>
  <si>
    <t>16.7783</t>
  </si>
  <si>
    <t>46.3853</t>
  </si>
  <si>
    <t>73.9326</t>
  </si>
  <si>
    <t>1994</t>
  </si>
  <si>
    <t>68.1627</t>
  </si>
  <si>
    <t>96.0224</t>
  </si>
  <si>
    <t>17.1609</t>
  </si>
  <si>
    <t>47.1059</t>
  </si>
  <si>
    <t>74.5140</t>
  </si>
  <si>
    <t>1995</t>
  </si>
  <si>
    <t>68.5886</t>
  </si>
  <si>
    <t>96.1069</t>
  </si>
  <si>
    <t>17.5783</t>
  </si>
  <si>
    <t>47.8529</t>
  </si>
  <si>
    <t>75.1512</t>
  </si>
  <si>
    <t>1996</t>
  </si>
  <si>
    <t>69.0057</t>
  </si>
  <si>
    <t>96.1862</t>
  </si>
  <si>
    <t>18.0000</t>
  </si>
  <si>
    <t>48.5853</t>
  </si>
  <si>
    <t>75.7721</t>
  </si>
  <si>
    <t>1997</t>
  </si>
  <si>
    <t>69.4392</t>
  </si>
  <si>
    <t>96.2672</t>
  </si>
  <si>
    <t>18.4957</t>
  </si>
  <si>
    <t>49.3353</t>
  </si>
  <si>
    <t>76.3977</t>
  </si>
  <si>
    <t>1998</t>
  </si>
  <si>
    <t>69.8570</t>
  </si>
  <si>
    <t>96.3448</t>
  </si>
  <si>
    <t>18.9565</t>
  </si>
  <si>
    <t>50.0706</t>
  </si>
  <si>
    <t>77.0000</t>
  </si>
  <si>
    <t>1999</t>
  </si>
  <si>
    <t>70.2785</t>
  </si>
  <si>
    <t>96.4190</t>
  </si>
  <si>
    <t>19.4217</t>
  </si>
  <si>
    <t>50.8147</t>
  </si>
  <si>
    <t>77.6116</t>
  </si>
  <si>
    <t>2000</t>
  </si>
  <si>
    <t>70.7025</t>
  </si>
  <si>
    <t>96.5052</t>
  </si>
  <si>
    <t>19.9087</t>
  </si>
  <si>
    <t>51.5559</t>
  </si>
  <si>
    <t>78.2070</t>
  </si>
  <si>
    <t>2001</t>
  </si>
  <si>
    <t>71.1241</t>
  </si>
  <si>
    <t>96.5828</t>
  </si>
  <si>
    <t>20.3826</t>
  </si>
  <si>
    <t>52.3000</t>
  </si>
  <si>
    <t>78.8093</t>
  </si>
  <si>
    <t>2002</t>
  </si>
  <si>
    <t>71.5443</t>
  </si>
  <si>
    <t>96.6638</t>
  </si>
  <si>
    <t>20.8478</t>
  </si>
  <si>
    <t>53.0412</t>
  </si>
  <si>
    <t>79.4093</t>
  </si>
  <si>
    <t>2003</t>
  </si>
  <si>
    <t>71.9633</t>
  </si>
  <si>
    <t>96.7431</t>
  </si>
  <si>
    <t>21.3261</t>
  </si>
  <si>
    <t>53.7735</t>
  </si>
  <si>
    <t>80.0070</t>
  </si>
  <si>
    <t>2004</t>
  </si>
  <si>
    <t>72.3778</t>
  </si>
  <si>
    <t>96.8224</t>
  </si>
  <si>
    <t>21.8000</t>
  </si>
  <si>
    <t>54.5206</t>
  </si>
  <si>
    <t>80.5791</t>
  </si>
  <si>
    <t>2005</t>
  </si>
  <si>
    <t>72.7861</t>
  </si>
  <si>
    <t>96.9017</t>
  </si>
  <si>
    <t>22.2783</t>
  </si>
  <si>
    <t>55.2471</t>
  </si>
  <si>
    <t>81.1419</t>
  </si>
  <si>
    <t>2006</t>
  </si>
  <si>
    <t>73.1791</t>
  </si>
  <si>
    <t>96.9759</t>
  </si>
  <si>
    <t>22.7478</t>
  </si>
  <si>
    <t>55.9824</t>
  </si>
  <si>
    <t>81.6535</t>
  </si>
  <si>
    <t>2007</t>
  </si>
  <si>
    <t>73.5646</t>
  </si>
  <si>
    <t>97.0431</t>
  </si>
  <si>
    <t>23.2174</t>
  </si>
  <si>
    <t>56.7118</t>
  </si>
  <si>
    <t>82.1512</t>
  </si>
  <si>
    <t>2008</t>
  </si>
  <si>
    <t>73.9367</t>
  </si>
  <si>
    <t>97.1052</t>
  </si>
  <si>
    <t>23.7000</t>
  </si>
  <si>
    <t>57.4176</t>
  </si>
  <si>
    <t>82.6186</t>
  </si>
  <si>
    <t>2009</t>
  </si>
  <si>
    <t>74.3025</t>
  </si>
  <si>
    <t>97.1690</t>
  </si>
  <si>
    <t>24.1696</t>
  </si>
  <si>
    <t>58.1000</t>
  </si>
  <si>
    <t>83.0860</t>
  </si>
  <si>
    <t>2010</t>
  </si>
  <si>
    <t>74.6620</t>
  </si>
  <si>
    <t>97.2224</t>
  </si>
  <si>
    <t>24.6435</t>
  </si>
  <si>
    <t>58.7735</t>
  </si>
  <si>
    <t>83.5488</t>
  </si>
  <si>
    <t>2011</t>
  </si>
  <si>
    <t>75.0025</t>
  </si>
  <si>
    <t>97.2741</t>
  </si>
  <si>
    <t>25.1174</t>
  </si>
  <si>
    <t>59.4059</t>
  </si>
  <si>
    <t>83.9767</t>
  </si>
  <si>
    <t>2012</t>
  </si>
  <si>
    <t>75.3304</t>
  </si>
  <si>
    <t>97.3224</t>
  </si>
  <si>
    <t>25.5826</t>
  </si>
  <si>
    <t>60.0882</t>
  </si>
  <si>
    <t>84.3279</t>
  </si>
  <si>
    <t>2013</t>
  </si>
  <si>
    <t>75.6165</t>
  </si>
  <si>
    <t>97.3517</t>
  </si>
  <si>
    <t>26.0348</t>
  </si>
  <si>
    <t>60.6324</t>
  </si>
  <si>
    <t>84.6674</t>
  </si>
  <si>
    <t>2014</t>
  </si>
  <si>
    <t>75.8386</t>
  </si>
  <si>
    <t>97.3741</t>
  </si>
  <si>
    <t>26.4609</t>
  </si>
  <si>
    <t>61.0559</t>
  </si>
  <si>
    <t>84.8907</t>
  </si>
  <si>
    <t>2015</t>
  </si>
  <si>
    <t>75.9854</t>
  </si>
  <si>
    <t>97.3862</t>
  </si>
  <si>
    <t>26.7783</t>
  </si>
  <si>
    <t>61.3324</t>
  </si>
  <si>
    <t>85.0256</t>
  </si>
  <si>
    <t>CAGR</t>
  </si>
  <si>
    <t>0.52%</t>
  </si>
  <si>
    <t>0.07%</t>
  </si>
  <si>
    <t>2.16%</t>
  </si>
  <si>
    <t>1.27%</t>
  </si>
  <si>
    <t>0.65%</t>
  </si>
  <si>
    <t>Sigma</t>
  </si>
  <si>
    <t>Gamma</t>
  </si>
  <si>
    <t>1.0000</t>
  </si>
  <si>
    <t>0.9901</t>
  </si>
  <si>
    <t>0.9997***</t>
  </si>
  <si>
    <t>0.9834</t>
  </si>
  <si>
    <t>1.0000***</t>
  </si>
  <si>
    <t>0.9815</t>
  </si>
  <si>
    <t>0.9900</t>
  </si>
  <si>
    <t>0.9732</t>
  </si>
  <si>
    <t>0.9998***</t>
  </si>
  <si>
    <t>0.9835</t>
  </si>
  <si>
    <t>0.9993***</t>
  </si>
  <si>
    <t>0.9887</t>
  </si>
  <si>
    <t>0.9973***</t>
  </si>
  <si>
    <t>0.9765</t>
  </si>
  <si>
    <t>0.9733</t>
  </si>
  <si>
    <t>1.0046***</t>
  </si>
  <si>
    <t>0.9778</t>
  </si>
  <si>
    <t>1.0000**</t>
  </si>
  <si>
    <t>0.9884</t>
  </si>
  <si>
    <t>0.9922***</t>
  </si>
  <si>
    <t>0.9806</t>
  </si>
  <si>
    <t>0.9990***</t>
  </si>
  <si>
    <t>0.9672</t>
  </si>
  <si>
    <t>0.9996***</t>
  </si>
  <si>
    <t>0.9635</t>
  </si>
  <si>
    <t>0.9851***</t>
  </si>
  <si>
    <t>0.9794</t>
  </si>
  <si>
    <t>0.9956***</t>
  </si>
  <si>
    <t>0.9500</t>
  </si>
  <si>
    <t>0.9975***</t>
  </si>
  <si>
    <t>0.9679</t>
  </si>
  <si>
    <t>0.9986***</t>
  </si>
  <si>
    <t>0.9791</t>
  </si>
  <si>
    <t>0.9984***</t>
  </si>
  <si>
    <t>0.9547</t>
  </si>
  <si>
    <t>0.9496</t>
  </si>
  <si>
    <t>0.9772</t>
  </si>
  <si>
    <t>0.9919***</t>
  </si>
  <si>
    <t>0.9693</t>
  </si>
  <si>
    <t>0.9988***</t>
  </si>
  <si>
    <t>0.9503</t>
  </si>
  <si>
    <t>0.9470</t>
  </si>
  <si>
    <t>0.9677***</t>
  </si>
  <si>
    <t>0.9610</t>
  </si>
  <si>
    <t>0.9972***</t>
  </si>
  <si>
    <t>0.9276</t>
  </si>
  <si>
    <t>0.9962***</t>
  </si>
  <si>
    <t>0.9448</t>
  </si>
  <si>
    <t>0.9979***</t>
  </si>
  <si>
    <t>0.9719</t>
  </si>
  <si>
    <t>0.9971***</t>
  </si>
  <si>
    <t>0.9322</t>
  </si>
  <si>
    <t>0.9266</t>
  </si>
  <si>
    <t>0.9989***</t>
  </si>
  <si>
    <t>0.9148</t>
  </si>
  <si>
    <t>0.9660</t>
  </si>
  <si>
    <t>0.9879***</t>
  </si>
  <si>
    <t>0.9568</t>
  </si>
  <si>
    <t>0.9359</t>
  </si>
  <si>
    <t>0.9315</t>
  </si>
  <si>
    <t>0.9671***</t>
  </si>
  <si>
    <t>0.9378</t>
  </si>
  <si>
    <t>0.9934***</t>
  </si>
  <si>
    <t>0.9042</t>
  </si>
  <si>
    <t>0.9201</t>
  </si>
  <si>
    <t>0.9968***</t>
  </si>
  <si>
    <t>0.9628</t>
  </si>
  <si>
    <t>0.9967***</t>
  </si>
  <si>
    <t>0.9104</t>
  </si>
  <si>
    <t>0.9974***</t>
  </si>
  <si>
    <t>0.8992</t>
  </si>
  <si>
    <t>0.8709</t>
  </si>
  <si>
    <t>0.9536</t>
  </si>
  <si>
    <t>0.9900***</t>
  </si>
  <si>
    <t>0.9444</t>
  </si>
  <si>
    <t>0.9991***</t>
  </si>
  <si>
    <t>0.9191</t>
  </si>
  <si>
    <t>0.9980***</t>
  </si>
  <si>
    <t>0.9155</t>
  </si>
  <si>
    <t>0.9183</t>
  </si>
  <si>
    <t>0.9953***</t>
  </si>
  <si>
    <t>0.8792</t>
  </si>
  <si>
    <t>1.0001***</t>
  </si>
  <si>
    <t>0.8974</t>
  </si>
  <si>
    <t>0.9937***</t>
  </si>
  <si>
    <t>0.9426</t>
  </si>
  <si>
    <t>0.9943***</t>
  </si>
  <si>
    <t>0.8903</t>
  </si>
  <si>
    <t>0.9995***</t>
  </si>
  <si>
    <t>0.8822</t>
  </si>
  <si>
    <t>0.8381</t>
  </si>
  <si>
    <t>0.9395</t>
  </si>
  <si>
    <t>0.9918***</t>
  </si>
  <si>
    <t>0.9324</t>
  </si>
  <si>
    <t>0.9034</t>
  </si>
  <si>
    <t>0.9013</t>
  </si>
  <si>
    <t>0.9595***</t>
  </si>
  <si>
    <t>0.8991</t>
  </si>
  <si>
    <t>0.8564</t>
  </si>
  <si>
    <t>0.9939***</t>
  </si>
  <si>
    <t>0.8756</t>
  </si>
  <si>
    <t>0.9898***</t>
  </si>
  <si>
    <t>0.9240</t>
  </si>
  <si>
    <t>0.9912***</t>
  </si>
  <si>
    <t>0.8705</t>
  </si>
  <si>
    <t>0.8683</t>
  </si>
  <si>
    <t>0.8087</t>
  </si>
  <si>
    <t>0.9260</t>
  </si>
  <si>
    <t>0.9870***</t>
  </si>
  <si>
    <t>0.9199</t>
  </si>
  <si>
    <t>0.9983***</t>
  </si>
  <si>
    <t>0.8877</t>
  </si>
  <si>
    <t>0.9966***</t>
  </si>
  <si>
    <t>0.8787</t>
  </si>
  <si>
    <t>0.9426***</t>
  </si>
  <si>
    <t>0.8814</t>
  </si>
  <si>
    <t>0.9917***</t>
  </si>
  <si>
    <t>0.8343</t>
  </si>
  <si>
    <t>0.9960***</t>
  </si>
  <si>
    <t>0.8543</t>
  </si>
  <si>
    <t>0.9068</t>
  </si>
  <si>
    <t>0.9954***</t>
  </si>
  <si>
    <t>0.8510</t>
  </si>
  <si>
    <t>0.8535</t>
  </si>
  <si>
    <t>0.7801</t>
  </si>
  <si>
    <t>0.9094</t>
  </si>
  <si>
    <t>0.9806***</t>
  </si>
  <si>
    <t>0.9082</t>
  </si>
  <si>
    <t>0.8728</t>
  </si>
  <si>
    <t>0.9950***</t>
  </si>
  <si>
    <t>0.8597</t>
  </si>
  <si>
    <t>0.9432***</t>
  </si>
  <si>
    <t>0.8649</t>
  </si>
  <si>
    <t>0.9904***</t>
  </si>
  <si>
    <t>0.8135</t>
  </si>
  <si>
    <t>0.9895***</t>
  </si>
  <si>
    <t>0.8346</t>
  </si>
  <si>
    <t>0.9846***</t>
  </si>
  <si>
    <t>0.8886</t>
  </si>
  <si>
    <t>0.9910***</t>
  </si>
  <si>
    <t>0.8334</t>
  </si>
  <si>
    <t>0.9961***</t>
  </si>
  <si>
    <t>0.8426</t>
  </si>
  <si>
    <t>0.9978***</t>
  </si>
  <si>
    <t>0.7539</t>
  </si>
  <si>
    <t>0.8946</t>
  </si>
  <si>
    <t>0.9856***</t>
  </si>
  <si>
    <t>0.8966</t>
  </si>
  <si>
    <t>0.9977***</t>
  </si>
  <si>
    <t>0.8584</t>
  </si>
  <si>
    <t>0.9955***</t>
  </si>
  <si>
    <t>0.8410</t>
  </si>
  <si>
    <t>0.9345***</t>
  </si>
  <si>
    <t>0.8489</t>
  </si>
  <si>
    <t>0.9878***</t>
  </si>
  <si>
    <t>0.7933</t>
  </si>
  <si>
    <t>0.9830***</t>
  </si>
  <si>
    <t>0.8153</t>
  </si>
  <si>
    <t>0.8726</t>
  </si>
  <si>
    <t>0.9935***</t>
  </si>
  <si>
    <t>0.9976***</t>
  </si>
  <si>
    <t>0.8331</t>
  </si>
  <si>
    <t>0.7300</t>
  </si>
  <si>
    <t>0.8799</t>
  </si>
  <si>
    <t>0.8855</t>
  </si>
  <si>
    <t>0.8443</t>
  </si>
  <si>
    <t>0.8243</t>
  </si>
  <si>
    <t>0.9167***</t>
  </si>
  <si>
    <t>0.8341</t>
  </si>
  <si>
    <t>0.9858***</t>
  </si>
  <si>
    <t>0.7757</t>
  </si>
  <si>
    <t>0.9789***</t>
  </si>
  <si>
    <t>0.7977</t>
  </si>
  <si>
    <t>0.9828***</t>
  </si>
  <si>
    <t>0.8574</t>
  </si>
  <si>
    <t>0.9940***</t>
  </si>
  <si>
    <t>0.7991</t>
  </si>
  <si>
    <t>0.8244</t>
  </si>
  <si>
    <t>0.9945***</t>
  </si>
  <si>
    <t>0.7064</t>
  </si>
  <si>
    <t>0.8660</t>
  </si>
  <si>
    <t>0.9735***</t>
  </si>
  <si>
    <t>0.8747</t>
  </si>
  <si>
    <t>0.8322</t>
  </si>
  <si>
    <t>0.8097</t>
  </si>
  <si>
    <t>0.8990***</t>
  </si>
  <si>
    <t>0.8203</t>
  </si>
  <si>
    <t>0.9862***</t>
  </si>
  <si>
    <t>0.7587*</t>
  </si>
  <si>
    <t>0.9713***</t>
  </si>
  <si>
    <t>0.7804</t>
  </si>
  <si>
    <t>0.9821***</t>
  </si>
  <si>
    <t>0.8441</t>
  </si>
  <si>
    <t>0.9946***</t>
  </si>
  <si>
    <t>0.7820</t>
  </si>
  <si>
    <t>0.8182</t>
  </si>
  <si>
    <t>0.6858</t>
  </si>
  <si>
    <t>0.8531</t>
  </si>
  <si>
    <t>0.9749***</t>
  </si>
  <si>
    <t>0.8643</t>
  </si>
  <si>
    <t>0.9970***</t>
  </si>
  <si>
    <t>0.8194</t>
  </si>
  <si>
    <t>0.9928***</t>
  </si>
  <si>
    <t>0.7961</t>
  </si>
  <si>
    <t>0.9012***</t>
  </si>
  <si>
    <t>0.8067</t>
  </si>
  <si>
    <t>0.9763***</t>
  </si>
  <si>
    <t>0.7438*</t>
  </si>
  <si>
    <t>0.9688***</t>
  </si>
  <si>
    <t>0.7648</t>
  </si>
  <si>
    <t>0.9877***</t>
  </si>
  <si>
    <t>0.8307</t>
  </si>
  <si>
    <t>0.9926***</t>
  </si>
  <si>
    <t>0.7660</t>
  </si>
  <si>
    <t>0.9949***</t>
  </si>
  <si>
    <t>0.8146</t>
  </si>
  <si>
    <t>0.6667</t>
  </si>
  <si>
    <t>0.9821**</t>
  </si>
  <si>
    <t>0.8402</t>
  </si>
  <si>
    <t>0.9729***</t>
  </si>
  <si>
    <t>0.8543*</t>
  </si>
  <si>
    <t>0.8076</t>
  </si>
  <si>
    <t>0.9885***</t>
  </si>
  <si>
    <t>0.7828</t>
  </si>
  <si>
    <t>0.8864***</t>
  </si>
  <si>
    <t>0.7944</t>
  </si>
  <si>
    <t>0.9719***</t>
  </si>
  <si>
    <t>0.7302*</t>
  </si>
  <si>
    <t>0.9574***</t>
  </si>
  <si>
    <t>0.7499</t>
  </si>
  <si>
    <t>0.9800***</t>
  </si>
  <si>
    <t>0.8177</t>
  </si>
  <si>
    <t>0.9861***</t>
  </si>
  <si>
    <t>0.7508</t>
  </si>
  <si>
    <t>0.8136</t>
  </si>
  <si>
    <t>0.6483</t>
  </si>
  <si>
    <t>0.8277</t>
  </si>
  <si>
    <t>0.9683***</t>
  </si>
  <si>
    <t>0.8446*</t>
  </si>
  <si>
    <t>0.7960*</t>
  </si>
  <si>
    <t>0.9838***</t>
  </si>
  <si>
    <t>0.7707</t>
  </si>
  <si>
    <t>0.8673***</t>
  </si>
  <si>
    <t>0.7830</t>
  </si>
  <si>
    <t>0.9667***</t>
  </si>
  <si>
    <t>0.7180**</t>
  </si>
  <si>
    <t>0.9312***</t>
  </si>
  <si>
    <t>0.7365</t>
  </si>
  <si>
    <t>0.9573***</t>
  </si>
  <si>
    <t>0.8064</t>
  </si>
  <si>
    <t>0.9882***</t>
  </si>
  <si>
    <t>0.7356</t>
  </si>
  <si>
    <t>0.8126</t>
  </si>
  <si>
    <t>0.6302</t>
  </si>
  <si>
    <t>0.8159</t>
  </si>
  <si>
    <t>0.9605***</t>
  </si>
  <si>
    <t>0.8354*</t>
  </si>
  <si>
    <t>0.7861*</t>
  </si>
  <si>
    <t>0.9822***</t>
  </si>
  <si>
    <t>0.7599</t>
  </si>
  <si>
    <t>0.8706***</t>
  </si>
  <si>
    <t>0.7729</t>
  </si>
  <si>
    <t>0.9650***</t>
  </si>
  <si>
    <t>0.7060**</t>
  </si>
  <si>
    <t>0.9176***</t>
  </si>
  <si>
    <t>0.7233</t>
  </si>
  <si>
    <t>0.9817***</t>
  </si>
  <si>
    <t>0.7212*</t>
  </si>
  <si>
    <t>0.8137</t>
  </si>
  <si>
    <t>0.9756***</t>
  </si>
  <si>
    <t>0.6136</t>
  </si>
  <si>
    <t>0.8043</t>
  </si>
  <si>
    <t>0.9611***</t>
  </si>
  <si>
    <t>0.8263**</t>
  </si>
  <si>
    <t>0.9892***</t>
  </si>
  <si>
    <t>0.7761*</t>
  </si>
  <si>
    <t>0.9774***</t>
  </si>
  <si>
    <t>0.7507</t>
  </si>
  <si>
    <t>0.8594***</t>
  </si>
  <si>
    <t>0.7631</t>
  </si>
  <si>
    <t>0.9583***</t>
  </si>
  <si>
    <t>0.6939**</t>
  </si>
  <si>
    <t>0.9094***</t>
  </si>
  <si>
    <t>0.7097</t>
  </si>
  <si>
    <t>0.9737***</t>
  </si>
  <si>
    <t>0.7906</t>
  </si>
  <si>
    <t>0.9792***</t>
  </si>
  <si>
    <t>0.7074*</t>
  </si>
  <si>
    <t>0.8154</t>
  </si>
  <si>
    <t>0.9958***</t>
  </si>
  <si>
    <t>0.5989</t>
  </si>
  <si>
    <t>0.7938</t>
  </si>
  <si>
    <t>0.9556***</t>
  </si>
  <si>
    <t>0.8175**</t>
  </si>
  <si>
    <t>0.9859***</t>
  </si>
  <si>
    <t>0.7677**</t>
  </si>
  <si>
    <t>0.9760***</t>
  </si>
  <si>
    <t>0.7410</t>
  </si>
  <si>
    <t>0.8379***</t>
  </si>
  <si>
    <t>0.7542</t>
  </si>
  <si>
    <t>0.9502***</t>
  </si>
  <si>
    <t>0.6822**</t>
  </si>
  <si>
    <t>0.8994***</t>
  </si>
  <si>
    <t>0.6965</t>
  </si>
  <si>
    <t>0.9785***</t>
  </si>
  <si>
    <t>0.7836</t>
  </si>
  <si>
    <t>0.9541***</t>
  </si>
  <si>
    <t>0.6948*</t>
  </si>
  <si>
    <t>0.9881***</t>
  </si>
  <si>
    <t>0.8184</t>
  </si>
  <si>
    <t>0.5837</t>
  </si>
  <si>
    <t>0.9643**</t>
  </si>
  <si>
    <t>0.9467***</t>
  </si>
  <si>
    <t>0.8086**</t>
  </si>
  <si>
    <t>0.9864***</t>
  </si>
  <si>
    <t>0.7590**</t>
  </si>
  <si>
    <t>0.9720***</t>
  </si>
  <si>
    <t>0.7329</t>
  </si>
  <si>
    <t>0.8436***</t>
  </si>
  <si>
    <t>0.7446</t>
  </si>
  <si>
    <t>0.9481***</t>
  </si>
  <si>
    <t>0.6696**</t>
  </si>
  <si>
    <t>0.8929***</t>
  </si>
  <si>
    <t>0.6829</t>
  </si>
  <si>
    <t>0.9784***</t>
  </si>
  <si>
    <t>0.7767</t>
  </si>
  <si>
    <t>0.9461***</t>
  </si>
  <si>
    <t>0.6815**</t>
  </si>
  <si>
    <t>0.9850***</t>
  </si>
  <si>
    <t>0.8225</t>
  </si>
  <si>
    <t>0.9924***</t>
  </si>
  <si>
    <t>0.5697</t>
  </si>
  <si>
    <t>0.7727</t>
  </si>
  <si>
    <t>0.8001**</t>
  </si>
  <si>
    <t>0.9848***</t>
  </si>
  <si>
    <t>0.7511**</t>
  </si>
  <si>
    <t>0.9691***</t>
  </si>
  <si>
    <t>0.7254</t>
  </si>
  <si>
    <t>0.8439***</t>
  </si>
  <si>
    <t>0.7354</t>
  </si>
  <si>
    <t>0.9406***</t>
  </si>
  <si>
    <t>0.6584**</t>
  </si>
  <si>
    <t>0.8858***</t>
  </si>
  <si>
    <t>0.6696*</t>
  </si>
  <si>
    <t>0.7703*</t>
  </si>
  <si>
    <t>0.9400***</t>
  </si>
  <si>
    <t>0.6698**</t>
  </si>
  <si>
    <t>0.8282</t>
  </si>
  <si>
    <t>0.9901***</t>
  </si>
  <si>
    <t>0.5558</t>
  </si>
  <si>
    <t>0.7633</t>
  </si>
  <si>
    <t>0.9440***</t>
  </si>
  <si>
    <t>0.7918**</t>
  </si>
  <si>
    <t>0.9827***</t>
  </si>
  <si>
    <t>0.7443**</t>
  </si>
  <si>
    <t>0.9662***</t>
  </si>
  <si>
    <t>0.7175</t>
  </si>
  <si>
    <t>0.8315***</t>
  </si>
  <si>
    <t>0.7264</t>
  </si>
  <si>
    <t>0.9365***</t>
  </si>
  <si>
    <t>0.6476***</t>
  </si>
  <si>
    <t>0.8682***</t>
  </si>
  <si>
    <t>0.6571*</t>
  </si>
  <si>
    <t>0.9750***</t>
  </si>
  <si>
    <t>0.7644*</t>
  </si>
  <si>
    <t>0.9386***</t>
  </si>
  <si>
    <t>0.6585**</t>
  </si>
  <si>
    <t>0.9790***</t>
  </si>
  <si>
    <t>0.8347</t>
  </si>
  <si>
    <t>0.9824***</t>
  </si>
  <si>
    <t>0.5430</t>
  </si>
  <si>
    <t>0.7535</t>
  </si>
  <si>
    <t>0.9410***</t>
  </si>
  <si>
    <t>0.7838***</t>
  </si>
  <si>
    <t>0.9835***</t>
  </si>
  <si>
    <t>0.7377**</t>
  </si>
  <si>
    <t>0.7117</t>
  </si>
  <si>
    <t>0.8080***</t>
  </si>
  <si>
    <t>0.7181</t>
  </si>
  <si>
    <t>0.9259***</t>
  </si>
  <si>
    <t>0.6364***</t>
  </si>
  <si>
    <t>0.8572***</t>
  </si>
  <si>
    <t>0.6453*</t>
  </si>
  <si>
    <t>0.9708***</t>
  </si>
  <si>
    <t>0.7598*</t>
  </si>
  <si>
    <t>0.9408***</t>
  </si>
  <si>
    <t>0.6481**</t>
  </si>
  <si>
    <t>0.9649***</t>
  </si>
  <si>
    <t>0.8423</t>
  </si>
  <si>
    <t>0.5273</t>
  </si>
  <si>
    <t>0.7449</t>
  </si>
  <si>
    <t>0.9334***</t>
  </si>
  <si>
    <t>0.7757***</t>
  </si>
  <si>
    <t>0.7318**</t>
  </si>
  <si>
    <t>0.9633***</t>
  </si>
  <si>
    <t>0.8083***</t>
  </si>
  <si>
    <t>0.7094</t>
  </si>
  <si>
    <t>0.9199***</t>
  </si>
  <si>
    <t>0.6251***</t>
  </si>
  <si>
    <t>0.8559***</t>
  </si>
  <si>
    <t>0.6330*</t>
  </si>
  <si>
    <t>0.9668***</t>
  </si>
  <si>
    <t>0.7560*</t>
  </si>
  <si>
    <t>0.9366***</t>
  </si>
  <si>
    <t>0.6376**</t>
  </si>
  <si>
    <t>0.9672***</t>
  </si>
  <si>
    <t>0.8359</t>
  </si>
  <si>
    <t>0.5110</t>
  </si>
  <si>
    <t>0.9464**</t>
  </si>
  <si>
    <t>0.7366</t>
  </si>
  <si>
    <t>0.9335***</t>
  </si>
  <si>
    <t>0.7686***</t>
  </si>
  <si>
    <t>0.9812***</t>
  </si>
  <si>
    <t>0.7298**</t>
  </si>
  <si>
    <t>0.9620***</t>
  </si>
  <si>
    <t>0.7021</t>
  </si>
  <si>
    <t>0.7991***</t>
  </si>
  <si>
    <t>0.7027</t>
  </si>
  <si>
    <t>0.9173***</t>
  </si>
  <si>
    <t>0.6137***</t>
  </si>
  <si>
    <t>0.8532***</t>
  </si>
  <si>
    <t>0.6253**</t>
  </si>
  <si>
    <t>0.9689***</t>
  </si>
  <si>
    <t>0.7525*</t>
  </si>
  <si>
    <t>0.6272**</t>
  </si>
  <si>
    <t>0.9619***</t>
  </si>
  <si>
    <t>0.8296</t>
  </si>
  <si>
    <t>0.4979</t>
  </si>
  <si>
    <t>0.7288</t>
  </si>
  <si>
    <t>0.9286***</t>
  </si>
  <si>
    <t>0.7628***</t>
  </si>
  <si>
    <t>0.9804***</t>
  </si>
  <si>
    <t>0.7280**</t>
  </si>
  <si>
    <t>0.9608***</t>
  </si>
  <si>
    <t>0.6992</t>
  </si>
  <si>
    <t>0.8034***</t>
  </si>
  <si>
    <t>0.6979*</t>
  </si>
  <si>
    <t>0.9110***</t>
  </si>
  <si>
    <t>0.6070***</t>
  </si>
  <si>
    <t>0.8450***</t>
  </si>
  <si>
    <t>0.6179**</t>
  </si>
  <si>
    <t>0.9655***</t>
  </si>
  <si>
    <t>0.7489*</t>
  </si>
  <si>
    <t>0.9289***</t>
  </si>
  <si>
    <t>0.6197**</t>
  </si>
  <si>
    <t>0.9564***</t>
  </si>
  <si>
    <t>0.8267</t>
  </si>
  <si>
    <t>0.4824</t>
  </si>
  <si>
    <t>0.7218</t>
  </si>
  <si>
    <t>0.9310***</t>
  </si>
  <si>
    <t>0.7586***</t>
  </si>
  <si>
    <t>0.9802***</t>
  </si>
  <si>
    <t>0.7270**</t>
  </si>
  <si>
    <t>0.6991</t>
  </si>
  <si>
    <t>0.7917***</t>
  </si>
  <si>
    <t>0.6947*</t>
  </si>
  <si>
    <t>0.9112***</t>
  </si>
  <si>
    <t>0.6007***</t>
  </si>
  <si>
    <t>0.8437***</t>
  </si>
  <si>
    <t>0.6123**</t>
  </si>
  <si>
    <t>0.9634***</t>
  </si>
  <si>
    <t>0.7496*</t>
  </si>
  <si>
    <t>0.9314***</t>
  </si>
  <si>
    <t>0.6159**</t>
  </si>
  <si>
    <t>0.9635***</t>
  </si>
  <si>
    <t>0.8257</t>
  </si>
  <si>
    <t>0.4705</t>
  </si>
  <si>
    <t>0.7174</t>
  </si>
  <si>
    <t>0.9283***</t>
  </si>
  <si>
    <t>-1.10%</t>
  </si>
  <si>
    <t>-0.08%</t>
  </si>
  <si>
    <t>-1.27%</t>
  </si>
  <si>
    <t>-0.17%</t>
  </si>
  <si>
    <t>-1.42%</t>
  </si>
  <si>
    <t>-0.93%</t>
  </si>
  <si>
    <t>-1.45%</t>
  </si>
  <si>
    <t>-0.37%</t>
  </si>
  <si>
    <t>-2.02%</t>
  </si>
  <si>
    <t>-0.68%</t>
  </si>
  <si>
    <t>-1.94%</t>
  </si>
  <si>
    <t>-0.15%</t>
  </si>
  <si>
    <t>-1.15%</t>
  </si>
  <si>
    <t>-0.28%</t>
  </si>
  <si>
    <t>-1.92%</t>
  </si>
  <si>
    <t>-0.76%</t>
  </si>
  <si>
    <t>-0.06%</t>
  </si>
  <si>
    <t>-2.97%</t>
  </si>
  <si>
    <t>-0.22%</t>
  </si>
  <si>
    <t>-1.32%</t>
  </si>
  <si>
    <t>-0.30%</t>
  </si>
  <si>
    <t>All Countries (158)</t>
    <phoneticPr fontId="3" type="noConversion"/>
  </si>
  <si>
    <t>year</t>
    <phoneticPr fontId="3" type="noConversion"/>
  </si>
  <si>
    <t>East Asia &amp; Pacific 
(25)</t>
    <phoneticPr fontId="3" type="noConversion"/>
  </si>
  <si>
    <t>Europe &amp; Central Asia, 
North America (42)</t>
    <phoneticPr fontId="3" type="noConversion"/>
  </si>
  <si>
    <t>Latin America &amp; Caribbean 
(32)</t>
    <phoneticPr fontId="3" type="noConversion"/>
  </si>
  <si>
    <t>Middle East &amp; North Africa 
(17)</t>
    <phoneticPr fontId="3" type="noConversion"/>
  </si>
  <si>
    <t>South Asia 
(7)</t>
    <phoneticPr fontId="3" type="noConversion"/>
  </si>
  <si>
    <t>Sub-Saharan Africa 
(35)</t>
    <phoneticPr fontId="3" type="noConversion"/>
  </si>
  <si>
    <t>High income 
(58)</t>
    <phoneticPr fontId="3" type="noConversion"/>
  </si>
  <si>
    <t>Low income
(23)</t>
    <phoneticPr fontId="3" type="noConversion"/>
  </si>
  <si>
    <t>Lower middle 
income (34)</t>
    <phoneticPr fontId="3" type="noConversion"/>
  </si>
  <si>
    <t>Upper middle 
income (43)</t>
    <phoneticPr fontId="3" type="noConversion"/>
  </si>
  <si>
    <t>Sanitation 
Ratio</t>
    <phoneticPr fontId="3" type="noConversion"/>
  </si>
  <si>
    <t>Table 1. Averaged sanitation ratios for total and four subgroups of countries (1990~2015)</t>
    <phoneticPr fontId="3" type="noConversion"/>
  </si>
  <si>
    <t>Table 2. Normalized Sigma and Gamma Sanitation Indexes of Total Group of 158 Countries (1990-2015)</t>
    <phoneticPr fontId="3" type="noConversion"/>
  </si>
  <si>
    <t>Table 3. Normalized Sigma and Gamma Sanitation Indexes of Four Income Subgroups, (1990-2015)</t>
    <phoneticPr fontId="3" type="noConversion"/>
  </si>
  <si>
    <t>Table 4. Normalized Sigma and Gamma Sanitation Indexes for Six Regional Subgroups, (1990-2015)</t>
    <phoneticPr fontId="3" type="noConversion"/>
  </si>
  <si>
    <t>Total</t>
  </si>
  <si>
    <t>High income</t>
  </si>
  <si>
    <t>Low income</t>
  </si>
  <si>
    <t>Lower middle income</t>
  </si>
  <si>
    <t>Upper middle income</t>
  </si>
  <si>
    <t>East Asia &amp; Pacific</t>
  </si>
  <si>
    <t>Europe &amp; Central Asia, North America</t>
  </si>
  <si>
    <t>Latin America &amp; Caribbean</t>
  </si>
  <si>
    <t>Middle East &amp; North Africa</t>
  </si>
  <si>
    <t>South Asia</t>
  </si>
  <si>
    <t>Sub-Saharan Africa</t>
  </si>
  <si>
    <t>SIGMA</t>
    <phoneticPr fontId="3" type="noConversion"/>
  </si>
  <si>
    <t>GAMMA</t>
    <phoneticPr fontId="3" type="noConversion"/>
  </si>
  <si>
    <t>MEAN</t>
    <phoneticPr fontId="3" type="noConversion"/>
  </si>
  <si>
    <t>*** Significant at 1% level, ** Significant at 5% level, * Significant at 10% level</t>
  </si>
  <si>
    <t>Figure 6. Normalized Gamma Sanitation Indexes for Six Regional Subgroups (1990-2015)</t>
    <phoneticPr fontId="12" type="noConversion"/>
  </si>
  <si>
    <t>Figure 5. Normalized Sigma Sanitation Indexes for Six Regional Subgroups (1990-2015)</t>
    <phoneticPr fontId="12" type="noConversion"/>
  </si>
  <si>
    <t>Figure 4. Normalized Gamma Sanitation Indexes for Total Group and Four Income Subgroups (1990-2015)</t>
    <phoneticPr fontId="12" type="noConversion"/>
  </si>
  <si>
    <t>Figure 3. Normalized Sigma Sanitation Indexes for Total Group and Four Income Subgroups (1990-2015)</t>
    <phoneticPr fontId="12" type="noConversion"/>
  </si>
  <si>
    <t>Figure 2. Normalized Sigma and Gamma Sanitation Indexes for Total Group of 158 Countries (1990-2015)</t>
    <phoneticPr fontId="12" type="noConversion"/>
  </si>
  <si>
    <t>Figure 1. Averaged Sanitation Indexes for Total and Four Subgroups of Countries (1990~2015)</t>
    <phoneticPr fontId="12" type="noConversion"/>
  </si>
  <si>
    <t>REVISED FIGURE BY PYTHON - COLOR&amp;GRAY SCALE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</si>
</sst>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times new romans"/>
    </font>
    <font>
      <b/>
      <sz val="11"/>
      <name val="times new romans"/>
    </font>
    <font>
      <b/>
      <sz val="11"/>
      <color theme="1"/>
      <name val="times new romans"/>
    </font>
    <font>
      <b/>
      <sz val="11"/>
      <color theme="1"/>
      <name val="맑은 고딕"/>
      <family val="3"/>
      <charset val="129"/>
      <scheme val="minor"/>
    </font>
    <font>
      <b/>
      <sz val="11"/>
      <name val="times new romans"/>
      <family val="1"/>
    </font>
    <font>
      <b/>
      <sz val="48"/>
      <color theme="1"/>
      <name val="맑은 고딕"/>
      <family val="3"/>
      <charset val="129"/>
      <scheme val="minor"/>
    </font>
    <font>
      <b/>
      <sz val="10"/>
      <color theme="1"/>
      <name val="times new romans"/>
    </font>
    <font>
      <b/>
      <sz val="10"/>
      <color theme="1"/>
      <name val="times new romans"/>
      <family val="1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b/>
      <sz val="22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0" xfId="0" applyFont="1"/>
    <xf numFmtId="10" fontId="0" fillId="0" borderId="0" xfId="1" applyNumberFormat="1" applyFont="1" applyAlignment="1"/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0" fontId="13" fillId="0" borderId="0" xfId="0" applyFont="1" applyAlignment="1">
      <alignment vertical="center"/>
    </xf>
    <xf numFmtId="0" fontId="9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4" fillId="0" borderId="0" xfId="0" applyFont="1"/>
  </cellXfs>
  <cellStyles count="2">
    <cellStyle name="백분율" xfId="1" builtinId="5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400" b="1">
                <a:solidFill>
                  <a:sysClr val="windowText" lastClr="000000"/>
                </a:solidFill>
              </a:rPr>
              <a:t>Average Sanitation Ratio</a:t>
            </a:r>
            <a:endParaRPr lang="ko-KR" altLang="en-US" sz="2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2971688034188035"/>
          <c:y val="2.35185185185185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5.5322863247863251E-2"/>
          <c:y val="0.12192"/>
          <c:w val="0.81713440170940166"/>
          <c:h val="0.74895018518518519"/>
        </c:manualLayout>
      </c:layout>
      <c:lineChart>
        <c:grouping val="standard"/>
        <c:varyColors val="0"/>
        <c:ser>
          <c:idx val="0"/>
          <c:order val="0"/>
          <c:tx>
            <c:strRef>
              <c:f>'raw data'!$Z$2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'raw data'!$Y$3:$Y$28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'raw data'!$Z$3:$Z$28</c:f>
              <c:numCache>
                <c:formatCode>General</c:formatCode>
                <c:ptCount val="26"/>
                <c:pt idx="0">
                  <c:v>66.747468354430367</c:v>
                </c:pt>
                <c:pt idx="1">
                  <c:v>67.076582278480998</c:v>
                </c:pt>
                <c:pt idx="2">
                  <c:v>67.403164556962025</c:v>
                </c:pt>
                <c:pt idx="3">
                  <c:v>67.770253164556962</c:v>
                </c:pt>
                <c:pt idx="4">
                  <c:v>68.162658227848098</c:v>
                </c:pt>
                <c:pt idx="5">
                  <c:v>68.588607594936704</c:v>
                </c:pt>
                <c:pt idx="6">
                  <c:v>69.005696202531638</c:v>
                </c:pt>
                <c:pt idx="7">
                  <c:v>69.439240506329114</c:v>
                </c:pt>
                <c:pt idx="8">
                  <c:v>69.856962025316463</c:v>
                </c:pt>
                <c:pt idx="9">
                  <c:v>70.278481012658233</c:v>
                </c:pt>
                <c:pt idx="10">
                  <c:v>70.702531645569621</c:v>
                </c:pt>
                <c:pt idx="11">
                  <c:v>71.124050632911391</c:v>
                </c:pt>
                <c:pt idx="12">
                  <c:v>71.544303797468359</c:v>
                </c:pt>
                <c:pt idx="13">
                  <c:v>71.963291139240511</c:v>
                </c:pt>
                <c:pt idx="14">
                  <c:v>72.377848101265812</c:v>
                </c:pt>
                <c:pt idx="15">
                  <c:v>72.786075949367088</c:v>
                </c:pt>
                <c:pt idx="16">
                  <c:v>73.179113924050625</c:v>
                </c:pt>
                <c:pt idx="17">
                  <c:v>73.564556962025307</c:v>
                </c:pt>
                <c:pt idx="18">
                  <c:v>73.936708860759495</c:v>
                </c:pt>
                <c:pt idx="19">
                  <c:v>74.302531645569616</c:v>
                </c:pt>
                <c:pt idx="20">
                  <c:v>74.662025316455683</c:v>
                </c:pt>
                <c:pt idx="21">
                  <c:v>75.002531645569618</c:v>
                </c:pt>
                <c:pt idx="22">
                  <c:v>75.330379746835447</c:v>
                </c:pt>
                <c:pt idx="23">
                  <c:v>75.616455696202536</c:v>
                </c:pt>
                <c:pt idx="24">
                  <c:v>75.838607594936704</c:v>
                </c:pt>
                <c:pt idx="25">
                  <c:v>75.985443037974676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B-457D-92E8-11B1990742DA}"/>
            </c:ext>
          </c:extLst>
        </c:ser>
        <c:ser>
          <c:idx val="1"/>
          <c:order val="1"/>
          <c:tx>
            <c:strRef>
              <c:f>'raw data'!$AA$2</c:f>
              <c:strCache>
                <c:ptCount val="1"/>
                <c:pt idx="0">
                  <c:v>High 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'raw data'!$Y$3:$Y$28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'raw data'!$AA$3:$AA$28</c:f>
              <c:numCache>
                <c:formatCode>General</c:formatCode>
                <c:ptCount val="26"/>
                <c:pt idx="0">
                  <c:v>95.744827586206881</c:v>
                </c:pt>
                <c:pt idx="1">
                  <c:v>95.806896551724137</c:v>
                </c:pt>
                <c:pt idx="2">
                  <c:v>95.879310344827587</c:v>
                </c:pt>
                <c:pt idx="3">
                  <c:v>95.958620689655177</c:v>
                </c:pt>
                <c:pt idx="4">
                  <c:v>96.022413793103439</c:v>
                </c:pt>
                <c:pt idx="5">
                  <c:v>96.10689655172412</c:v>
                </c:pt>
                <c:pt idx="6">
                  <c:v>96.18620689655171</c:v>
                </c:pt>
                <c:pt idx="7">
                  <c:v>96.267241379310335</c:v>
                </c:pt>
                <c:pt idx="8">
                  <c:v>96.34482758620689</c:v>
                </c:pt>
                <c:pt idx="9">
                  <c:v>96.418965517241361</c:v>
                </c:pt>
                <c:pt idx="10">
                  <c:v>96.50517241379309</c:v>
                </c:pt>
                <c:pt idx="11">
                  <c:v>96.582758620689646</c:v>
                </c:pt>
                <c:pt idx="12">
                  <c:v>96.663793103448256</c:v>
                </c:pt>
                <c:pt idx="13">
                  <c:v>96.743103448275846</c:v>
                </c:pt>
                <c:pt idx="14">
                  <c:v>96.822413793103436</c:v>
                </c:pt>
                <c:pt idx="15">
                  <c:v>96.901724137931026</c:v>
                </c:pt>
                <c:pt idx="16">
                  <c:v>96.975862068965512</c:v>
                </c:pt>
                <c:pt idx="17">
                  <c:v>97.043103448275843</c:v>
                </c:pt>
                <c:pt idx="18">
                  <c:v>97.105172413793099</c:v>
                </c:pt>
                <c:pt idx="19">
                  <c:v>97.168965517241361</c:v>
                </c:pt>
                <c:pt idx="20">
                  <c:v>97.222413793103442</c:v>
                </c:pt>
                <c:pt idx="21">
                  <c:v>97.274137931034474</c:v>
                </c:pt>
                <c:pt idx="22">
                  <c:v>97.322413793103451</c:v>
                </c:pt>
                <c:pt idx="23">
                  <c:v>97.351724137931029</c:v>
                </c:pt>
                <c:pt idx="24">
                  <c:v>97.374137931034468</c:v>
                </c:pt>
                <c:pt idx="25">
                  <c:v>97.386206896551712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B-457D-92E8-11B1990742DA}"/>
            </c:ext>
          </c:extLst>
        </c:ser>
        <c:ser>
          <c:idx val="2"/>
          <c:order val="2"/>
          <c:tx>
            <c:strRef>
              <c:f>'raw data'!$AB$2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'raw data'!$Y$3:$Y$28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'raw data'!$AB$3:$AB$28</c:f>
              <c:numCache>
                <c:formatCode>General</c:formatCode>
                <c:ptCount val="26"/>
                <c:pt idx="0">
                  <c:v>72.316279069767447</c:v>
                </c:pt>
                <c:pt idx="1">
                  <c:v>72.865116279069767</c:v>
                </c:pt>
                <c:pt idx="2">
                  <c:v>73.397674418604666</c:v>
                </c:pt>
                <c:pt idx="3">
                  <c:v>73.932558139534891</c:v>
                </c:pt>
                <c:pt idx="4">
                  <c:v>74.513953488372096</c:v>
                </c:pt>
                <c:pt idx="5">
                  <c:v>75.151162790697668</c:v>
                </c:pt>
                <c:pt idx="6">
                  <c:v>75.77209302325582</c:v>
                </c:pt>
                <c:pt idx="7">
                  <c:v>76.397674418604652</c:v>
                </c:pt>
                <c:pt idx="8">
                  <c:v>77</c:v>
                </c:pt>
                <c:pt idx="9">
                  <c:v>77.61162790697675</c:v>
                </c:pt>
                <c:pt idx="10">
                  <c:v>78.206976744186051</c:v>
                </c:pt>
                <c:pt idx="11">
                  <c:v>78.809302325581399</c:v>
                </c:pt>
                <c:pt idx="12">
                  <c:v>79.409302325581407</c:v>
                </c:pt>
                <c:pt idx="13">
                  <c:v>80.006976744186048</c:v>
                </c:pt>
                <c:pt idx="14">
                  <c:v>80.579069767441865</c:v>
                </c:pt>
                <c:pt idx="15">
                  <c:v>81.141860465116281</c:v>
                </c:pt>
                <c:pt idx="16">
                  <c:v>81.653488372093008</c:v>
                </c:pt>
                <c:pt idx="17">
                  <c:v>82.151162790697668</c:v>
                </c:pt>
                <c:pt idx="18">
                  <c:v>82.618604651162784</c:v>
                </c:pt>
                <c:pt idx="19">
                  <c:v>83.086046511627899</c:v>
                </c:pt>
                <c:pt idx="20">
                  <c:v>83.54883720930232</c:v>
                </c:pt>
                <c:pt idx="21">
                  <c:v>83.976744186046517</c:v>
                </c:pt>
                <c:pt idx="22">
                  <c:v>84.327906976744174</c:v>
                </c:pt>
                <c:pt idx="23">
                  <c:v>84.667441860465118</c:v>
                </c:pt>
                <c:pt idx="24">
                  <c:v>84.890697674418618</c:v>
                </c:pt>
                <c:pt idx="25">
                  <c:v>85.025581395348851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0B-457D-92E8-11B1990742DA}"/>
            </c:ext>
          </c:extLst>
        </c:ser>
        <c:ser>
          <c:idx val="3"/>
          <c:order val="3"/>
          <c:tx>
            <c:strRef>
              <c:f>'raw data'!$AC$2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'raw data'!$Y$3:$Y$28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'raw data'!$AC$3:$AC$28</c:f>
              <c:numCache>
                <c:formatCode>General</c:formatCode>
                <c:ptCount val="26"/>
                <c:pt idx="0">
                  <c:v>44.779411764705877</c:v>
                </c:pt>
                <c:pt idx="1">
                  <c:v>45.26764705882352</c:v>
                </c:pt>
                <c:pt idx="2">
                  <c:v>45.7470588235294</c:v>
                </c:pt>
                <c:pt idx="3">
                  <c:v>46.385294117647057</c:v>
                </c:pt>
                <c:pt idx="4">
                  <c:v>47.105882352941173</c:v>
                </c:pt>
                <c:pt idx="5">
                  <c:v>47.852941176470587</c:v>
                </c:pt>
                <c:pt idx="6">
                  <c:v>48.585294117647059</c:v>
                </c:pt>
                <c:pt idx="7">
                  <c:v>49.335294117647059</c:v>
                </c:pt>
                <c:pt idx="8">
                  <c:v>50.07058823529411</c:v>
                </c:pt>
                <c:pt idx="9">
                  <c:v>50.814705882352939</c:v>
                </c:pt>
                <c:pt idx="10">
                  <c:v>51.555882352941182</c:v>
                </c:pt>
                <c:pt idx="11">
                  <c:v>52.300000000000011</c:v>
                </c:pt>
                <c:pt idx="12">
                  <c:v>53.041176470588233</c:v>
                </c:pt>
                <c:pt idx="13">
                  <c:v>53.773529411764713</c:v>
                </c:pt>
                <c:pt idx="14">
                  <c:v>54.52058823529412</c:v>
                </c:pt>
                <c:pt idx="15">
                  <c:v>55.247058823529407</c:v>
                </c:pt>
                <c:pt idx="16">
                  <c:v>55.98235294117648</c:v>
                </c:pt>
                <c:pt idx="17">
                  <c:v>56.711764705882352</c:v>
                </c:pt>
                <c:pt idx="18">
                  <c:v>57.417647058823533</c:v>
                </c:pt>
                <c:pt idx="19">
                  <c:v>58.099999999999987</c:v>
                </c:pt>
                <c:pt idx="20">
                  <c:v>58.773529411764713</c:v>
                </c:pt>
                <c:pt idx="21">
                  <c:v>59.405882352941177</c:v>
                </c:pt>
                <c:pt idx="22">
                  <c:v>60.088235294117638</c:v>
                </c:pt>
                <c:pt idx="23">
                  <c:v>60.632352941176471</c:v>
                </c:pt>
                <c:pt idx="24">
                  <c:v>61.055882352941182</c:v>
                </c:pt>
                <c:pt idx="25">
                  <c:v>61.33235294117646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0B-457D-92E8-11B1990742DA}"/>
            </c:ext>
          </c:extLst>
        </c:ser>
        <c:ser>
          <c:idx val="4"/>
          <c:order val="4"/>
          <c:tx>
            <c:strRef>
              <c:f>'raw data'!$AD$2</c:f>
              <c:strCache>
                <c:ptCount val="1"/>
                <c:pt idx="0">
                  <c:v>Low income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circle"/>
            <c:size val="10"/>
            <c:spPr>
              <a:noFill/>
              <a:ln w="19050">
                <a:solidFill>
                  <a:schemeClr val="accent1"/>
                </a:solidFill>
              </a:ln>
              <a:effectLst/>
            </c:spPr>
          </c:marker>
          <c:cat>
            <c:strRef>
              <c:f>'raw data'!$Y$3:$Y$28</c:f>
              <c:strCach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strCache>
            </c:strRef>
          </c:cat>
          <c:val>
            <c:numRef>
              <c:f>'raw data'!$AD$3:$AD$28</c:f>
              <c:numCache>
                <c:formatCode>General</c:formatCode>
                <c:ptCount val="26"/>
                <c:pt idx="0">
                  <c:v>15.68695652173913</c:v>
                </c:pt>
                <c:pt idx="1">
                  <c:v>16.043478260869559</c:v>
                </c:pt>
                <c:pt idx="2">
                  <c:v>16.399999999999999</c:v>
                </c:pt>
                <c:pt idx="3">
                  <c:v>16.778260869565219</c:v>
                </c:pt>
                <c:pt idx="4">
                  <c:v>17.160869565217389</c:v>
                </c:pt>
                <c:pt idx="5">
                  <c:v>17.57826086956522</c:v>
                </c:pt>
                <c:pt idx="6">
                  <c:v>18</c:v>
                </c:pt>
                <c:pt idx="7">
                  <c:v>18.49565217391304</c:v>
                </c:pt>
                <c:pt idx="8">
                  <c:v>18.95652173913043</c:v>
                </c:pt>
                <c:pt idx="9">
                  <c:v>19.42173913043478</c:v>
                </c:pt>
                <c:pt idx="10">
                  <c:v>19.908695652173911</c:v>
                </c:pt>
                <c:pt idx="11">
                  <c:v>20.38260869565217</c:v>
                </c:pt>
                <c:pt idx="12">
                  <c:v>20.84782608695652</c:v>
                </c:pt>
                <c:pt idx="13">
                  <c:v>21.326086956521738</c:v>
                </c:pt>
                <c:pt idx="14">
                  <c:v>21.8</c:v>
                </c:pt>
                <c:pt idx="15">
                  <c:v>22.278260869565219</c:v>
                </c:pt>
                <c:pt idx="16">
                  <c:v>22.747826086956518</c:v>
                </c:pt>
                <c:pt idx="17">
                  <c:v>23.217391304347831</c:v>
                </c:pt>
                <c:pt idx="18">
                  <c:v>23.7</c:v>
                </c:pt>
                <c:pt idx="19">
                  <c:v>24.169565217391298</c:v>
                </c:pt>
                <c:pt idx="20">
                  <c:v>24.643478260869571</c:v>
                </c:pt>
                <c:pt idx="21">
                  <c:v>25.11739130434783</c:v>
                </c:pt>
                <c:pt idx="22">
                  <c:v>25.582608695652169</c:v>
                </c:pt>
                <c:pt idx="23">
                  <c:v>26.03478260869565</c:v>
                </c:pt>
                <c:pt idx="24">
                  <c:v>26.46086956521739</c:v>
                </c:pt>
                <c:pt idx="25">
                  <c:v>26.778260869565219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0B-457D-92E8-11B199074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147768"/>
        <c:axId val="633149408"/>
      </c:lineChart>
      <c:catAx>
        <c:axId val="63314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149408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6331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31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1">
                <a:latin typeface="+mj-ea"/>
                <a:ea typeface="+mj-ea"/>
              </a:rPr>
              <a:t>Total</a:t>
            </a:r>
            <a:r>
              <a:rPr lang="en-US" altLang="ko-KR" sz="1600" b="1" baseline="0">
                <a:latin typeface="+mj-ea"/>
                <a:ea typeface="+mj-ea"/>
              </a:rPr>
              <a:t> Group, 1990-2015</a:t>
            </a:r>
            <a:endParaRPr lang="ko-KR" altLang="en-US" sz="1600" b="1">
              <a:latin typeface="+mj-ea"/>
              <a:ea typeface="+mj-ea"/>
            </a:endParaRPr>
          </a:p>
        </c:rich>
      </c:tx>
      <c:layout>
        <c:manualLayout>
          <c:xMode val="edge"/>
          <c:yMode val="edge"/>
          <c:x val="0.34467137045503154"/>
          <c:y val="2.8358796296296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4629410956864572E-2"/>
          <c:y val="0.14542847222222219"/>
          <c:w val="0.88781942743827125"/>
          <c:h val="0.75098310185185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'[2]Region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data'!$B$3:$B$28</c:f>
              <c:numCache>
                <c:formatCode>General</c:formatCode>
                <c:ptCount val="26"/>
                <c:pt idx="0">
                  <c:v>1</c:v>
                </c:pt>
                <c:pt idx="1">
                  <c:v>0.99006222043198699</c:v>
                </c:pt>
                <c:pt idx="2">
                  <c:v>0.98055388336312033</c:v>
                </c:pt>
                <c:pt idx="3">
                  <c:v>0.96928575630106817</c:v>
                </c:pt>
                <c:pt idx="4">
                  <c:v>0.95684838773672309</c:v>
                </c:pt>
                <c:pt idx="5">
                  <c:v>0.94444025070164905</c:v>
                </c:pt>
                <c:pt idx="6">
                  <c:v>0.93243047397845802</c:v>
                </c:pt>
                <c:pt idx="7">
                  <c:v>0.91991711532491738</c:v>
                </c:pt>
                <c:pt idx="8">
                  <c:v>0.90820574304867308</c:v>
                </c:pt>
                <c:pt idx="9">
                  <c:v>0.89661304688114729</c:v>
                </c:pt>
                <c:pt idx="10">
                  <c:v>0.88545353841571783</c:v>
                </c:pt>
                <c:pt idx="11">
                  <c:v>0.87469601142598152</c:v>
                </c:pt>
                <c:pt idx="12">
                  <c:v>0.8643368147249586</c:v>
                </c:pt>
                <c:pt idx="13">
                  <c:v>0.85430724562686722</c:v>
                </c:pt>
                <c:pt idx="14">
                  <c:v>0.84464123807605518</c:v>
                </c:pt>
                <c:pt idx="15">
                  <c:v>0.83537399637236753</c:v>
                </c:pt>
                <c:pt idx="16">
                  <c:v>0.82628885817367281</c:v>
                </c:pt>
                <c:pt idx="17">
                  <c:v>0.81748561534217024</c:v>
                </c:pt>
                <c:pt idx="18">
                  <c:v>0.8085778031850217</c:v>
                </c:pt>
                <c:pt idx="19">
                  <c:v>0.80014328173201377</c:v>
                </c:pt>
                <c:pt idx="20">
                  <c:v>0.79180217842811385</c:v>
                </c:pt>
                <c:pt idx="21">
                  <c:v>0.78380169076768291</c:v>
                </c:pt>
                <c:pt idx="22">
                  <c:v>0.77571840200475795</c:v>
                </c:pt>
                <c:pt idx="23">
                  <c:v>0.76857149498136135</c:v>
                </c:pt>
                <c:pt idx="24">
                  <c:v>0.76275001215305682</c:v>
                </c:pt>
                <c:pt idx="25">
                  <c:v>0.75860081026041992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9-46E7-B364-F6B9A3F9E3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'[2]Region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data'!$N$3:$N$28</c:f>
              <c:numCache>
                <c:formatCode>General</c:formatCode>
                <c:ptCount val="26"/>
                <c:pt idx="0">
                  <c:v>1</c:v>
                </c:pt>
                <c:pt idx="1">
                  <c:v>0.9997387834055006</c:v>
                </c:pt>
                <c:pt idx="2">
                  <c:v>0.99896008480141851</c:v>
                </c:pt>
                <c:pt idx="3">
                  <c:v>0.9988210283216209</c:v>
                </c:pt>
                <c:pt idx="4">
                  <c:v>0.99894160629252438</c:v>
                </c:pt>
                <c:pt idx="5">
                  <c:v>0.99909095601374087</c:v>
                </c:pt>
                <c:pt idx="6">
                  <c:v>0.99878084186913874</c:v>
                </c:pt>
                <c:pt idx="7">
                  <c:v>0.99829852998552437</c:v>
                </c:pt>
                <c:pt idx="8">
                  <c:v>0.9989396518795971</c:v>
                </c:pt>
                <c:pt idx="9">
                  <c:v>0.99769443025633742</c:v>
                </c:pt>
                <c:pt idx="10">
                  <c:v>0.99676362713948419</c:v>
                </c:pt>
                <c:pt idx="11">
                  <c:v>0.99708861343579214</c:v>
                </c:pt>
                <c:pt idx="12">
                  <c:v>0.99695311212617743</c:v>
                </c:pt>
                <c:pt idx="13">
                  <c:v>0.99536594269441658</c:v>
                </c:pt>
                <c:pt idx="14">
                  <c:v>0.99224014307196085</c:v>
                </c:pt>
                <c:pt idx="15">
                  <c:v>0.99100115695661284</c:v>
                </c:pt>
                <c:pt idx="16">
                  <c:v>0.98923325086269165</c:v>
                </c:pt>
                <c:pt idx="17">
                  <c:v>0.98586256330040989</c:v>
                </c:pt>
                <c:pt idx="18">
                  <c:v>0.98641271657943164</c:v>
                </c:pt>
                <c:pt idx="19">
                  <c:v>0.9848449795962082</c:v>
                </c:pt>
                <c:pt idx="20">
                  <c:v>0.98266960632707123</c:v>
                </c:pt>
                <c:pt idx="21">
                  <c:v>0.98352435486085665</c:v>
                </c:pt>
                <c:pt idx="22">
                  <c:v>0.98240083266925193</c:v>
                </c:pt>
                <c:pt idx="23">
                  <c:v>0.9811510274823404</c:v>
                </c:pt>
                <c:pt idx="24">
                  <c:v>0.98042541910942693</c:v>
                </c:pt>
                <c:pt idx="25">
                  <c:v>0.98020069884966776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9-46E7-B364-F6B9A3F9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4303455"/>
        <c:axId val="1884310527"/>
      </c:lineChart>
      <c:catAx>
        <c:axId val="18843034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310527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88431052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84303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>
                <a:latin typeface="+mj-ea"/>
                <a:ea typeface="+mj-ea"/>
              </a:rPr>
              <a:t>Sigma</a:t>
            </a:r>
            <a:endParaRPr lang="ko-KR" altLang="en-US" sz="2000"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2436171605086844E-2"/>
          <c:y val="0.12038801102823581"/>
          <c:w val="0.78573234120374535"/>
          <c:h val="0.71310291896197986"/>
        </c:manualLayout>
      </c:layout>
      <c:lineChart>
        <c:grouping val="standard"/>
        <c:varyColors val="0"/>
        <c:ser>
          <c:idx val="1"/>
          <c:order val="0"/>
          <c:tx>
            <c:v>High</c:v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data'!$C$3:$C$28</c:f>
              <c:numCache>
                <c:formatCode>General</c:formatCode>
                <c:ptCount val="26"/>
                <c:pt idx="0">
                  <c:v>1</c:v>
                </c:pt>
                <c:pt idx="1">
                  <c:v>0.98338117062274011</c:v>
                </c:pt>
                <c:pt idx="2">
                  <c:v>0.96719873085027552</c:v>
                </c:pt>
                <c:pt idx="3">
                  <c:v>0.95029210122672225</c:v>
                </c:pt>
                <c:pt idx="4">
                  <c:v>0.93592429694370627</c:v>
                </c:pt>
                <c:pt idx="5">
                  <c:v>0.91908180447684518</c:v>
                </c:pt>
                <c:pt idx="6">
                  <c:v>0.90344222143907382</c:v>
                </c:pt>
                <c:pt idx="7">
                  <c:v>0.88765941522271352</c:v>
                </c:pt>
                <c:pt idx="8">
                  <c:v>0.87278907671180905</c:v>
                </c:pt>
                <c:pt idx="9">
                  <c:v>0.85835790400001288</c:v>
                </c:pt>
                <c:pt idx="10">
                  <c:v>0.8443308470059756</c:v>
                </c:pt>
                <c:pt idx="11">
                  <c:v>0.83217262545192361</c:v>
                </c:pt>
                <c:pt idx="12">
                  <c:v>0.81942897118374147</c:v>
                </c:pt>
                <c:pt idx="13">
                  <c:v>0.80762355536617514</c:v>
                </c:pt>
                <c:pt idx="14">
                  <c:v>0.79600526467961952</c:v>
                </c:pt>
                <c:pt idx="15">
                  <c:v>0.78609186643881113</c:v>
                </c:pt>
                <c:pt idx="16">
                  <c:v>0.77606568663875475</c:v>
                </c:pt>
                <c:pt idx="17">
                  <c:v>0.76769831332523375</c:v>
                </c:pt>
                <c:pt idx="18">
                  <c:v>0.75901571797513179</c:v>
                </c:pt>
                <c:pt idx="19">
                  <c:v>0.75113538141852731</c:v>
                </c:pt>
                <c:pt idx="20">
                  <c:v>0.74430689662482352</c:v>
                </c:pt>
                <c:pt idx="21">
                  <c:v>0.73769082748059811</c:v>
                </c:pt>
                <c:pt idx="22">
                  <c:v>0.73177682146607315</c:v>
                </c:pt>
                <c:pt idx="23">
                  <c:v>0.72983565129401151</c:v>
                </c:pt>
                <c:pt idx="24">
                  <c:v>0.72800442174139957</c:v>
                </c:pt>
                <c:pt idx="25">
                  <c:v>0.72698449909837415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4-40F2-89CE-71B870F15C2D}"/>
            </c:ext>
          </c:extLst>
        </c:ser>
        <c:ser>
          <c:idx val="2"/>
          <c:order val="1"/>
          <c:tx>
            <c:v>Upper Middle</c:v>
          </c:tx>
          <c:spPr>
            <a:ln w="28575" cap="rnd" cmpd="thickThin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3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data'!$D$3:$D$28</c:f>
              <c:numCache>
                <c:formatCode>General</c:formatCode>
                <c:ptCount val="26"/>
                <c:pt idx="0">
                  <c:v>1</c:v>
                </c:pt>
                <c:pt idx="1">
                  <c:v>0.9732038730475352</c:v>
                </c:pt>
                <c:pt idx="2">
                  <c:v>0.95002124008867805</c:v>
                </c:pt>
                <c:pt idx="3">
                  <c:v>0.9276219346060085</c:v>
                </c:pt>
                <c:pt idx="4">
                  <c:v>0.90424692769049031</c:v>
                </c:pt>
                <c:pt idx="5">
                  <c:v>0.87921403931160369</c:v>
                </c:pt>
                <c:pt idx="6">
                  <c:v>0.85642721931459942</c:v>
                </c:pt>
                <c:pt idx="7">
                  <c:v>0.83431712922402113</c:v>
                </c:pt>
                <c:pt idx="8">
                  <c:v>0.81346410125702717</c:v>
                </c:pt>
                <c:pt idx="9">
                  <c:v>0.79333783223945131</c:v>
                </c:pt>
                <c:pt idx="10">
                  <c:v>0.77567885500062783</c:v>
                </c:pt>
                <c:pt idx="11">
                  <c:v>0.758734308253184</c:v>
                </c:pt>
                <c:pt idx="12">
                  <c:v>0.74381625669718932</c:v>
                </c:pt>
                <c:pt idx="13">
                  <c:v>0.73016044115560319</c:v>
                </c:pt>
                <c:pt idx="14">
                  <c:v>0.71802212012568722</c:v>
                </c:pt>
                <c:pt idx="15">
                  <c:v>0.70602515440752645</c:v>
                </c:pt>
                <c:pt idx="16">
                  <c:v>0.69385880252656429</c:v>
                </c:pt>
                <c:pt idx="17">
                  <c:v>0.68222697498160279</c:v>
                </c:pt>
                <c:pt idx="18">
                  <c:v>0.6695832863264688</c:v>
                </c:pt>
                <c:pt idx="19">
                  <c:v>0.65841104322060773</c:v>
                </c:pt>
                <c:pt idx="20">
                  <c:v>0.64758523450167982</c:v>
                </c:pt>
                <c:pt idx="21">
                  <c:v>0.63640533294502921</c:v>
                </c:pt>
                <c:pt idx="22">
                  <c:v>0.62508566001911192</c:v>
                </c:pt>
                <c:pt idx="23">
                  <c:v>0.61373521405062925</c:v>
                </c:pt>
                <c:pt idx="24">
                  <c:v>0.60700703224032471</c:v>
                </c:pt>
                <c:pt idx="25">
                  <c:v>0.60074567304661974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4-40F2-89CE-71B870F15C2D}"/>
            </c:ext>
          </c:extLst>
        </c:ser>
        <c:ser>
          <c:idx val="3"/>
          <c:order val="2"/>
          <c:tx>
            <c:v>Lower Middle</c:v>
          </c:tx>
          <c:spPr>
            <a:ln w="4762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317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data'!$E$3:$E$28</c:f>
              <c:numCache>
                <c:formatCode>General</c:formatCode>
                <c:ptCount val="26"/>
                <c:pt idx="0">
                  <c:v>1</c:v>
                </c:pt>
                <c:pt idx="1">
                  <c:v>0.99003263450927914</c:v>
                </c:pt>
                <c:pt idx="2">
                  <c:v>0.97939605310658773</c:v>
                </c:pt>
                <c:pt idx="3">
                  <c:v>0.96104657014803885</c:v>
                </c:pt>
                <c:pt idx="4">
                  <c:v>0.93778475157811292</c:v>
                </c:pt>
                <c:pt idx="5">
                  <c:v>0.91830863413230412</c:v>
                </c:pt>
                <c:pt idx="6">
                  <c:v>0.89913533996284845</c:v>
                </c:pt>
                <c:pt idx="7">
                  <c:v>0.88136007292247665</c:v>
                </c:pt>
                <c:pt idx="8">
                  <c:v>0.86489144353831393</c:v>
                </c:pt>
                <c:pt idx="9">
                  <c:v>0.84885266144813698</c:v>
                </c:pt>
                <c:pt idx="10">
                  <c:v>0.8341056811211911</c:v>
                </c:pt>
                <c:pt idx="11">
                  <c:v>0.82027574030078543</c:v>
                </c:pt>
                <c:pt idx="12">
                  <c:v>0.806705199782491</c:v>
                </c:pt>
                <c:pt idx="13">
                  <c:v>0.79443878753990382</c:v>
                </c:pt>
                <c:pt idx="14">
                  <c:v>0.783037217323311</c:v>
                </c:pt>
                <c:pt idx="15">
                  <c:v>0.77290977155046436</c:v>
                </c:pt>
                <c:pt idx="16">
                  <c:v>0.76305401307795606</c:v>
                </c:pt>
                <c:pt idx="17">
                  <c:v>0.75417076071083211</c:v>
                </c:pt>
                <c:pt idx="18">
                  <c:v>0.7445685984219601</c:v>
                </c:pt>
                <c:pt idx="19">
                  <c:v>0.73537889343276042</c:v>
                </c:pt>
                <c:pt idx="20">
                  <c:v>0.72641990213599761</c:v>
                </c:pt>
                <c:pt idx="21">
                  <c:v>0.71805473835245925</c:v>
                </c:pt>
                <c:pt idx="22">
                  <c:v>0.70943683295880977</c:v>
                </c:pt>
                <c:pt idx="23">
                  <c:v>0.70269120206377234</c:v>
                </c:pt>
                <c:pt idx="24">
                  <c:v>0.69787927008766815</c:v>
                </c:pt>
                <c:pt idx="25">
                  <c:v>0.69473564567727231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94-40F2-89CE-71B870F15C2D}"/>
            </c:ext>
          </c:extLst>
        </c:ser>
        <c:ser>
          <c:idx val="4"/>
          <c:order val="3"/>
          <c:tx>
            <c:v>Low</c:v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rgbClr val="92D050">
                    <a:alpha val="98000"/>
                  </a:srgbClr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data'!$F$3:$F$28</c:f>
              <c:numCache>
                <c:formatCode>General</c:formatCode>
                <c:ptCount val="26"/>
                <c:pt idx="0">
                  <c:v>1</c:v>
                </c:pt>
                <c:pt idx="1">
                  <c:v>0.98145647546212156</c:v>
                </c:pt>
                <c:pt idx="2">
                  <c:v>0.96345503011887801</c:v>
                </c:pt>
                <c:pt idx="3">
                  <c:v>0.94702322871502564</c:v>
                </c:pt>
                <c:pt idx="4">
                  <c:v>0.93149389665909799</c:v>
                </c:pt>
                <c:pt idx="5">
                  <c:v>0.91554747045083618</c:v>
                </c:pt>
                <c:pt idx="6">
                  <c:v>0.90128842804300791</c:v>
                </c:pt>
                <c:pt idx="7">
                  <c:v>0.87869734938190247</c:v>
                </c:pt>
                <c:pt idx="8">
                  <c:v>0.85970128929578316</c:v>
                </c:pt>
                <c:pt idx="9">
                  <c:v>0.84101379730376258</c:v>
                </c:pt>
                <c:pt idx="10">
                  <c:v>0.82427514641385735</c:v>
                </c:pt>
                <c:pt idx="11">
                  <c:v>0.80971767733890687</c:v>
                </c:pt>
                <c:pt idx="12">
                  <c:v>0.79613387343345432</c:v>
                </c:pt>
                <c:pt idx="13">
                  <c:v>0.78275065433147095</c:v>
                </c:pt>
                <c:pt idx="14">
                  <c:v>0.77073505545097309</c:v>
                </c:pt>
                <c:pt idx="15">
                  <c:v>0.75990130261614264</c:v>
                </c:pt>
                <c:pt idx="16">
                  <c:v>0.75073914352183457</c:v>
                </c:pt>
                <c:pt idx="17">
                  <c:v>0.74103544189134907</c:v>
                </c:pt>
                <c:pt idx="18">
                  <c:v>0.7329276018955313</c:v>
                </c:pt>
                <c:pt idx="19">
                  <c:v>0.7254013706382314</c:v>
                </c:pt>
                <c:pt idx="20">
                  <c:v>0.71749693130300662</c:v>
                </c:pt>
                <c:pt idx="21">
                  <c:v>0.71165979532941592</c:v>
                </c:pt>
                <c:pt idx="22">
                  <c:v>0.70637402110976188</c:v>
                </c:pt>
                <c:pt idx="23">
                  <c:v>0.7020602313330041</c:v>
                </c:pt>
                <c:pt idx="24">
                  <c:v>0.69916359803484718</c:v>
                </c:pt>
                <c:pt idx="25">
                  <c:v>0.69909620259567451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94-40F2-89CE-71B870F15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3648671"/>
        <c:axId val="1043647007"/>
      </c:lineChart>
      <c:catAx>
        <c:axId val="1043648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647007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043647007"/>
        <c:scaling>
          <c:orientation val="minMax"/>
          <c:max val="1.05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3648671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345429715817247E-2"/>
          <c:y val="0.89662541992018696"/>
          <c:w val="0.8998413533854378"/>
          <c:h val="7.3465344906950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>
                <a:latin typeface="+mj-ea"/>
                <a:ea typeface="+mj-ea"/>
              </a:rPr>
              <a:t>Gamma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0676604050829534E-2"/>
          <c:y val="0.1248020659350194"/>
          <c:w val="0.85378534479904133"/>
          <c:h val="0.70930134886262308"/>
        </c:manualLayout>
      </c:layout>
      <c:lineChart>
        <c:grouping val="standard"/>
        <c:varyColors val="0"/>
        <c:ser>
          <c:idx val="1"/>
          <c:order val="0"/>
          <c:tx>
            <c:v>High</c:v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data'!$O$3:$O$28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0.99957055317144827</c:v>
                </c:pt>
                <c:pt idx="3">
                  <c:v>0.99957055317144827</c:v>
                </c:pt>
                <c:pt idx="4">
                  <c:v>0.9979397535524368</c:v>
                </c:pt>
                <c:pt idx="5">
                  <c:v>0.99798280806824047</c:v>
                </c:pt>
                <c:pt idx="6">
                  <c:v>0.997901751352263</c:v>
                </c:pt>
                <c:pt idx="7">
                  <c:v>0.9965512454177694</c:v>
                </c:pt>
                <c:pt idx="8">
                  <c:v>0.99504279970336307</c:v>
                </c:pt>
                <c:pt idx="9">
                  <c:v>0.99548103316779313</c:v>
                </c:pt>
                <c:pt idx="10">
                  <c:v>0.99178625278097032</c:v>
                </c:pt>
                <c:pt idx="11">
                  <c:v>0.99354028496817481</c:v>
                </c:pt>
                <c:pt idx="12">
                  <c:v>0.99277584764676319</c:v>
                </c:pt>
                <c:pt idx="13">
                  <c:v>0.98847632704561661</c:v>
                </c:pt>
                <c:pt idx="14">
                  <c:v>0.98381325938500586</c:v>
                </c:pt>
                <c:pt idx="15">
                  <c:v>0.98215631952425642</c:v>
                </c:pt>
                <c:pt idx="16">
                  <c:v>0.97739572020539633</c:v>
                </c:pt>
                <c:pt idx="17">
                  <c:v>0.97596855087286449</c:v>
                </c:pt>
                <c:pt idx="18">
                  <c:v>0.97199369646742095</c:v>
                </c:pt>
                <c:pt idx="19">
                  <c:v>0.96912200419649741</c:v>
                </c:pt>
                <c:pt idx="20">
                  <c:v>0.96615827191474846</c:v>
                </c:pt>
                <c:pt idx="21">
                  <c:v>0.96910552925422544</c:v>
                </c:pt>
                <c:pt idx="22">
                  <c:v>0.96334479110651861</c:v>
                </c:pt>
                <c:pt idx="23">
                  <c:v>0.96201119944609059</c:v>
                </c:pt>
                <c:pt idx="24">
                  <c:v>0.96081358097587899</c:v>
                </c:pt>
                <c:pt idx="25">
                  <c:v>0.95827402354115487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22-4825-943B-4DE6E939A106}"/>
            </c:ext>
          </c:extLst>
        </c:ser>
        <c:ser>
          <c:idx val="2"/>
          <c:order val="1"/>
          <c:tx>
            <c:v>Upper Middle</c:v>
          </c:tx>
          <c:spPr>
            <a:ln w="28575" cap="rnd" cmpd="thickThin">
              <a:solidFill>
                <a:schemeClr val="accent3"/>
              </a:solidFill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3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data'!$P$3:$P$28</c:f>
              <c:numCache>
                <c:formatCode>General</c:formatCode>
                <c:ptCount val="26"/>
                <c:pt idx="0">
                  <c:v>1</c:v>
                </c:pt>
                <c:pt idx="1">
                  <c:v>0.99977348233162189</c:v>
                </c:pt>
                <c:pt idx="2">
                  <c:v>0.99754518061711139</c:v>
                </c:pt>
                <c:pt idx="3">
                  <c:v>0.99622119362519601</c:v>
                </c:pt>
                <c:pt idx="4">
                  <c:v>0.99708512147668449</c:v>
                </c:pt>
                <c:pt idx="5">
                  <c:v>1.000147499877083</c:v>
                </c:pt>
                <c:pt idx="6">
                  <c:v>0.99388051105195496</c:v>
                </c:pt>
                <c:pt idx="7">
                  <c:v>0.99603506282792365</c:v>
                </c:pt>
                <c:pt idx="8">
                  <c:v>0.98945902664128726</c:v>
                </c:pt>
                <c:pt idx="9">
                  <c:v>0.98304102603724008</c:v>
                </c:pt>
                <c:pt idx="10">
                  <c:v>0.97894966039909248</c:v>
                </c:pt>
                <c:pt idx="11">
                  <c:v>0.97133761317103662</c:v>
                </c:pt>
                <c:pt idx="12">
                  <c:v>0.96880202004593552</c:v>
                </c:pt>
                <c:pt idx="13">
                  <c:v>0.95738307122839295</c:v>
                </c:pt>
                <c:pt idx="14">
                  <c:v>0.93121062280067135</c:v>
                </c:pt>
                <c:pt idx="15">
                  <c:v>0.91761956269798328</c:v>
                </c:pt>
                <c:pt idx="16">
                  <c:v>0.90935430172855802</c:v>
                </c:pt>
                <c:pt idx="17">
                  <c:v>0.89942615524010872</c:v>
                </c:pt>
                <c:pt idx="18">
                  <c:v>0.89288699402274319</c:v>
                </c:pt>
                <c:pt idx="19">
                  <c:v>0.88578944041356145</c:v>
                </c:pt>
                <c:pt idx="20">
                  <c:v>0.86816320510209077</c:v>
                </c:pt>
                <c:pt idx="21">
                  <c:v>0.85724821419791664</c:v>
                </c:pt>
                <c:pt idx="22">
                  <c:v>0.85589613199131875</c:v>
                </c:pt>
                <c:pt idx="23">
                  <c:v>0.85317089616711017</c:v>
                </c:pt>
                <c:pt idx="24">
                  <c:v>0.84500572439999166</c:v>
                </c:pt>
                <c:pt idx="25">
                  <c:v>0.84365715409522857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22-4825-943B-4DE6E939A106}"/>
            </c:ext>
          </c:extLst>
        </c:ser>
        <c:ser>
          <c:idx val="3"/>
          <c:order val="2"/>
          <c:tx>
            <c:v>Lower Middle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0">
                <a:noFill/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data'!$Q$3:$Q$28</c:f>
              <c:numCache>
                <c:formatCode>General</c:formatCode>
                <c:ptCount val="26"/>
                <c:pt idx="0">
                  <c:v>1</c:v>
                </c:pt>
                <c:pt idx="1">
                  <c:v>0.99969442322383495</c:v>
                </c:pt>
                <c:pt idx="2">
                  <c:v>0.99564328405158864</c:v>
                </c:pt>
                <c:pt idx="3">
                  <c:v>0.99724980901451488</c:v>
                </c:pt>
                <c:pt idx="4">
                  <c:v>0.99335145823035109</c:v>
                </c:pt>
                <c:pt idx="5">
                  <c:v>0.99533770727542348</c:v>
                </c:pt>
                <c:pt idx="6">
                  <c:v>0.99373567608861724</c:v>
                </c:pt>
                <c:pt idx="7">
                  <c:v>0.99174942704354463</c:v>
                </c:pt>
                <c:pt idx="8">
                  <c:v>0.99037433155080223</c:v>
                </c:pt>
                <c:pt idx="9">
                  <c:v>0.98777692895339964</c:v>
                </c:pt>
                <c:pt idx="10">
                  <c:v>0.98579067990832692</c:v>
                </c:pt>
                <c:pt idx="11">
                  <c:v>0.98617040399047318</c:v>
                </c:pt>
                <c:pt idx="12">
                  <c:v>0.97631779984721156</c:v>
                </c:pt>
                <c:pt idx="13">
                  <c:v>0.97187794904057867</c:v>
                </c:pt>
                <c:pt idx="14">
                  <c:v>0.9666921313980138</c:v>
                </c:pt>
                <c:pt idx="15">
                  <c:v>0.96500247157686603</c:v>
                </c:pt>
                <c:pt idx="16">
                  <c:v>0.9582887700534759</c:v>
                </c:pt>
                <c:pt idx="17">
                  <c:v>0.95019098548510306</c:v>
                </c:pt>
                <c:pt idx="18">
                  <c:v>0.94812609535792924</c:v>
                </c:pt>
                <c:pt idx="19">
                  <c:v>0.94055632948366508</c:v>
                </c:pt>
                <c:pt idx="20">
                  <c:v>0.93651417786365898</c:v>
                </c:pt>
                <c:pt idx="21">
                  <c:v>0.92589763177998474</c:v>
                </c:pt>
                <c:pt idx="22">
                  <c:v>0.91993888464476703</c:v>
                </c:pt>
                <c:pt idx="23">
                  <c:v>0.91734148204736443</c:v>
                </c:pt>
                <c:pt idx="24">
                  <c:v>0.91099851705388046</c:v>
                </c:pt>
                <c:pt idx="25">
                  <c:v>0.91122994652406419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22-4825-943B-4DE6E939A106}"/>
            </c:ext>
          </c:extLst>
        </c:ser>
        <c:ser>
          <c:idx val="4"/>
          <c:order val="3"/>
          <c:tx>
            <c:v>Low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rgbClr val="92D050"/>
                </a:solidFill>
              </a:ln>
              <a:effectLst/>
            </c:spPr>
          </c:marker>
          <c:cat>
            <c:numRef>
              <c:f>'[2]Income Table'!$A$4:$A$29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data'!$R$3:$R$28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0.98513490290427908</c:v>
                </c:pt>
                <c:pt idx="3">
                  <c:v>0.96771352466059457</c:v>
                </c:pt>
                <c:pt idx="4">
                  <c:v>0.96713352809761133</c:v>
                </c:pt>
                <c:pt idx="5">
                  <c:v>0.96713352809761122</c:v>
                </c:pt>
                <c:pt idx="6">
                  <c:v>0.95948616600790515</c:v>
                </c:pt>
                <c:pt idx="7">
                  <c:v>0.942644784327204</c:v>
                </c:pt>
                <c:pt idx="8">
                  <c:v>0.94318181818181823</c:v>
                </c:pt>
                <c:pt idx="9">
                  <c:v>0.93452483244543749</c:v>
                </c:pt>
                <c:pt idx="10">
                  <c:v>0.91673827118061546</c:v>
                </c:pt>
                <c:pt idx="11">
                  <c:v>0.89895170991579321</c:v>
                </c:pt>
                <c:pt idx="12">
                  <c:v>0.90118577075098816</c:v>
                </c:pt>
                <c:pt idx="13">
                  <c:v>0.88636363636363635</c:v>
                </c:pt>
                <c:pt idx="14">
                  <c:v>0.86733115655610937</c:v>
                </c:pt>
                <c:pt idx="15">
                  <c:v>0.87055335968379444</c:v>
                </c:pt>
                <c:pt idx="16">
                  <c:v>0.85942601821618847</c:v>
                </c:pt>
                <c:pt idx="17">
                  <c:v>0.83790170132325137</c:v>
                </c:pt>
                <c:pt idx="18">
                  <c:v>0.84361574153634633</c:v>
                </c:pt>
                <c:pt idx="19">
                  <c:v>0.84387351778656128</c:v>
                </c:pt>
                <c:pt idx="20">
                  <c:v>0.83152173913043481</c:v>
                </c:pt>
                <c:pt idx="21">
                  <c:v>0.80804261900670216</c:v>
                </c:pt>
                <c:pt idx="22">
                  <c:v>0.8083003952569171</c:v>
                </c:pt>
                <c:pt idx="23">
                  <c:v>0.79914933837429125</c:v>
                </c:pt>
                <c:pt idx="24">
                  <c:v>0.80335968379446643</c:v>
                </c:pt>
                <c:pt idx="25">
                  <c:v>0.79173827118061524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22-4825-943B-4DE6E939A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99055"/>
        <c:axId val="1131104559"/>
      </c:lineChart>
      <c:catAx>
        <c:axId val="1042299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104559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31104559"/>
        <c:scaling>
          <c:orientation val="minMax"/>
          <c:max val="1.0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990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>
                <a:latin typeface="+mj-ea"/>
                <a:ea typeface="+mj-ea"/>
              </a:rPr>
              <a:t>Sigma</a:t>
            </a:r>
            <a:endParaRPr lang="ko-KR" altLang="en-US" sz="2000"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9796805555555558E-2"/>
          <c:y val="0.16046990740740741"/>
          <c:w val="0.84870078383979675"/>
          <c:h val="0.66284305555555556"/>
        </c:manualLayout>
      </c:layout>
      <c:lineChart>
        <c:grouping val="standard"/>
        <c:varyColors val="0"/>
        <c:ser>
          <c:idx val="1"/>
          <c:order val="0"/>
          <c:tx>
            <c:v>EAP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data'!$G$3:$G$28</c:f>
              <c:numCache>
                <c:formatCode>General</c:formatCode>
                <c:ptCount val="26"/>
                <c:pt idx="0">
                  <c:v>1</c:v>
                </c:pt>
                <c:pt idx="1">
                  <c:v>0.98346256773165786</c:v>
                </c:pt>
                <c:pt idx="2">
                  <c:v>0.96790600187972065</c:v>
                </c:pt>
                <c:pt idx="3">
                  <c:v>0.94482003620861021</c:v>
                </c:pt>
                <c:pt idx="4">
                  <c:v>0.92013536913350613</c:v>
                </c:pt>
                <c:pt idx="5">
                  <c:v>0.89735223293648203</c:v>
                </c:pt>
                <c:pt idx="6">
                  <c:v>0.87564760952358078</c:v>
                </c:pt>
                <c:pt idx="7">
                  <c:v>0.85433227931993405</c:v>
                </c:pt>
                <c:pt idx="8">
                  <c:v>0.8345906593061051</c:v>
                </c:pt>
                <c:pt idx="9">
                  <c:v>0.81530702600158056</c:v>
                </c:pt>
                <c:pt idx="10">
                  <c:v>0.79765676786058204</c:v>
                </c:pt>
                <c:pt idx="11">
                  <c:v>0.78040397405720918</c:v>
                </c:pt>
                <c:pt idx="12">
                  <c:v>0.76481011934818099</c:v>
                </c:pt>
                <c:pt idx="13">
                  <c:v>0.74990339227386693</c:v>
                </c:pt>
                <c:pt idx="14">
                  <c:v>0.73652873387496687</c:v>
                </c:pt>
                <c:pt idx="15">
                  <c:v>0.72331487206884304</c:v>
                </c:pt>
                <c:pt idx="16">
                  <c:v>0.70973257890892372</c:v>
                </c:pt>
                <c:pt idx="17">
                  <c:v>0.6964596785397279</c:v>
                </c:pt>
                <c:pt idx="18">
                  <c:v>0.68285323982633017</c:v>
                </c:pt>
                <c:pt idx="19">
                  <c:v>0.66958190890274116</c:v>
                </c:pt>
                <c:pt idx="20">
                  <c:v>0.65706039447067699</c:v>
                </c:pt>
                <c:pt idx="21">
                  <c:v>0.64529829544015127</c:v>
                </c:pt>
                <c:pt idx="22">
                  <c:v>0.63304059215184871</c:v>
                </c:pt>
                <c:pt idx="23">
                  <c:v>0.62532623332048964</c:v>
                </c:pt>
                <c:pt idx="24">
                  <c:v>0.61788059477208213</c:v>
                </c:pt>
                <c:pt idx="25">
                  <c:v>0.61233288246397188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CE-4114-8A6F-4072707F9032}"/>
            </c:ext>
          </c:extLst>
        </c:ser>
        <c:ser>
          <c:idx val="2"/>
          <c:order val="1"/>
          <c:tx>
            <c:v>ECA+NA</c:v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data'!$H$3:$H$28</c:f>
              <c:numCache>
                <c:formatCode>General</c:formatCode>
                <c:ptCount val="26"/>
                <c:pt idx="0">
                  <c:v>1</c:v>
                </c:pt>
                <c:pt idx="1">
                  <c:v>0.98872353220646447</c:v>
                </c:pt>
                <c:pt idx="2">
                  <c:v>0.97911761997144775</c:v>
                </c:pt>
                <c:pt idx="3">
                  <c:v>0.97194518141982833</c:v>
                </c:pt>
                <c:pt idx="4">
                  <c:v>0.96283558098428279</c:v>
                </c:pt>
                <c:pt idx="5">
                  <c:v>0.94261147702685499</c:v>
                </c:pt>
                <c:pt idx="6">
                  <c:v>0.92397342450304221</c:v>
                </c:pt>
                <c:pt idx="7">
                  <c:v>0.90675673020554459</c:v>
                </c:pt>
                <c:pt idx="8">
                  <c:v>0.88858748855269365</c:v>
                </c:pt>
                <c:pt idx="9">
                  <c:v>0.87262529124731747</c:v>
                </c:pt>
                <c:pt idx="10">
                  <c:v>0.85736737987571154</c:v>
                </c:pt>
                <c:pt idx="11">
                  <c:v>0.84410561227012748</c:v>
                </c:pt>
                <c:pt idx="12">
                  <c:v>0.83068095726195323</c:v>
                </c:pt>
                <c:pt idx="13">
                  <c:v>0.81771451228610093</c:v>
                </c:pt>
                <c:pt idx="14">
                  <c:v>0.8064222622694136</c:v>
                </c:pt>
                <c:pt idx="15">
                  <c:v>0.79606627081489345</c:v>
                </c:pt>
                <c:pt idx="16">
                  <c:v>0.79056520953164144</c:v>
                </c:pt>
                <c:pt idx="17">
                  <c:v>0.78364003396838533</c:v>
                </c:pt>
                <c:pt idx="18">
                  <c:v>0.77673799144103151</c:v>
                </c:pt>
                <c:pt idx="19">
                  <c:v>0.77034767781586466</c:v>
                </c:pt>
                <c:pt idx="20">
                  <c:v>0.76437849443710704</c:v>
                </c:pt>
                <c:pt idx="21">
                  <c:v>0.75977586556312027</c:v>
                </c:pt>
                <c:pt idx="22">
                  <c:v>0.75598691518023753</c:v>
                </c:pt>
                <c:pt idx="23">
                  <c:v>0.75247390906186995</c:v>
                </c:pt>
                <c:pt idx="24">
                  <c:v>0.74885408363241102</c:v>
                </c:pt>
                <c:pt idx="25">
                  <c:v>0.74956085065868427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CE-4114-8A6F-4072707F9032}"/>
            </c:ext>
          </c:extLst>
        </c:ser>
        <c:ser>
          <c:idx val="3"/>
          <c:order val="2"/>
          <c:tx>
            <c:v>LAC</c:v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data'!$I$3:$I$28</c:f>
              <c:numCache>
                <c:formatCode>General</c:formatCode>
                <c:ptCount val="26"/>
                <c:pt idx="0">
                  <c:v>1</c:v>
                </c:pt>
                <c:pt idx="1">
                  <c:v>0.97646850365286963</c:v>
                </c:pt>
                <c:pt idx="2">
                  <c:v>0.95467009624494692</c:v>
                </c:pt>
                <c:pt idx="3">
                  <c:v>0.93223141383463815</c:v>
                </c:pt>
                <c:pt idx="4">
                  <c:v>0.91037313805636344</c:v>
                </c:pt>
                <c:pt idx="5">
                  <c:v>0.89031097713893037</c:v>
                </c:pt>
                <c:pt idx="6">
                  <c:v>0.87049021321321607</c:v>
                </c:pt>
                <c:pt idx="7">
                  <c:v>0.85103234976200404</c:v>
                </c:pt>
                <c:pt idx="8">
                  <c:v>0.8333871384448539</c:v>
                </c:pt>
                <c:pt idx="9">
                  <c:v>0.81531426782445271</c:v>
                </c:pt>
                <c:pt idx="10">
                  <c:v>0.7991040492874435</c:v>
                </c:pt>
                <c:pt idx="11">
                  <c:v>0.78196101541223761</c:v>
                </c:pt>
                <c:pt idx="12">
                  <c:v>0.76603520873140152</c:v>
                </c:pt>
                <c:pt idx="13">
                  <c:v>0.75077693356433739</c:v>
                </c:pt>
                <c:pt idx="14">
                  <c:v>0.7356307983778545</c:v>
                </c:pt>
                <c:pt idx="15">
                  <c:v>0.72116739656487672</c:v>
                </c:pt>
                <c:pt idx="16">
                  <c:v>0.70738920823681339</c:v>
                </c:pt>
                <c:pt idx="17">
                  <c:v>0.69482302236209803</c:v>
                </c:pt>
                <c:pt idx="18">
                  <c:v>0.6815355276739401</c:v>
                </c:pt>
                <c:pt idx="19">
                  <c:v>0.66976271299629919</c:v>
                </c:pt>
                <c:pt idx="20">
                  <c:v>0.65846418223791381</c:v>
                </c:pt>
                <c:pt idx="21">
                  <c:v>0.6481238840260658</c:v>
                </c:pt>
                <c:pt idx="22">
                  <c:v>0.63764227178168431</c:v>
                </c:pt>
                <c:pt idx="23">
                  <c:v>0.62723589844387917</c:v>
                </c:pt>
                <c:pt idx="24">
                  <c:v>0.61970555484402201</c:v>
                </c:pt>
                <c:pt idx="25">
                  <c:v>0.61593892856769195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CE-4114-8A6F-4072707F9032}"/>
            </c:ext>
          </c:extLst>
        </c:ser>
        <c:ser>
          <c:idx val="4"/>
          <c:order val="3"/>
          <c:tx>
            <c:v>MENA</c:v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star"/>
            <c:size val="8"/>
            <c:spPr>
              <a:noFill/>
              <a:ln w="25400">
                <a:solidFill>
                  <a:schemeClr val="accent5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data'!$J$3:$J$28</c:f>
              <c:numCache>
                <c:formatCode>General</c:formatCode>
                <c:ptCount val="26"/>
                <c:pt idx="0">
                  <c:v>1</c:v>
                </c:pt>
                <c:pt idx="1">
                  <c:v>0.97334345031560421</c:v>
                </c:pt>
                <c:pt idx="2">
                  <c:v>0.94963276712422295</c:v>
                </c:pt>
                <c:pt idx="3">
                  <c:v>0.92655099639489724</c:v>
                </c:pt>
                <c:pt idx="4">
                  <c:v>0.89920108602942861</c:v>
                </c:pt>
                <c:pt idx="5">
                  <c:v>0.88224543975559189</c:v>
                </c:pt>
                <c:pt idx="6">
                  <c:v>0.8682892673116438</c:v>
                </c:pt>
                <c:pt idx="7">
                  <c:v>0.85346930420118494</c:v>
                </c:pt>
                <c:pt idx="8">
                  <c:v>0.84255245112598243</c:v>
                </c:pt>
                <c:pt idx="9">
                  <c:v>0.83306187877722193</c:v>
                </c:pt>
                <c:pt idx="10">
                  <c:v>0.82444376489200244</c:v>
                </c:pt>
                <c:pt idx="11">
                  <c:v>0.81817800791123441</c:v>
                </c:pt>
                <c:pt idx="12">
                  <c:v>0.81458760247278472</c:v>
                </c:pt>
                <c:pt idx="13">
                  <c:v>0.81355800719370475</c:v>
                </c:pt>
                <c:pt idx="14">
                  <c:v>0.81261626166864143</c:v>
                </c:pt>
                <c:pt idx="15">
                  <c:v>0.81370571529856084</c:v>
                </c:pt>
                <c:pt idx="16">
                  <c:v>0.81535002759523612</c:v>
                </c:pt>
                <c:pt idx="17">
                  <c:v>0.81839221498862691</c:v>
                </c:pt>
                <c:pt idx="18">
                  <c:v>0.82245496238842497</c:v>
                </c:pt>
                <c:pt idx="19">
                  <c:v>0.82824781568473549</c:v>
                </c:pt>
                <c:pt idx="20">
                  <c:v>0.83471422309319177</c:v>
                </c:pt>
                <c:pt idx="21">
                  <c:v>0.84232786842109308</c:v>
                </c:pt>
                <c:pt idx="22">
                  <c:v>0.83588591010487434</c:v>
                </c:pt>
                <c:pt idx="23">
                  <c:v>0.82961377166007788</c:v>
                </c:pt>
                <c:pt idx="24">
                  <c:v>0.82666916227359133</c:v>
                </c:pt>
                <c:pt idx="25">
                  <c:v>0.8257202354137424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CE-4114-8A6F-4072707F9032}"/>
            </c:ext>
          </c:extLst>
        </c:ser>
        <c:ser>
          <c:idx val="5"/>
          <c:order val="4"/>
          <c:tx>
            <c:v>SA</c:v>
          </c:tx>
          <c:spPr>
            <a:ln w="28575" cap="rnd" cmpd="thinThick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data'!$K$3:$K$28</c:f>
              <c:numCache>
                <c:formatCode>General</c:formatCode>
                <c:ptCount val="26"/>
                <c:pt idx="0">
                  <c:v>1</c:v>
                </c:pt>
                <c:pt idx="1">
                  <c:v>0.97779088593684105</c:v>
                </c:pt>
                <c:pt idx="2">
                  <c:v>0.95002371712856337</c:v>
                </c:pt>
                <c:pt idx="3">
                  <c:v>0.91476121751502637</c:v>
                </c:pt>
                <c:pt idx="4">
                  <c:v>0.87093968942666855</c:v>
                </c:pt>
                <c:pt idx="5">
                  <c:v>0.83811251493592831</c:v>
                </c:pt>
                <c:pt idx="6">
                  <c:v>0.80873975176473867</c:v>
                </c:pt>
                <c:pt idx="7">
                  <c:v>0.78013291377220262</c:v>
                </c:pt>
                <c:pt idx="8">
                  <c:v>0.75393095962402956</c:v>
                </c:pt>
                <c:pt idx="9">
                  <c:v>0.72998506895893711</c:v>
                </c:pt>
                <c:pt idx="10">
                  <c:v>0.70642823008987399</c:v>
                </c:pt>
                <c:pt idx="11">
                  <c:v>0.68577135056523209</c:v>
                </c:pt>
                <c:pt idx="12">
                  <c:v>0.66670851010984389</c:v>
                </c:pt>
                <c:pt idx="13">
                  <c:v>0.64827661186485752</c:v>
                </c:pt>
                <c:pt idx="14">
                  <c:v>0.63021910589651786</c:v>
                </c:pt>
                <c:pt idx="15">
                  <c:v>0.61364174306685437</c:v>
                </c:pt>
                <c:pt idx="16">
                  <c:v>0.59888022173753908</c:v>
                </c:pt>
                <c:pt idx="17">
                  <c:v>0.5837445449969485</c:v>
                </c:pt>
                <c:pt idx="18">
                  <c:v>0.56974403120741612</c:v>
                </c:pt>
                <c:pt idx="19">
                  <c:v>0.55581478759346614</c:v>
                </c:pt>
                <c:pt idx="20">
                  <c:v>0.54303638639944474</c:v>
                </c:pt>
                <c:pt idx="21">
                  <c:v>0.5273197553031872</c:v>
                </c:pt>
                <c:pt idx="22">
                  <c:v>0.51102726817263777</c:v>
                </c:pt>
                <c:pt idx="23">
                  <c:v>0.49793167130030369</c:v>
                </c:pt>
                <c:pt idx="24">
                  <c:v>0.48238355972072972</c:v>
                </c:pt>
                <c:pt idx="25">
                  <c:v>0.47051814172246759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CE-4114-8A6F-4072707F9032}"/>
            </c:ext>
          </c:extLst>
        </c:ser>
        <c:ser>
          <c:idx val="6"/>
          <c:order val="5"/>
          <c:tx>
            <c:v>SSA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noFill/>
              <a:ln w="1905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data'!$L$3:$L$28</c:f>
              <c:numCache>
                <c:formatCode>General</c:formatCode>
                <c:ptCount val="26"/>
                <c:pt idx="0">
                  <c:v>1</c:v>
                </c:pt>
                <c:pt idx="1">
                  <c:v>0.98840128552709294</c:v>
                </c:pt>
                <c:pt idx="2">
                  <c:v>0.97717895281333944</c:v>
                </c:pt>
                <c:pt idx="3">
                  <c:v>0.96595088757694769</c:v>
                </c:pt>
                <c:pt idx="4">
                  <c:v>0.95361592979841914</c:v>
                </c:pt>
                <c:pt idx="5">
                  <c:v>0.93954229856746274</c:v>
                </c:pt>
                <c:pt idx="6">
                  <c:v>0.92595598494512688</c:v>
                </c:pt>
                <c:pt idx="7">
                  <c:v>0.90937627283407019</c:v>
                </c:pt>
                <c:pt idx="8">
                  <c:v>0.89455930787484972</c:v>
                </c:pt>
                <c:pt idx="9">
                  <c:v>0.87991284526169777</c:v>
                </c:pt>
                <c:pt idx="10">
                  <c:v>0.86604356277132688</c:v>
                </c:pt>
                <c:pt idx="11">
                  <c:v>0.85311957654561321</c:v>
                </c:pt>
                <c:pt idx="12">
                  <c:v>0.84023394062192147</c:v>
                </c:pt>
                <c:pt idx="13">
                  <c:v>0.82773494031461081</c:v>
                </c:pt>
                <c:pt idx="14">
                  <c:v>0.81591347551862636</c:v>
                </c:pt>
                <c:pt idx="15">
                  <c:v>0.8043410543435755</c:v>
                </c:pt>
                <c:pt idx="16">
                  <c:v>0.79377494415802829</c:v>
                </c:pt>
                <c:pt idx="17">
                  <c:v>0.78301049832844405</c:v>
                </c:pt>
                <c:pt idx="18">
                  <c:v>0.77271321673262816</c:v>
                </c:pt>
                <c:pt idx="19">
                  <c:v>0.76325957517499332</c:v>
                </c:pt>
                <c:pt idx="20">
                  <c:v>0.75349334125054546</c:v>
                </c:pt>
                <c:pt idx="21">
                  <c:v>0.74487978539141486</c:v>
                </c:pt>
                <c:pt idx="22">
                  <c:v>0.73657273013518332</c:v>
                </c:pt>
                <c:pt idx="23">
                  <c:v>0.7288203601490485</c:v>
                </c:pt>
                <c:pt idx="24">
                  <c:v>0.72182163480761696</c:v>
                </c:pt>
                <c:pt idx="25">
                  <c:v>0.71737275283395741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CE-4114-8A6F-4072707F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1091663"/>
        <c:axId val="1131099151"/>
      </c:lineChart>
      <c:catAx>
        <c:axId val="1131091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09915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3109915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310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2000">
                <a:latin typeface="+mj-ea"/>
                <a:ea typeface="+mj-ea"/>
              </a:rPr>
              <a:t>Gamma</a:t>
            </a:r>
            <a:endParaRPr lang="ko-KR" altLang="en-US" sz="2000">
              <a:latin typeface="+mj-ea"/>
              <a:ea typeface="+mj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3322469325153373E-2"/>
          <c:y val="0.15833812746756909"/>
          <c:w val="0.75435280773510982"/>
          <c:h val="0.67665002820078968"/>
        </c:manualLayout>
      </c:layout>
      <c:lineChart>
        <c:grouping val="standard"/>
        <c:varyColors val="0"/>
        <c:ser>
          <c:idx val="1"/>
          <c:order val="0"/>
          <c:tx>
            <c:v>EAP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data'!$S$3:$S$28</c:f>
              <c:numCache>
                <c:formatCode>General</c:formatCode>
                <c:ptCount val="26"/>
                <c:pt idx="0">
                  <c:v>1</c:v>
                </c:pt>
                <c:pt idx="1">
                  <c:v>0.9992999943999552</c:v>
                </c:pt>
                <c:pt idx="2">
                  <c:v>0.99859998879991041</c:v>
                </c:pt>
                <c:pt idx="3">
                  <c:v>0.99789998319986561</c:v>
                </c:pt>
                <c:pt idx="4">
                  <c:v>0.99684997479979842</c:v>
                </c:pt>
                <c:pt idx="5">
                  <c:v>0.99369994959959684</c:v>
                </c:pt>
                <c:pt idx="6">
                  <c:v>0.98984991879935047</c:v>
                </c:pt>
                <c:pt idx="7">
                  <c:v>0.98704989639917129</c:v>
                </c:pt>
                <c:pt idx="8">
                  <c:v>0.98459987679901451</c:v>
                </c:pt>
                <c:pt idx="9">
                  <c:v>0.98459987679901451</c:v>
                </c:pt>
                <c:pt idx="10">
                  <c:v>0.98284986279890241</c:v>
                </c:pt>
                <c:pt idx="11">
                  <c:v>0.98214985719885761</c:v>
                </c:pt>
                <c:pt idx="12">
                  <c:v>0.98770790166321321</c:v>
                </c:pt>
                <c:pt idx="13">
                  <c:v>0.97996583972671802</c:v>
                </c:pt>
                <c:pt idx="14">
                  <c:v>0.95729965839726738</c:v>
                </c:pt>
                <c:pt idx="15">
                  <c:v>0.9817158537268299</c:v>
                </c:pt>
                <c:pt idx="16">
                  <c:v>0.97366578932631465</c:v>
                </c:pt>
                <c:pt idx="17">
                  <c:v>0.97849582796662371</c:v>
                </c:pt>
                <c:pt idx="18">
                  <c:v>0.97836982695861585</c:v>
                </c:pt>
                <c:pt idx="19">
                  <c:v>0.97836982695861585</c:v>
                </c:pt>
                <c:pt idx="20">
                  <c:v>0.97499579996639985</c:v>
                </c:pt>
                <c:pt idx="21">
                  <c:v>0.97079576636613096</c:v>
                </c:pt>
                <c:pt idx="22">
                  <c:v>0.9668197345578764</c:v>
                </c:pt>
                <c:pt idx="23">
                  <c:v>0.96891975135801078</c:v>
                </c:pt>
                <c:pt idx="24">
                  <c:v>0.96554572436579489</c:v>
                </c:pt>
                <c:pt idx="25">
                  <c:v>0.9634457075656605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0-42E7-8792-5A577B08D001}"/>
            </c:ext>
          </c:extLst>
        </c:ser>
        <c:ser>
          <c:idx val="2"/>
          <c:order val="1"/>
          <c:tx>
            <c:v>ECA+NA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data'!$T$3:$T$28</c:f>
              <c:numCache>
                <c:formatCode>General</c:formatCode>
                <c:ptCount val="26"/>
                <c:pt idx="0">
                  <c:v>1</c:v>
                </c:pt>
                <c:pt idx="1">
                  <c:v>0.99734649562131517</c:v>
                </c:pt>
                <c:pt idx="2">
                  <c:v>0.99836961965542892</c:v>
                </c:pt>
                <c:pt idx="3">
                  <c:v>0.99707014481140166</c:v>
                </c:pt>
                <c:pt idx="4">
                  <c:v>0.99669452235132505</c:v>
                </c:pt>
                <c:pt idx="5">
                  <c:v>0.99426639144868634</c:v>
                </c:pt>
                <c:pt idx="6">
                  <c:v>0.99116035143952841</c:v>
                </c:pt>
                <c:pt idx="7">
                  <c:v>0.99543976446683047</c:v>
                </c:pt>
                <c:pt idx="8">
                  <c:v>0.99101010245549759</c:v>
                </c:pt>
                <c:pt idx="9">
                  <c:v>0.99348652767443191</c:v>
                </c:pt>
                <c:pt idx="10">
                  <c:v>0.99395784442790902</c:v>
                </c:pt>
                <c:pt idx="11">
                  <c:v>0.99461339505466206</c:v>
                </c:pt>
                <c:pt idx="12">
                  <c:v>0.99256267529048148</c:v>
                </c:pt>
                <c:pt idx="13">
                  <c:v>0.98605188598248517</c:v>
                </c:pt>
                <c:pt idx="14">
                  <c:v>0.98820545475359178</c:v>
                </c:pt>
                <c:pt idx="15">
                  <c:v>0.98299771764638544</c:v>
                </c:pt>
                <c:pt idx="16">
                  <c:v>0.97921555720908937</c:v>
                </c:pt>
                <c:pt idx="17">
                  <c:v>0.95414186365977904</c:v>
                </c:pt>
                <c:pt idx="18">
                  <c:v>0.9460793958559901</c:v>
                </c:pt>
                <c:pt idx="19">
                  <c:v>0.93995764409593041</c:v>
                </c:pt>
                <c:pt idx="20">
                  <c:v>0.93860182588289165</c:v>
                </c:pt>
                <c:pt idx="21">
                  <c:v>0.94075181729723523</c:v>
                </c:pt>
                <c:pt idx="22">
                  <c:v>0.93656273252818967</c:v>
                </c:pt>
                <c:pt idx="23">
                  <c:v>0.93352645097590292</c:v>
                </c:pt>
                <c:pt idx="24">
                  <c:v>0.92886873247095181</c:v>
                </c:pt>
                <c:pt idx="25">
                  <c:v>0.93138987464941903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0-42E7-8792-5A577B08D001}"/>
            </c:ext>
          </c:extLst>
        </c:ser>
        <c:ser>
          <c:idx val="3"/>
          <c:order val="2"/>
          <c:tx>
            <c:v>LAC</c:v>
          </c:tx>
          <c:spPr>
            <a:ln w="28575" cap="rnd" cmpd="dbl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data'!$U$3:$U$28</c:f>
              <c:numCache>
                <c:formatCode>General</c:formatCode>
                <c:ptCount val="26"/>
                <c:pt idx="0">
                  <c:v>1</c:v>
                </c:pt>
                <c:pt idx="1">
                  <c:v>0.99981671554252194</c:v>
                </c:pt>
                <c:pt idx="2">
                  <c:v>0.99981671554252194</c:v>
                </c:pt>
                <c:pt idx="3">
                  <c:v>0.99981671554252194</c:v>
                </c:pt>
                <c:pt idx="4">
                  <c:v>0.99742256231671556</c:v>
                </c:pt>
                <c:pt idx="5">
                  <c:v>0.99945014662756593</c:v>
                </c:pt>
                <c:pt idx="6">
                  <c:v>0.99752279600439886</c:v>
                </c:pt>
                <c:pt idx="7">
                  <c:v>0.99890029325513197</c:v>
                </c:pt>
                <c:pt idx="8">
                  <c:v>0.99605652034457481</c:v>
                </c:pt>
                <c:pt idx="9">
                  <c:v>0.99760584677419351</c:v>
                </c:pt>
                <c:pt idx="10">
                  <c:v>0.99613957111436946</c:v>
                </c:pt>
                <c:pt idx="11">
                  <c:v>0.99752279600439886</c:v>
                </c:pt>
                <c:pt idx="12">
                  <c:v>0.99486803519061584</c:v>
                </c:pt>
                <c:pt idx="13">
                  <c:v>0.99998854472140764</c:v>
                </c:pt>
                <c:pt idx="14">
                  <c:v>0.99843921829178883</c:v>
                </c:pt>
                <c:pt idx="15">
                  <c:v>0.99715622708944285</c:v>
                </c:pt>
                <c:pt idx="16">
                  <c:v>0.99120234604105573</c:v>
                </c:pt>
                <c:pt idx="17">
                  <c:v>0.98808651026392957</c:v>
                </c:pt>
                <c:pt idx="18">
                  <c:v>0.98497067448680353</c:v>
                </c:pt>
                <c:pt idx="19">
                  <c:v>0.98295454545454541</c:v>
                </c:pt>
                <c:pt idx="20">
                  <c:v>0.97901106579912023</c:v>
                </c:pt>
                <c:pt idx="21">
                  <c:v>0.96489816257331373</c:v>
                </c:pt>
                <c:pt idx="22">
                  <c:v>0.96719208211143692</c:v>
                </c:pt>
                <c:pt idx="23">
                  <c:v>0.96187683284457481</c:v>
                </c:pt>
                <c:pt idx="24">
                  <c:v>0.95636684384164228</c:v>
                </c:pt>
                <c:pt idx="25">
                  <c:v>0.96354643969941345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0-42E7-8792-5A577B08D001}"/>
            </c:ext>
          </c:extLst>
        </c:ser>
        <c:ser>
          <c:idx val="4"/>
          <c:order val="3"/>
          <c:tx>
            <c:v>MENA</c:v>
          </c:tx>
          <c:spPr>
            <a:ln w="28575" cap="rnd">
              <a:solidFill>
                <a:schemeClr val="accent5"/>
              </a:solidFill>
              <a:prstDash val="dashDot"/>
              <a:round/>
            </a:ln>
            <a:effectLst/>
          </c:spPr>
          <c:marker>
            <c:symbol val="star"/>
            <c:size val="8"/>
            <c:spPr>
              <a:noFill/>
              <a:ln w="25400">
                <a:solidFill>
                  <a:schemeClr val="accent5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data'!$V$3:$V$28</c:f>
              <c:numCache>
                <c:formatCode>General</c:formatCode>
                <c:ptCount val="26"/>
                <c:pt idx="0">
                  <c:v>1</c:v>
                </c:pt>
                <c:pt idx="1">
                  <c:v>1.0045703839122491</c:v>
                </c:pt>
                <c:pt idx="2">
                  <c:v>1.0045703839122491</c:v>
                </c:pt>
                <c:pt idx="3">
                  <c:v>0.99889004962131112</c:v>
                </c:pt>
                <c:pt idx="4">
                  <c:v>0.99889004962131112</c:v>
                </c:pt>
                <c:pt idx="5">
                  <c:v>0.99889004962131112</c:v>
                </c:pt>
                <c:pt idx="6">
                  <c:v>0.99889004962131112</c:v>
                </c:pt>
                <c:pt idx="7">
                  <c:v>0.99889004962131112</c:v>
                </c:pt>
                <c:pt idx="8">
                  <c:v>0.99778009924262212</c:v>
                </c:pt>
                <c:pt idx="9">
                  <c:v>0.99667014886393324</c:v>
                </c:pt>
                <c:pt idx="10">
                  <c:v>0.99445024810655536</c:v>
                </c:pt>
                <c:pt idx="11">
                  <c:v>0.99445024810655536</c:v>
                </c:pt>
                <c:pt idx="12">
                  <c:v>1.0001305823974931</c:v>
                </c:pt>
                <c:pt idx="13">
                  <c:v>0.9877905458344215</c:v>
                </c:pt>
                <c:pt idx="14">
                  <c:v>0.9712718725515801</c:v>
                </c:pt>
                <c:pt idx="15">
                  <c:v>0.97558109166884299</c:v>
                </c:pt>
                <c:pt idx="16">
                  <c:v>0.9957560720814832</c:v>
                </c:pt>
                <c:pt idx="17">
                  <c:v>0.9957560720814832</c:v>
                </c:pt>
                <c:pt idx="18">
                  <c:v>0.99242622094541655</c:v>
                </c:pt>
                <c:pt idx="19">
                  <c:v>0.99014102898929235</c:v>
                </c:pt>
                <c:pt idx="20">
                  <c:v>0.98243666753721604</c:v>
                </c:pt>
                <c:pt idx="21">
                  <c:v>0.9857665186732828</c:v>
                </c:pt>
                <c:pt idx="22">
                  <c:v>0.9857665186732828</c:v>
                </c:pt>
                <c:pt idx="23">
                  <c:v>0.9857665186732828</c:v>
                </c:pt>
                <c:pt idx="24">
                  <c:v>0.9857665186732828</c:v>
                </c:pt>
                <c:pt idx="25">
                  <c:v>0.9857665186732828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10-42E7-8792-5A577B08D001}"/>
            </c:ext>
          </c:extLst>
        </c:ser>
        <c:ser>
          <c:idx val="5"/>
          <c:order val="4"/>
          <c:tx>
            <c:v>SA</c:v>
          </c:tx>
          <c:spPr>
            <a:ln w="28575" cap="rnd" cmpd="thinThick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8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data'!$W$3:$W$28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0.9821428571428571</c:v>
                </c:pt>
                <c:pt idx="13">
                  <c:v>0.9821428571428571</c:v>
                </c:pt>
                <c:pt idx="14">
                  <c:v>0.9821428571428571</c:v>
                </c:pt>
                <c:pt idx="15">
                  <c:v>0.9821428571428571</c:v>
                </c:pt>
                <c:pt idx="16">
                  <c:v>0.9821428571428571</c:v>
                </c:pt>
                <c:pt idx="17">
                  <c:v>0.9642857142857143</c:v>
                </c:pt>
                <c:pt idx="18">
                  <c:v>0.9642857142857143</c:v>
                </c:pt>
                <c:pt idx="19">
                  <c:v>0.9642857142857143</c:v>
                </c:pt>
                <c:pt idx="20">
                  <c:v>0.9642857142857143</c:v>
                </c:pt>
                <c:pt idx="21">
                  <c:v>0.9642857142857143</c:v>
                </c:pt>
                <c:pt idx="22">
                  <c:v>0.9464285714285714</c:v>
                </c:pt>
                <c:pt idx="23">
                  <c:v>0.9464285714285714</c:v>
                </c:pt>
                <c:pt idx="24">
                  <c:v>0.9464285714285714</c:v>
                </c:pt>
                <c:pt idx="25">
                  <c:v>0.9464285714285714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10-42E7-8792-5A577B08D001}"/>
            </c:ext>
          </c:extLst>
        </c:ser>
        <c:ser>
          <c:idx val="6"/>
          <c:order val="5"/>
          <c:tx>
            <c:v>SSA</c:v>
          </c:tx>
          <c:spPr>
            <a:ln w="28575" cap="rnd" cmpd="dbl">
              <a:solidFill>
                <a:schemeClr val="accent1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[1]Table!$A$42:$A$67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'raw data'!$X$3:$X$28</c:f>
              <c:numCache>
                <c:formatCode>General</c:formatCode>
                <c:ptCount val="26"/>
                <c:pt idx="0">
                  <c:v>1</c:v>
                </c:pt>
                <c:pt idx="1">
                  <c:v>0.99220266700614257</c:v>
                </c:pt>
                <c:pt idx="2">
                  <c:v>0.99192419082779038</c:v>
                </c:pt>
                <c:pt idx="3">
                  <c:v>0.98794595970847532</c:v>
                </c:pt>
                <c:pt idx="4">
                  <c:v>0.98997485757932613</c:v>
                </c:pt>
                <c:pt idx="5">
                  <c:v>0.99184462620540403</c:v>
                </c:pt>
                <c:pt idx="6">
                  <c:v>0.98697129308424303</c:v>
                </c:pt>
                <c:pt idx="7">
                  <c:v>0.98062203621781607</c:v>
                </c:pt>
                <c:pt idx="8">
                  <c:v>0.98559482511696006</c:v>
                </c:pt>
                <c:pt idx="9">
                  <c:v>0.98064590560453191</c:v>
                </c:pt>
                <c:pt idx="10">
                  <c:v>0.97346519843416823</c:v>
                </c:pt>
                <c:pt idx="11">
                  <c:v>0.97485757932592854</c:v>
                </c:pt>
                <c:pt idx="12">
                  <c:v>0.97292415900194151</c:v>
                </c:pt>
                <c:pt idx="13">
                  <c:v>0.96832930205913248</c:v>
                </c:pt>
                <c:pt idx="14">
                  <c:v>0.96045638267400779</c:v>
                </c:pt>
                <c:pt idx="15">
                  <c:v>0.96108892142197877</c:v>
                </c:pt>
                <c:pt idx="16">
                  <c:v>0.9555830495528469</c:v>
                </c:pt>
                <c:pt idx="17">
                  <c:v>0.94673148531237084</c:v>
                </c:pt>
                <c:pt idx="18">
                  <c:v>0.94812386620413114</c:v>
                </c:pt>
                <c:pt idx="19">
                  <c:v>0.94396263645332745</c:v>
                </c:pt>
                <c:pt idx="20">
                  <c:v>0.94103863658063092</c:v>
                </c:pt>
                <c:pt idx="21">
                  <c:v>0.93344419337385831</c:v>
                </c:pt>
                <c:pt idx="22">
                  <c:v>0.93351977976512512</c:v>
                </c:pt>
                <c:pt idx="23">
                  <c:v>0.92857086025269742</c:v>
                </c:pt>
                <c:pt idx="24">
                  <c:v>0.93101349415995671</c:v>
                </c:pt>
                <c:pt idx="25">
                  <c:v>0.92829238407434533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10-42E7-8792-5A577B08D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300863"/>
        <c:axId val="1140302943"/>
      </c:lineChart>
      <c:catAx>
        <c:axId val="1140300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0302943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140302943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40300863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png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15</xdr:col>
      <xdr:colOff>49745</xdr:colOff>
      <xdr:row>27</xdr:row>
      <xdr:rowOff>79854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4E632E87-0B15-468E-94BF-7D06C433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0</xdr:colOff>
      <xdr:row>3</xdr:row>
      <xdr:rowOff>0</xdr:rowOff>
    </xdr:from>
    <xdr:to>
      <xdr:col>26</xdr:col>
      <xdr:colOff>441334</xdr:colOff>
      <xdr:row>22</xdr:row>
      <xdr:rowOff>82476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CA956B2-BD0D-447C-8787-F4CC3B42B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8629" y="653143"/>
          <a:ext cx="7190476" cy="4219048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3</xdr:row>
      <xdr:rowOff>0</xdr:rowOff>
    </xdr:from>
    <xdr:to>
      <xdr:col>37</xdr:col>
      <xdr:colOff>543098</xdr:colOff>
      <xdr:row>22</xdr:row>
      <xdr:rowOff>9698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783F7E5D-E5F3-4ECA-8F83-28F0BF1729B6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55491" y="858982"/>
          <a:ext cx="7193280" cy="4221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0.86777</cdr:x>
      <cdr:y>0.23005</cdr:y>
    </cdr:from>
    <cdr:to>
      <cdr:x>1</cdr:x>
      <cdr:y>0.28222</cdr:y>
    </cdr:to>
    <cdr:sp macro="" textlink="">
      <cdr:nvSpPr>
        <cdr:cNvPr id="2" name="TextBox 55">
          <a:extLst xmlns:a="http://schemas.openxmlformats.org/drawingml/2006/main">
            <a:ext uri="{FF2B5EF4-FFF2-40B4-BE49-F238E27FC236}">
              <a16:creationId xmlns:a16="http://schemas.microsoft.com/office/drawing/2014/main" id="{D77F7F4B-E550-48B1-BA19-E30451C0732F}"/>
            </a:ext>
          </a:extLst>
        </cdr:cNvPr>
        <cdr:cNvSpPr txBox="1"/>
      </cdr:nvSpPr>
      <cdr:spPr>
        <a:xfrm xmlns:a="http://schemas.openxmlformats.org/drawingml/2006/main">
          <a:off x="8122327" y="1242291"/>
          <a:ext cx="1237673" cy="2817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400" b="1"/>
            <a:t>CAGR=0.07%</a:t>
          </a:r>
          <a:endParaRPr lang="ko-KR" altLang="en-US" sz="1400" b="1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0.86777</cdr:x>
      <cdr:y>0.30702</cdr:y>
    </cdr:from>
    <cdr:to>
      <cdr:x>1</cdr:x>
      <cdr:y>0.35919</cdr:y>
    </cdr:to>
    <cdr:sp macro="" textlink="">
      <cdr:nvSpPr>
        <cdr:cNvPr id="3" name="TextBox 55">
          <a:extLst xmlns:a="http://schemas.openxmlformats.org/drawingml/2006/main">
            <a:ext uri="{FF2B5EF4-FFF2-40B4-BE49-F238E27FC236}">
              <a16:creationId xmlns:a16="http://schemas.microsoft.com/office/drawing/2014/main" id="{E535E2F3-C33E-4B76-B742-5825130D4F40}"/>
            </a:ext>
          </a:extLst>
        </cdr:cNvPr>
        <cdr:cNvSpPr txBox="1"/>
      </cdr:nvSpPr>
      <cdr:spPr>
        <a:xfrm xmlns:a="http://schemas.openxmlformats.org/drawingml/2006/main">
          <a:off x="8122327" y="1657927"/>
          <a:ext cx="1237673" cy="2817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400" b="1"/>
            <a:t>CAGR=0.65%</a:t>
          </a:r>
          <a:endParaRPr lang="ko-KR" altLang="en-US" sz="1400" b="1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0.86777</cdr:x>
      <cdr:y>0.37117</cdr:y>
    </cdr:from>
    <cdr:to>
      <cdr:x>1</cdr:x>
      <cdr:y>0.42333</cdr:y>
    </cdr:to>
    <cdr:sp macro="" textlink="">
      <cdr:nvSpPr>
        <cdr:cNvPr id="4" name="TextBox 55">
          <a:extLst xmlns:a="http://schemas.openxmlformats.org/drawingml/2006/main">
            <a:ext uri="{FF2B5EF4-FFF2-40B4-BE49-F238E27FC236}">
              <a16:creationId xmlns:a16="http://schemas.microsoft.com/office/drawing/2014/main" id="{4CCE70C4-2ADE-49FE-9631-134575FA47FF}"/>
            </a:ext>
          </a:extLst>
        </cdr:cNvPr>
        <cdr:cNvSpPr txBox="1"/>
      </cdr:nvSpPr>
      <cdr:spPr>
        <a:xfrm xmlns:a="http://schemas.openxmlformats.org/drawingml/2006/main">
          <a:off x="8122327" y="2004291"/>
          <a:ext cx="1237673" cy="2817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400" b="1"/>
            <a:t>CAGR=0.52%</a:t>
          </a:r>
          <a:endParaRPr lang="ko-KR" altLang="en-US" sz="1400" b="1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0.86777</cdr:x>
      <cdr:y>0.4584</cdr:y>
    </cdr:from>
    <cdr:to>
      <cdr:x>1</cdr:x>
      <cdr:y>0.51057</cdr:y>
    </cdr:to>
    <cdr:sp macro="" textlink="">
      <cdr:nvSpPr>
        <cdr:cNvPr id="5" name="TextBox 55">
          <a:extLst xmlns:a="http://schemas.openxmlformats.org/drawingml/2006/main">
            <a:ext uri="{FF2B5EF4-FFF2-40B4-BE49-F238E27FC236}">
              <a16:creationId xmlns:a16="http://schemas.microsoft.com/office/drawing/2014/main" id="{FF1ED0C8-0C9F-4F91-BAAC-4D104842B2E3}"/>
            </a:ext>
          </a:extLst>
        </cdr:cNvPr>
        <cdr:cNvSpPr txBox="1"/>
      </cdr:nvSpPr>
      <cdr:spPr>
        <a:xfrm xmlns:a="http://schemas.openxmlformats.org/drawingml/2006/main">
          <a:off x="8122327" y="2475346"/>
          <a:ext cx="1237673" cy="2817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400" b="1"/>
            <a:t>CAGR=1.27%</a:t>
          </a:r>
          <a:endParaRPr lang="ko-KR" altLang="en-US" sz="1400" b="1">
            <a:solidFill>
              <a:schemeClr val="bg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0.86777</cdr:x>
      <cdr:y>0.67391</cdr:y>
    </cdr:from>
    <cdr:to>
      <cdr:x>1</cdr:x>
      <cdr:y>0.72608</cdr:y>
    </cdr:to>
    <cdr:sp macro="" textlink="">
      <cdr:nvSpPr>
        <cdr:cNvPr id="6" name="TextBox 55">
          <a:extLst xmlns:a="http://schemas.openxmlformats.org/drawingml/2006/main">
            <a:ext uri="{FF2B5EF4-FFF2-40B4-BE49-F238E27FC236}">
              <a16:creationId xmlns:a16="http://schemas.microsoft.com/office/drawing/2014/main" id="{A6E144DC-B7D7-4563-B63E-B4E5F955C1C1}"/>
            </a:ext>
          </a:extLst>
        </cdr:cNvPr>
        <cdr:cNvSpPr txBox="1"/>
      </cdr:nvSpPr>
      <cdr:spPr>
        <a:xfrm xmlns:a="http://schemas.openxmlformats.org/drawingml/2006/main">
          <a:off x="8122327" y="3639127"/>
          <a:ext cx="1237673" cy="2817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400" b="1"/>
            <a:t>CAGR=2.16%</a:t>
          </a:r>
          <a:endParaRPr lang="ko-KR" altLang="en-US" sz="14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235527</xdr:colOff>
      <xdr:row>22</xdr:row>
      <xdr:rowOff>42904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EDFACD76-3DF7-41D3-BEF7-3491CF032051}"/>
            </a:ext>
          </a:extLst>
        </xdr:cNvPr>
        <xdr:cNvGrpSpPr/>
      </xdr:nvGrpSpPr>
      <xdr:grpSpPr>
        <a:xfrm>
          <a:off x="674914" y="859971"/>
          <a:ext cx="7659584" cy="4179476"/>
          <a:chOff x="674914" y="870857"/>
          <a:chExt cx="5003638" cy="3446039"/>
        </a:xfrm>
      </xdr:grpSpPr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DB5E031D-B642-46EC-BE9C-5BFF8EED0E8B}"/>
              </a:ext>
            </a:extLst>
          </xdr:cNvPr>
          <xdr:cNvGraphicFramePr>
            <a:graphicFrameLocks/>
          </xdr:cNvGraphicFramePr>
        </xdr:nvGraphicFramePr>
        <xdr:xfrm>
          <a:off x="674914" y="870857"/>
          <a:ext cx="4812369" cy="34460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A7811BB-01F1-4E9C-A145-E53B45E16BD5}"/>
              </a:ext>
            </a:extLst>
          </xdr:cNvPr>
          <xdr:cNvSpPr txBox="1"/>
        </xdr:nvSpPr>
        <xdr:spPr>
          <a:xfrm>
            <a:off x="3841914" y="2036286"/>
            <a:ext cx="1836638" cy="637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/>
              <a:t>Gamma</a:t>
            </a:r>
          </a:p>
          <a:p>
            <a:r>
              <a:rPr lang="en-US" altLang="ko-KR" sz="1200">
                <a:solidFill>
                  <a:schemeClr val="bg1">
                    <a:lumMod val="50000"/>
                  </a:schemeClr>
                </a:solidFill>
              </a:rPr>
              <a:t>CAGR</a:t>
            </a:r>
            <a:r>
              <a:rPr lang="en-US" altLang="ko-KR" sz="1200" baseline="0">
                <a:solidFill>
                  <a:schemeClr val="bg1">
                    <a:lumMod val="50000"/>
                  </a:schemeClr>
                </a:solidFill>
              </a:rPr>
              <a:t>= -0.186%</a:t>
            </a:r>
            <a:endParaRPr lang="ko-KR" altLang="en-US" sz="1200">
              <a:solidFill>
                <a:schemeClr val="bg1">
                  <a:lumMod val="50000"/>
                </a:schemeClr>
              </a:solidFill>
            </a:endParaRP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5F86AB1D-199B-4C27-9FCB-5123E5979792}"/>
              </a:ext>
            </a:extLst>
          </xdr:cNvPr>
          <xdr:cNvSpPr txBox="1"/>
        </xdr:nvSpPr>
        <xdr:spPr>
          <a:xfrm>
            <a:off x="2712184" y="2488484"/>
            <a:ext cx="1836638" cy="637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/>
              <a:t>Sigma</a:t>
            </a:r>
          </a:p>
          <a:p>
            <a:r>
              <a:rPr lang="en-US" altLang="ko-KR" sz="1200">
                <a:solidFill>
                  <a:schemeClr val="bg1">
                    <a:lumMod val="50000"/>
                  </a:schemeClr>
                </a:solidFill>
              </a:rPr>
              <a:t>CAGR</a:t>
            </a:r>
            <a:r>
              <a:rPr lang="en-US" altLang="ko-KR" sz="1200" baseline="0">
                <a:solidFill>
                  <a:schemeClr val="bg1">
                    <a:lumMod val="50000"/>
                  </a:schemeClr>
                </a:solidFill>
              </a:rPr>
              <a:t>= -1.099%</a:t>
            </a:r>
            <a:endParaRPr lang="ko-KR" altLang="en-US" sz="1200">
              <a:solidFill>
                <a:schemeClr val="bg1">
                  <a:lumMod val="50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13</xdr:col>
      <xdr:colOff>0</xdr:colOff>
      <xdr:row>3</xdr:row>
      <xdr:rowOff>0</xdr:rowOff>
    </xdr:from>
    <xdr:to>
      <xdr:col>23</xdr:col>
      <xdr:colOff>378389</xdr:colOff>
      <xdr:row>22</xdr:row>
      <xdr:rowOff>150123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E85FDB2-4F59-4212-9822-060733BC1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5236" y="858982"/>
          <a:ext cx="7028571" cy="436190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34</xdr:col>
      <xdr:colOff>381808</xdr:colOff>
      <xdr:row>22</xdr:row>
      <xdr:rowOff>153208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49D432EA-745A-4D03-B1B6-22D7918BD445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0436" y="858982"/>
          <a:ext cx="7031990" cy="43649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12</xdr:col>
      <xdr:colOff>51317</xdr:colOff>
      <xdr:row>22</xdr:row>
      <xdr:rowOff>46171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E3644DA6-27D7-4A8D-9114-62AF2862318B}"/>
            </a:ext>
          </a:extLst>
        </xdr:cNvPr>
        <xdr:cNvGrpSpPr/>
      </xdr:nvGrpSpPr>
      <xdr:grpSpPr>
        <a:xfrm>
          <a:off x="674914" y="859971"/>
          <a:ext cx="7475374" cy="4182743"/>
          <a:chOff x="674914" y="11538857"/>
          <a:chExt cx="7366517" cy="4257952"/>
        </a:xfrm>
      </xdr:grpSpPr>
      <xdr:graphicFrame macro="">
        <xdr:nvGraphicFramePr>
          <xdr:cNvPr id="3" name="차트 2">
            <a:extLst>
              <a:ext uri="{FF2B5EF4-FFF2-40B4-BE49-F238E27FC236}">
                <a16:creationId xmlns:a16="http://schemas.microsoft.com/office/drawing/2014/main" id="{C69B4BF2-35E1-4FD0-A162-CDB2F38E8A9B}"/>
              </a:ext>
            </a:extLst>
          </xdr:cNvPr>
          <xdr:cNvGraphicFramePr>
            <a:graphicFrameLocks/>
          </xdr:cNvGraphicFramePr>
        </xdr:nvGraphicFramePr>
        <xdr:xfrm>
          <a:off x="674914" y="11538857"/>
          <a:ext cx="7243543" cy="4257952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1">
            <a:extLst>
              <a:ext uri="{FF2B5EF4-FFF2-40B4-BE49-F238E27FC236}">
                <a16:creationId xmlns:a16="http://schemas.microsoft.com/office/drawing/2014/main" id="{87DAA1D8-4CE4-4A3F-AECC-D7201C4924A8}"/>
              </a:ext>
            </a:extLst>
          </xdr:cNvPr>
          <xdr:cNvSpPr txBox="1"/>
        </xdr:nvSpPr>
        <xdr:spPr>
          <a:xfrm>
            <a:off x="5954486" y="13552715"/>
            <a:ext cx="1172546" cy="31440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100"/>
              <a:t>CAGR = -1.27%</a:t>
            </a:r>
            <a:endParaRPr lang="ko-KR" altLang="en-US" sz="1100"/>
          </a:p>
        </xdr:txBody>
      </xdr:sp>
      <xdr:sp macro="" textlink="">
        <xdr:nvSpPr>
          <xdr:cNvPr id="5" name="TextBox 1">
            <a:extLst>
              <a:ext uri="{FF2B5EF4-FFF2-40B4-BE49-F238E27FC236}">
                <a16:creationId xmlns:a16="http://schemas.microsoft.com/office/drawing/2014/main" id="{25121BDA-4496-45F6-9857-6183837663B7}"/>
              </a:ext>
            </a:extLst>
          </xdr:cNvPr>
          <xdr:cNvSpPr txBox="1"/>
        </xdr:nvSpPr>
        <xdr:spPr>
          <a:xfrm>
            <a:off x="5878286" y="14826343"/>
            <a:ext cx="1172546" cy="31440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100"/>
              <a:t>CAGR = -2.02%</a:t>
            </a:r>
            <a:endParaRPr lang="ko-KR" altLang="en-US" sz="1100"/>
          </a:p>
        </xdr:txBody>
      </xdr:sp>
      <xdr:sp macro="" textlink="">
        <xdr:nvSpPr>
          <xdr:cNvPr id="6" name="TextBox 1">
            <a:extLst>
              <a:ext uri="{FF2B5EF4-FFF2-40B4-BE49-F238E27FC236}">
                <a16:creationId xmlns:a16="http://schemas.microsoft.com/office/drawing/2014/main" id="{0E7BD220-53E0-4E8F-A5BC-CCD8F4DEF26A}"/>
              </a:ext>
            </a:extLst>
          </xdr:cNvPr>
          <xdr:cNvSpPr txBox="1"/>
        </xdr:nvSpPr>
        <xdr:spPr>
          <a:xfrm>
            <a:off x="6858000" y="14042571"/>
            <a:ext cx="1172546" cy="31440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100"/>
              <a:t>CAGR = -1.42%</a:t>
            </a:r>
            <a:endParaRPr lang="ko-KR" altLang="en-US" sz="1100"/>
          </a:p>
        </xdr:txBody>
      </xdr:sp>
      <xdr:sp macro="" textlink="">
        <xdr:nvSpPr>
          <xdr:cNvPr id="7" name="TextBox 1">
            <a:extLst>
              <a:ext uri="{FF2B5EF4-FFF2-40B4-BE49-F238E27FC236}">
                <a16:creationId xmlns:a16="http://schemas.microsoft.com/office/drawing/2014/main" id="{8154C921-9E31-4986-8038-CBDD19511840}"/>
              </a:ext>
            </a:extLst>
          </xdr:cNvPr>
          <xdr:cNvSpPr txBox="1"/>
        </xdr:nvSpPr>
        <xdr:spPr>
          <a:xfrm>
            <a:off x="6868885" y="14249399"/>
            <a:ext cx="1172546" cy="314402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1100"/>
              <a:t>CAGR = -1.45%</a:t>
            </a:r>
            <a:endParaRPr lang="ko-KR" altLang="en-US" sz="1100"/>
          </a:p>
        </xdr:txBody>
      </xdr:sp>
    </xdr:grpSp>
    <xdr:clientData/>
  </xdr:twoCellAnchor>
  <xdr:twoCellAnchor editAs="oneCell">
    <xdr:from>
      <xdr:col>13</xdr:col>
      <xdr:colOff>0</xdr:colOff>
      <xdr:row>3</xdr:row>
      <xdr:rowOff>0</xdr:rowOff>
    </xdr:from>
    <xdr:to>
      <xdr:col>23</xdr:col>
      <xdr:colOff>302199</xdr:colOff>
      <xdr:row>22</xdr:row>
      <xdr:rowOff>7266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A2B1237-7868-4A30-9316-5FDA1E82A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5236" y="858982"/>
          <a:ext cx="6952381" cy="4219048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34</xdr:col>
      <xdr:colOff>305608</xdr:colOff>
      <xdr:row>22</xdr:row>
      <xdr:rowOff>11603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675828E2-9549-4D7E-95C5-8EDC894342A6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0436" y="858982"/>
          <a:ext cx="6955790" cy="42233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593361</xdr:colOff>
      <xdr:row>22</xdr:row>
      <xdr:rowOff>46169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790E6E-5F20-4FC8-9527-DC163C426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3</xdr:row>
      <xdr:rowOff>0</xdr:rowOff>
    </xdr:from>
    <xdr:to>
      <xdr:col>23</xdr:col>
      <xdr:colOff>378389</xdr:colOff>
      <xdr:row>22</xdr:row>
      <xdr:rowOff>7266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3A0AA28-3F86-493A-826C-CA264EFA2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5236" y="858982"/>
          <a:ext cx="7028571" cy="4219048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34</xdr:col>
      <xdr:colOff>381808</xdr:colOff>
      <xdr:row>22</xdr:row>
      <xdr:rowOff>11603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A3111BE-728A-4FD7-BC2A-3FC501EA85EC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0436" y="858982"/>
          <a:ext cx="7031990" cy="42233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0.37467</cdr:x>
      <cdr:y>0.17331</cdr:y>
    </cdr:from>
    <cdr:to>
      <cdr:x>0.53655</cdr:x>
      <cdr:y>0.24714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04353" y="759012"/>
          <a:ext cx="1168400" cy="32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CAGR = -0.50%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0.7659</cdr:x>
      <cdr:y>0.4087</cdr:y>
    </cdr:from>
    <cdr:to>
      <cdr:x>0.92778</cdr:x>
      <cdr:y>0.48254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5528235" y="1789953"/>
          <a:ext cx="1168400" cy="32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CAGR = -0.37%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0.85446</cdr:x>
      <cdr:y>0.66457</cdr:y>
    </cdr:from>
    <cdr:to>
      <cdr:x>1</cdr:x>
      <cdr:y>0.7384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167411" y="2910542"/>
          <a:ext cx="1050518" cy="32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CAGR = -0.71%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0.38709</cdr:x>
      <cdr:y>0.62772</cdr:y>
    </cdr:from>
    <cdr:to>
      <cdr:x>0.54897</cdr:x>
      <cdr:y>0.70156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794000" y="2749177"/>
          <a:ext cx="1168400" cy="3233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100"/>
            <a:t>CAGR = -0.89%</a:t>
          </a:r>
          <a:endParaRPr lang="ko-KR" alt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593361</xdr:colOff>
      <xdr:row>22</xdr:row>
      <xdr:rowOff>46170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047638C-BCCD-417F-9474-6C85C4914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472977</xdr:colOff>
      <xdr:row>9</xdr:row>
      <xdr:rowOff>105597</xdr:rowOff>
    </xdr:from>
    <xdr:to>
      <xdr:col>11</xdr:col>
      <xdr:colOff>198581</xdr:colOff>
      <xdr:row>10</xdr:row>
      <xdr:rowOff>200906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3F3F82BC-F16C-43C0-B3AB-7886F2174804}"/>
            </a:ext>
          </a:extLst>
        </xdr:cNvPr>
        <xdr:cNvSpPr txBox="1"/>
      </xdr:nvSpPr>
      <xdr:spPr>
        <a:xfrm>
          <a:off x="6508017" y="23308497"/>
          <a:ext cx="1066724" cy="3162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-0.76%</a:t>
          </a:r>
          <a:endParaRPr lang="ko-KR" altLang="en-US" sz="1100"/>
        </a:p>
      </xdr:txBody>
    </xdr:sp>
    <xdr:clientData/>
  </xdr:twoCellAnchor>
  <xdr:twoCellAnchor>
    <xdr:from>
      <xdr:col>5</xdr:col>
      <xdr:colOff>259220</xdr:colOff>
      <xdr:row>9</xdr:row>
      <xdr:rowOff>94711</xdr:rowOff>
    </xdr:from>
    <xdr:to>
      <xdr:col>6</xdr:col>
      <xdr:colOff>649842</xdr:colOff>
      <xdr:row>10</xdr:row>
      <xdr:rowOff>190020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20556ADB-E509-4152-9446-DEC0A26ABB7C}"/>
            </a:ext>
          </a:extLst>
        </xdr:cNvPr>
        <xdr:cNvSpPr txBox="1"/>
      </xdr:nvSpPr>
      <xdr:spPr>
        <a:xfrm>
          <a:off x="3612020" y="23297611"/>
          <a:ext cx="1061182" cy="3162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-1.15%</a:t>
          </a:r>
          <a:endParaRPr lang="ko-KR" altLang="en-US" sz="1100"/>
        </a:p>
      </xdr:txBody>
    </xdr:sp>
    <xdr:clientData/>
  </xdr:twoCellAnchor>
  <xdr:twoCellAnchor>
    <xdr:from>
      <xdr:col>7</xdr:col>
      <xdr:colOff>104841</xdr:colOff>
      <xdr:row>15</xdr:row>
      <xdr:rowOff>201588</xdr:rowOff>
    </xdr:from>
    <xdr:to>
      <xdr:col>8</xdr:col>
      <xdr:colOff>495463</xdr:colOff>
      <xdr:row>17</xdr:row>
      <xdr:rowOff>75225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E3C8795A-63D5-4521-95AD-58AA1213D430}"/>
            </a:ext>
          </a:extLst>
        </xdr:cNvPr>
        <xdr:cNvSpPr txBox="1"/>
      </xdr:nvSpPr>
      <xdr:spPr>
        <a:xfrm>
          <a:off x="4798761" y="24730368"/>
          <a:ext cx="1061182" cy="315597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-2.97%</a:t>
          </a:r>
          <a:endParaRPr lang="ko-KR" altLang="en-US" sz="1100"/>
        </a:p>
      </xdr:txBody>
    </xdr:sp>
    <xdr:clientData/>
  </xdr:twoCellAnchor>
  <xdr:twoCellAnchor>
    <xdr:from>
      <xdr:col>8</xdr:col>
      <xdr:colOff>92966</xdr:colOff>
      <xdr:row>6</xdr:row>
      <xdr:rowOff>139243</xdr:rowOff>
    </xdr:from>
    <xdr:to>
      <xdr:col>9</xdr:col>
      <xdr:colOff>483587</xdr:colOff>
      <xdr:row>8</xdr:row>
      <xdr:rowOff>12879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FF14EA6B-8C18-4B22-B898-840E37C0B9E2}"/>
            </a:ext>
          </a:extLst>
        </xdr:cNvPr>
        <xdr:cNvSpPr txBox="1"/>
      </xdr:nvSpPr>
      <xdr:spPr>
        <a:xfrm>
          <a:off x="5457446" y="22679203"/>
          <a:ext cx="1061181" cy="31559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-0.04%</a:t>
          </a:r>
          <a:endParaRPr lang="ko-KR" altLang="en-US" sz="1100"/>
        </a:p>
      </xdr:txBody>
    </xdr:sp>
    <xdr:clientData/>
  </xdr:twoCellAnchor>
  <xdr:twoCellAnchor>
    <xdr:from>
      <xdr:col>10</xdr:col>
      <xdr:colOff>25674</xdr:colOff>
      <xdr:row>13</xdr:row>
      <xdr:rowOff>100649</xdr:rowOff>
    </xdr:from>
    <xdr:to>
      <xdr:col>11</xdr:col>
      <xdr:colOff>416296</xdr:colOff>
      <xdr:row>14</xdr:row>
      <xdr:rowOff>195958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1D1589F8-A7DF-4FC9-823D-743E893BED99}"/>
            </a:ext>
          </a:extLst>
        </xdr:cNvPr>
        <xdr:cNvSpPr txBox="1"/>
      </xdr:nvSpPr>
      <xdr:spPr>
        <a:xfrm>
          <a:off x="6731274" y="24187469"/>
          <a:ext cx="1061182" cy="3162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-1.92%</a:t>
          </a:r>
          <a:endParaRPr lang="ko-KR" altLang="en-US" sz="1100"/>
        </a:p>
      </xdr:txBody>
    </xdr:sp>
    <xdr:clientData/>
  </xdr:twoCellAnchor>
  <xdr:twoCellAnchor>
    <xdr:from>
      <xdr:col>10</xdr:col>
      <xdr:colOff>3902</xdr:colOff>
      <xdr:row>15</xdr:row>
      <xdr:rowOff>49189</xdr:rowOff>
    </xdr:from>
    <xdr:to>
      <xdr:col>11</xdr:col>
      <xdr:colOff>394524</xdr:colOff>
      <xdr:row>16</xdr:row>
      <xdr:rowOff>144499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97D4496E-9081-4A81-AF3F-47D57CE2D094}"/>
            </a:ext>
          </a:extLst>
        </xdr:cNvPr>
        <xdr:cNvSpPr txBox="1"/>
      </xdr:nvSpPr>
      <xdr:spPr>
        <a:xfrm>
          <a:off x="6709502" y="24577969"/>
          <a:ext cx="1061182" cy="31629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-1.94%</a:t>
          </a:r>
          <a:endParaRPr lang="ko-KR" altLang="en-US" sz="1100"/>
        </a:p>
      </xdr:txBody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23</xdr:col>
      <xdr:colOff>302199</xdr:colOff>
      <xdr:row>21</xdr:row>
      <xdr:rowOff>200367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C2EC000C-A0D1-4071-B995-C8D5E636B3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5236" y="858982"/>
          <a:ext cx="6952381" cy="419047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34</xdr:col>
      <xdr:colOff>305608</xdr:colOff>
      <xdr:row>21</xdr:row>
      <xdr:rowOff>200891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67708FB4-3174-41C3-87ED-E3687BEFF333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0436" y="858982"/>
          <a:ext cx="6955790" cy="419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11</xdr:col>
      <xdr:colOff>593361</xdr:colOff>
      <xdr:row>22</xdr:row>
      <xdr:rowOff>46169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81B418-006C-4DEB-B5D3-51D3CFE087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286988</xdr:colOff>
      <xdr:row>9</xdr:row>
      <xdr:rowOff>95992</xdr:rowOff>
    </xdr:from>
    <xdr:to>
      <xdr:col>10</xdr:col>
      <xdr:colOff>12591</xdr:colOff>
      <xdr:row>10</xdr:row>
      <xdr:rowOff>191301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C3755212-3E99-41EA-BA8E-1379DAA1EE6C}"/>
            </a:ext>
          </a:extLst>
        </xdr:cNvPr>
        <xdr:cNvSpPr txBox="1"/>
      </xdr:nvSpPr>
      <xdr:spPr>
        <a:xfrm>
          <a:off x="5651468" y="28381432"/>
          <a:ext cx="1066723" cy="3162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-0.20%</a:t>
          </a:r>
          <a:endParaRPr lang="ko-KR" altLang="en-US" sz="1100"/>
        </a:p>
      </xdr:txBody>
    </xdr:sp>
    <xdr:clientData/>
  </xdr:twoCellAnchor>
  <xdr:twoCellAnchor>
    <xdr:from>
      <xdr:col>5</xdr:col>
      <xdr:colOff>496785</xdr:colOff>
      <xdr:row>16</xdr:row>
      <xdr:rowOff>46512</xdr:rowOff>
    </xdr:from>
    <xdr:to>
      <xdr:col>7</xdr:col>
      <xdr:colOff>222389</xdr:colOff>
      <xdr:row>17</xdr:row>
      <xdr:rowOff>141821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5A0A49D9-173C-49BA-8DC3-94E1F417A9BC}"/>
            </a:ext>
          </a:extLst>
        </xdr:cNvPr>
        <xdr:cNvSpPr txBox="1"/>
      </xdr:nvSpPr>
      <xdr:spPr>
        <a:xfrm>
          <a:off x="3849585" y="29878812"/>
          <a:ext cx="1066724" cy="3162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-0.59%</a:t>
          </a:r>
          <a:endParaRPr lang="ko-KR" altLang="en-US" sz="1100"/>
        </a:p>
      </xdr:txBody>
    </xdr:sp>
    <xdr:clientData/>
  </xdr:twoCellAnchor>
  <xdr:twoCellAnchor>
    <xdr:from>
      <xdr:col>8</xdr:col>
      <xdr:colOff>461160</xdr:colOff>
      <xdr:row>15</xdr:row>
      <xdr:rowOff>126670</xdr:rowOff>
    </xdr:from>
    <xdr:to>
      <xdr:col>10</xdr:col>
      <xdr:colOff>186763</xdr:colOff>
      <xdr:row>17</xdr:row>
      <xdr:rowOff>306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563917F3-3C25-4922-9F4B-F171CF16A8AF}"/>
            </a:ext>
          </a:extLst>
        </xdr:cNvPr>
        <xdr:cNvSpPr txBox="1"/>
      </xdr:nvSpPr>
      <xdr:spPr>
        <a:xfrm>
          <a:off x="5825640" y="29737990"/>
          <a:ext cx="1066723" cy="31559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-0.38%</a:t>
          </a:r>
          <a:endParaRPr lang="ko-KR" altLang="en-US" sz="1100"/>
        </a:p>
      </xdr:txBody>
    </xdr:sp>
    <xdr:clientData/>
  </xdr:twoCellAnchor>
  <xdr:twoCellAnchor>
    <xdr:from>
      <xdr:col>7</xdr:col>
      <xdr:colOff>375065</xdr:colOff>
      <xdr:row>13</xdr:row>
      <xdr:rowOff>69272</xdr:rowOff>
    </xdr:from>
    <xdr:to>
      <xdr:col>9</xdr:col>
      <xdr:colOff>100668</xdr:colOff>
      <xdr:row>14</xdr:row>
      <xdr:rowOff>164581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782BD2C6-17B8-4FD6-BE9E-A7D64207ECE1}"/>
            </a:ext>
          </a:extLst>
        </xdr:cNvPr>
        <xdr:cNvSpPr txBox="1"/>
      </xdr:nvSpPr>
      <xdr:spPr>
        <a:xfrm>
          <a:off x="5068985" y="29238632"/>
          <a:ext cx="1066723" cy="3162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-0.28%</a:t>
          </a:r>
          <a:endParaRPr lang="ko-KR" altLang="en-US" sz="1100"/>
        </a:p>
      </xdr:txBody>
    </xdr:sp>
    <xdr:clientData/>
  </xdr:twoCellAnchor>
  <xdr:twoCellAnchor>
    <xdr:from>
      <xdr:col>10</xdr:col>
      <xdr:colOff>34639</xdr:colOff>
      <xdr:row>12</xdr:row>
      <xdr:rowOff>7916</xdr:rowOff>
    </xdr:from>
    <xdr:to>
      <xdr:col>11</xdr:col>
      <xdr:colOff>425261</xdr:colOff>
      <xdr:row>13</xdr:row>
      <xdr:rowOff>103225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87492B53-5BD5-4AE6-B721-A00B88D858E7}"/>
            </a:ext>
          </a:extLst>
        </xdr:cNvPr>
        <xdr:cNvSpPr txBox="1"/>
      </xdr:nvSpPr>
      <xdr:spPr>
        <a:xfrm>
          <a:off x="6740239" y="28956296"/>
          <a:ext cx="1061182" cy="31628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-0.22%</a:t>
          </a:r>
          <a:endParaRPr lang="ko-KR" altLang="en-US" sz="1100"/>
        </a:p>
      </xdr:txBody>
    </xdr:sp>
    <xdr:clientData/>
  </xdr:twoCellAnchor>
  <xdr:twoCellAnchor>
    <xdr:from>
      <xdr:col>10</xdr:col>
      <xdr:colOff>45524</xdr:colOff>
      <xdr:row>12</xdr:row>
      <xdr:rowOff>192973</xdr:rowOff>
    </xdr:from>
    <xdr:to>
      <xdr:col>11</xdr:col>
      <xdr:colOff>436146</xdr:colOff>
      <xdr:row>14</xdr:row>
      <xdr:rowOff>66609</xdr:rowOff>
    </xdr:to>
    <xdr:sp macro="" textlink="">
      <xdr:nvSpPr>
        <xdr:cNvPr id="8" name="TextBox 1">
          <a:extLst>
            <a:ext uri="{FF2B5EF4-FFF2-40B4-BE49-F238E27FC236}">
              <a16:creationId xmlns:a16="http://schemas.microsoft.com/office/drawing/2014/main" id="{F9A353B5-B481-4ED1-AD20-A412C68EF53A}"/>
            </a:ext>
          </a:extLst>
        </xdr:cNvPr>
        <xdr:cNvSpPr txBox="1"/>
      </xdr:nvSpPr>
      <xdr:spPr>
        <a:xfrm>
          <a:off x="6751124" y="29141353"/>
          <a:ext cx="1061182" cy="31559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altLang="ko-KR" sz="1100"/>
            <a:t>CAGR = -0.26%</a:t>
          </a:r>
          <a:endParaRPr lang="ko-KR" altLang="en-US" sz="1100"/>
        </a:p>
      </xdr:txBody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23</xdr:col>
      <xdr:colOff>378389</xdr:colOff>
      <xdr:row>21</xdr:row>
      <xdr:rowOff>200367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A5DAAD56-B42F-4270-A189-999BDA2A9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45236" y="858982"/>
          <a:ext cx="7028571" cy="4190476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3</xdr:row>
      <xdr:rowOff>0</xdr:rowOff>
    </xdr:from>
    <xdr:to>
      <xdr:col>34</xdr:col>
      <xdr:colOff>381808</xdr:colOff>
      <xdr:row>21</xdr:row>
      <xdr:rowOff>200891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AF9D602-6E02-4952-9FA1-7910D2F94D2F}"/>
            </a:ext>
          </a:extLst>
        </xdr:cNvPr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60436" y="858982"/>
          <a:ext cx="7031990" cy="41910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MyungHun/Desktop/Gachon%20Research/1.%20Convergence%20Analysis/SANITATION/Modified%20Sanitation/Sanitation%20Table%201~2%20&amp;%20Figure%201~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MyungHun/Desktop/Gachon%20Research/1.%20Convergence%20Analysis/SANITATION/Modified%20Sanitation/Sanitation_Income%20&amp;%20Region%20Group,%20Table%20and%20Fig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Figure"/>
    </sheetNames>
    <sheetDataSet>
      <sheetData sheetId="0">
        <row r="42">
          <cell r="A42">
            <v>1990</v>
          </cell>
        </row>
        <row r="43">
          <cell r="A43">
            <v>1991</v>
          </cell>
        </row>
        <row r="44">
          <cell r="A44">
            <v>1992</v>
          </cell>
        </row>
        <row r="45">
          <cell r="A45">
            <v>1993</v>
          </cell>
        </row>
        <row r="46">
          <cell r="A46">
            <v>1994</v>
          </cell>
        </row>
        <row r="47">
          <cell r="A47">
            <v>1995</v>
          </cell>
        </row>
        <row r="48">
          <cell r="A48">
            <v>1996</v>
          </cell>
        </row>
        <row r="49">
          <cell r="A49">
            <v>1997</v>
          </cell>
        </row>
        <row r="50">
          <cell r="A50">
            <v>1998</v>
          </cell>
        </row>
        <row r="51">
          <cell r="A51">
            <v>1999</v>
          </cell>
        </row>
        <row r="52">
          <cell r="A52">
            <v>2000</v>
          </cell>
        </row>
        <row r="53">
          <cell r="A53">
            <v>2001</v>
          </cell>
        </row>
        <row r="54">
          <cell r="A54">
            <v>2002</v>
          </cell>
        </row>
        <row r="55">
          <cell r="A55">
            <v>2003</v>
          </cell>
        </row>
        <row r="56">
          <cell r="A56">
            <v>2004</v>
          </cell>
        </row>
        <row r="57">
          <cell r="A57">
            <v>2005</v>
          </cell>
        </row>
        <row r="58">
          <cell r="A58">
            <v>2006</v>
          </cell>
        </row>
        <row r="59">
          <cell r="A59">
            <v>2007</v>
          </cell>
        </row>
        <row r="60">
          <cell r="A60">
            <v>2008</v>
          </cell>
        </row>
        <row r="61">
          <cell r="A61">
            <v>2009</v>
          </cell>
        </row>
        <row r="62">
          <cell r="A62">
            <v>2010</v>
          </cell>
        </row>
        <row r="63">
          <cell r="A63">
            <v>2011</v>
          </cell>
        </row>
        <row r="64">
          <cell r="A64">
            <v>2012</v>
          </cell>
        </row>
        <row r="65">
          <cell r="A65">
            <v>2013</v>
          </cell>
        </row>
        <row r="66">
          <cell r="A66">
            <v>2014</v>
          </cell>
        </row>
        <row r="67">
          <cell r="A67">
            <v>2015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Table"/>
      <sheetName val="Income Figure"/>
      <sheetName val="Income S&amp;G Figure"/>
      <sheetName val="Region Table"/>
      <sheetName val="Region Figure"/>
      <sheetName val="Sheet2"/>
    </sheetNames>
    <sheetDataSet>
      <sheetData sheetId="0">
        <row r="4">
          <cell r="A4">
            <v>1990</v>
          </cell>
        </row>
        <row r="5">
          <cell r="A5">
            <v>1991</v>
          </cell>
        </row>
        <row r="6">
          <cell r="A6">
            <v>1992</v>
          </cell>
        </row>
        <row r="7">
          <cell r="A7">
            <v>1993</v>
          </cell>
        </row>
        <row r="8">
          <cell r="A8">
            <v>1994</v>
          </cell>
        </row>
        <row r="9">
          <cell r="A9">
            <v>1995</v>
          </cell>
        </row>
        <row r="10">
          <cell r="A10">
            <v>1996</v>
          </cell>
        </row>
        <row r="11">
          <cell r="A11">
            <v>1997</v>
          </cell>
        </row>
        <row r="12">
          <cell r="A12">
            <v>1998</v>
          </cell>
        </row>
        <row r="13">
          <cell r="A13">
            <v>1999</v>
          </cell>
        </row>
        <row r="14">
          <cell r="A14">
            <v>2000</v>
          </cell>
        </row>
        <row r="15">
          <cell r="A15">
            <v>2001</v>
          </cell>
        </row>
        <row r="16">
          <cell r="A16">
            <v>2002</v>
          </cell>
        </row>
        <row r="17">
          <cell r="A17">
            <v>2003</v>
          </cell>
        </row>
        <row r="18">
          <cell r="A18">
            <v>2004</v>
          </cell>
        </row>
        <row r="19">
          <cell r="A19">
            <v>2005</v>
          </cell>
        </row>
        <row r="20">
          <cell r="A20">
            <v>2006</v>
          </cell>
        </row>
        <row r="21">
          <cell r="A21">
            <v>2007</v>
          </cell>
        </row>
        <row r="22">
          <cell r="A22">
            <v>2008</v>
          </cell>
        </row>
        <row r="23">
          <cell r="A23">
            <v>2009</v>
          </cell>
        </row>
        <row r="24">
          <cell r="A24">
            <v>2010</v>
          </cell>
        </row>
        <row r="25">
          <cell r="A25">
            <v>2011</v>
          </cell>
        </row>
        <row r="26">
          <cell r="A26">
            <v>2012</v>
          </cell>
        </row>
        <row r="27">
          <cell r="A27">
            <v>2013</v>
          </cell>
        </row>
        <row r="28">
          <cell r="A28">
            <v>2014</v>
          </cell>
        </row>
        <row r="29">
          <cell r="A29">
            <v>2015</v>
          </cell>
        </row>
      </sheetData>
      <sheetData sheetId="1"/>
      <sheetData sheetId="2"/>
      <sheetData sheetId="3">
        <row r="4">
          <cell r="A4">
            <v>1990</v>
          </cell>
          <cell r="L4">
            <v>1</v>
          </cell>
          <cell r="P4">
            <v>1</v>
          </cell>
          <cell r="T4">
            <v>1</v>
          </cell>
          <cell r="X4">
            <v>1</v>
          </cell>
          <cell r="AB4">
            <v>1</v>
          </cell>
        </row>
        <row r="5">
          <cell r="A5">
            <v>1991</v>
          </cell>
          <cell r="L5">
            <v>0.99734649562131528</v>
          </cell>
          <cell r="P5">
            <v>0.99981671554252194</v>
          </cell>
          <cell r="T5">
            <v>0.99444157187176829</v>
          </cell>
          <cell r="X5">
            <v>1</v>
          </cell>
          <cell r="AB5">
            <v>1.0056449791942195</v>
          </cell>
        </row>
        <row r="6">
          <cell r="A6">
            <v>1992</v>
          </cell>
          <cell r="L6">
            <v>0.99836961965542892</v>
          </cell>
          <cell r="P6">
            <v>0.99981671554252194</v>
          </cell>
          <cell r="T6">
            <v>0.99444157187176829</v>
          </cell>
          <cell r="X6">
            <v>1</v>
          </cell>
          <cell r="AB6">
            <v>1.0042289599175152</v>
          </cell>
        </row>
        <row r="7">
          <cell r="A7">
            <v>1993</v>
          </cell>
          <cell r="L7">
            <v>0.99707014481140166</v>
          </cell>
          <cell r="P7">
            <v>0.99981671554252194</v>
          </cell>
          <cell r="T7">
            <v>0.998890049621311</v>
          </cell>
          <cell r="X7">
            <v>1</v>
          </cell>
          <cell r="AB7">
            <v>1.0056124267064044</v>
          </cell>
        </row>
        <row r="8">
          <cell r="A8">
            <v>1994</v>
          </cell>
          <cell r="L8">
            <v>0.99669452235132505</v>
          </cell>
          <cell r="P8">
            <v>1.0018755465549776</v>
          </cell>
          <cell r="T8">
            <v>0.998890049621311</v>
          </cell>
          <cell r="X8">
            <v>1</v>
          </cell>
          <cell r="AB8">
            <v>1.0022554452893413</v>
          </cell>
        </row>
        <row r="9">
          <cell r="A9">
            <v>1995</v>
          </cell>
          <cell r="L9">
            <v>0.99426639144868634</v>
          </cell>
          <cell r="P9">
            <v>0.99945014662756593</v>
          </cell>
          <cell r="T9">
            <v>0.998890049621311</v>
          </cell>
          <cell r="X9">
            <v>1</v>
          </cell>
          <cell r="AB9">
            <v>0.99882217201096102</v>
          </cell>
        </row>
        <row r="10">
          <cell r="A10">
            <v>1996</v>
          </cell>
          <cell r="L10">
            <v>0.99116035143952841</v>
          </cell>
          <cell r="P10">
            <v>1.0012043690715724</v>
          </cell>
          <cell r="T10">
            <v>0.998890049621311</v>
          </cell>
          <cell r="X10">
            <v>1</v>
          </cell>
          <cell r="AB10">
            <v>0.99895712537044201</v>
          </cell>
        </row>
        <row r="11">
          <cell r="A11">
            <v>1997</v>
          </cell>
          <cell r="L11">
            <v>0.99543976446683058</v>
          </cell>
          <cell r="P11">
            <v>0.99890029325513197</v>
          </cell>
          <cell r="T11">
            <v>0.998890049621311</v>
          </cell>
          <cell r="X11">
            <v>1</v>
          </cell>
          <cell r="AB11">
            <v>0.99961474824811836</v>
          </cell>
        </row>
        <row r="12">
          <cell r="A12">
            <v>1998</v>
          </cell>
          <cell r="L12">
            <v>0.99101010245549759</v>
          </cell>
          <cell r="P12">
            <v>0.99973268180511643</v>
          </cell>
          <cell r="T12">
            <v>0.99778009924262212</v>
          </cell>
          <cell r="X12">
            <v>1</v>
          </cell>
          <cell r="AB12">
            <v>0.99138455382152868</v>
          </cell>
        </row>
        <row r="13">
          <cell r="A13">
            <v>1999</v>
          </cell>
          <cell r="L13">
            <v>0.99348652767443191</v>
          </cell>
          <cell r="P13">
            <v>0.99619080301990393</v>
          </cell>
          <cell r="T13">
            <v>0.99667014886393313</v>
          </cell>
          <cell r="X13">
            <v>1</v>
          </cell>
          <cell r="AB13">
            <v>0.99057657686619949</v>
          </cell>
        </row>
        <row r="14">
          <cell r="A14">
            <v>2000</v>
          </cell>
          <cell r="L14">
            <v>0.99395784442790902</v>
          </cell>
          <cell r="P14">
            <v>0.99399890265648572</v>
          </cell>
          <cell r="T14">
            <v>0.99445024810655513</v>
          </cell>
          <cell r="X14">
            <v>1</v>
          </cell>
          <cell r="AB14">
            <v>0.99143477626695631</v>
          </cell>
        </row>
        <row r="15">
          <cell r="A15">
            <v>2001</v>
          </cell>
          <cell r="L15">
            <v>0.99461339505466184</v>
          </cell>
          <cell r="P15">
            <v>0.99244099244384165</v>
          </cell>
          <cell r="T15">
            <v>0.99445024810655513</v>
          </cell>
          <cell r="X15">
            <v>1</v>
          </cell>
          <cell r="AB15">
            <v>0.9839230361530924</v>
          </cell>
        </row>
        <row r="16">
          <cell r="A16">
            <v>2002</v>
          </cell>
          <cell r="L16">
            <v>0.99256267529048126</v>
          </cell>
          <cell r="P16">
            <v>0.99486803519061584</v>
          </cell>
          <cell r="T16">
            <v>0.98141978472578162</v>
          </cell>
          <cell r="X16">
            <v>0.9821428571428571</v>
          </cell>
          <cell r="AB16">
            <v>0.97863945578231293</v>
          </cell>
        </row>
        <row r="17">
          <cell r="A17">
            <v>2003</v>
          </cell>
          <cell r="L17">
            <v>0.98605188598248517</v>
          </cell>
          <cell r="P17">
            <v>0.98915605312060917</v>
          </cell>
          <cell r="T17">
            <v>0.9877905458344215</v>
          </cell>
          <cell r="X17">
            <v>0.9821428571428571</v>
          </cell>
          <cell r="AB17">
            <v>0.97401760704281715</v>
          </cell>
        </row>
        <row r="18">
          <cell r="A18">
            <v>2004</v>
          </cell>
          <cell r="L18">
            <v>0.98820545475359167</v>
          </cell>
          <cell r="P18">
            <v>0.98830662992822393</v>
          </cell>
          <cell r="T18">
            <v>0.99199786609762597</v>
          </cell>
          <cell r="X18">
            <v>0.9821428571428571</v>
          </cell>
          <cell r="AB18">
            <v>0.9740184291639099</v>
          </cell>
        </row>
        <row r="19">
          <cell r="A19">
            <v>2005</v>
          </cell>
          <cell r="L19">
            <v>0.98299771764638544</v>
          </cell>
          <cell r="P19">
            <v>0.98703665906951954</v>
          </cell>
          <cell r="T19">
            <v>0.97558109166884299</v>
          </cell>
          <cell r="X19">
            <v>0.9821428571428571</v>
          </cell>
          <cell r="AB19">
            <v>0.96673469387755095</v>
          </cell>
        </row>
        <row r="20">
          <cell r="A20">
            <v>2006</v>
          </cell>
          <cell r="L20">
            <v>0.97921555720908926</v>
          </cell>
          <cell r="P20">
            <v>0.99120234604105573</v>
          </cell>
          <cell r="T20">
            <v>0.91939956595129013</v>
          </cell>
          <cell r="X20">
            <v>0.9821428571428571</v>
          </cell>
          <cell r="AB20">
            <v>0.96852924099222604</v>
          </cell>
        </row>
        <row r="21">
          <cell r="A21">
            <v>2007</v>
          </cell>
          <cell r="L21">
            <v>0.95414186365977904</v>
          </cell>
          <cell r="P21">
            <v>0.98808651026392957</v>
          </cell>
          <cell r="T21">
            <v>0.91939956595129013</v>
          </cell>
          <cell r="X21">
            <v>0.9642857142857143</v>
          </cell>
          <cell r="AB21">
            <v>0.96530267875975528</v>
          </cell>
        </row>
        <row r="22">
          <cell r="A22">
            <v>2008</v>
          </cell>
          <cell r="L22">
            <v>0.94607939585598988</v>
          </cell>
          <cell r="P22">
            <v>0.98497067448680353</v>
          </cell>
          <cell r="T22">
            <v>0.91632505425608879</v>
          </cell>
          <cell r="X22">
            <v>0.9642857142857143</v>
          </cell>
          <cell r="AB22">
            <v>0.95747894838336445</v>
          </cell>
        </row>
        <row r="23">
          <cell r="A23">
            <v>2009</v>
          </cell>
          <cell r="L23">
            <v>0.93995764409593041</v>
          </cell>
          <cell r="P23">
            <v>0.98295454545454541</v>
          </cell>
          <cell r="T23">
            <v>0.90634711929237377</v>
          </cell>
          <cell r="X23">
            <v>0.9642857142857143</v>
          </cell>
          <cell r="AB23">
            <v>0.94950780312124849</v>
          </cell>
        </row>
        <row r="24">
          <cell r="A24">
            <v>2010</v>
          </cell>
          <cell r="L24">
            <v>0.93860182588289165</v>
          </cell>
          <cell r="P24">
            <v>0.96977940926163375</v>
          </cell>
          <cell r="T24">
            <v>0.90710151917048476</v>
          </cell>
          <cell r="X24">
            <v>0.9642857142857143</v>
          </cell>
          <cell r="AB24">
            <v>0.94656662665066027</v>
          </cell>
        </row>
        <row r="25">
          <cell r="A25">
            <v>2011</v>
          </cell>
          <cell r="L25">
            <v>0.94075181729723545</v>
          </cell>
          <cell r="P25">
            <v>0.97203565864635622</v>
          </cell>
          <cell r="T25">
            <v>0.91017603086568599</v>
          </cell>
          <cell r="X25">
            <v>0.9642857142857143</v>
          </cell>
          <cell r="AB25">
            <v>0.94715978815475044</v>
          </cell>
        </row>
        <row r="26">
          <cell r="A26">
            <v>2012</v>
          </cell>
          <cell r="L26">
            <v>0.93656273252818945</v>
          </cell>
          <cell r="P26">
            <v>0.96719208211143692</v>
          </cell>
          <cell r="T26">
            <v>0.91017603086568599</v>
          </cell>
          <cell r="X26">
            <v>0.9464285714285714</v>
          </cell>
          <cell r="AB26">
            <v>0.93900360144057626</v>
          </cell>
        </row>
        <row r="27">
          <cell r="A27">
            <v>2013</v>
          </cell>
          <cell r="L27">
            <v>0.93352645097590292</v>
          </cell>
          <cell r="P27">
            <v>0.96187683284457481</v>
          </cell>
          <cell r="T27">
            <v>0.91017603086568599</v>
          </cell>
          <cell r="X27">
            <v>0.9464285714285714</v>
          </cell>
          <cell r="AB27">
            <v>0.93797418504468599</v>
          </cell>
        </row>
        <row r="28">
          <cell r="A28">
            <v>2014</v>
          </cell>
          <cell r="L28">
            <v>0.92886873247095181</v>
          </cell>
          <cell r="P28">
            <v>0.95851894374282431</v>
          </cell>
          <cell r="T28">
            <v>0.91017603086568599</v>
          </cell>
          <cell r="X28">
            <v>0.9464285714285714</v>
          </cell>
          <cell r="AB28">
            <v>0.93648259303721482</v>
          </cell>
        </row>
        <row r="29">
          <cell r="A29">
            <v>2015</v>
          </cell>
          <cell r="L29">
            <v>0.93138987464941903</v>
          </cell>
          <cell r="P29">
            <v>0.95057748595838942</v>
          </cell>
          <cell r="T29">
            <v>0.91017603086568599</v>
          </cell>
          <cell r="X29">
            <v>0.9464285714285714</v>
          </cell>
          <cell r="AB29">
            <v>0.93769288883173674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D85F-9429-44BD-A716-6CBDAA58C732}">
  <sheetPr>
    <tabColor theme="1" tint="0.499984740745262"/>
  </sheetPr>
  <dimension ref="A1:AJ29"/>
  <sheetViews>
    <sheetView tabSelected="1" zoomScale="85" zoomScaleNormal="85" workbookViewId="0">
      <selection activeCell="H7" sqref="H7"/>
    </sheetView>
  </sheetViews>
  <sheetFormatPr defaultRowHeight="17.399999999999999"/>
  <sheetData>
    <row r="1" spans="1:36" ht="67.8">
      <c r="A1" s="10"/>
      <c r="B1" s="17" t="s">
        <v>687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0"/>
      <c r="N1" s="17" t="s">
        <v>688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0"/>
      <c r="Z1" s="17" t="s">
        <v>689</v>
      </c>
      <c r="AA1" s="17"/>
      <c r="AB1" s="17"/>
      <c r="AC1" s="17"/>
      <c r="AD1" s="17"/>
      <c r="AE1" s="17"/>
      <c r="AF1" s="17"/>
      <c r="AG1" s="17"/>
      <c r="AH1" s="17"/>
      <c r="AI1" s="17"/>
      <c r="AJ1" s="17"/>
    </row>
    <row r="2" spans="1:36">
      <c r="B2" s="1" t="s">
        <v>676</v>
      </c>
      <c r="C2" s="1" t="s">
        <v>677</v>
      </c>
      <c r="D2" s="1" t="s">
        <v>680</v>
      </c>
      <c r="E2" s="1" t="s">
        <v>679</v>
      </c>
      <c r="F2" s="1" t="s">
        <v>678</v>
      </c>
      <c r="G2" s="1" t="s">
        <v>681</v>
      </c>
      <c r="H2" s="1" t="s">
        <v>682</v>
      </c>
      <c r="I2" s="1" t="s">
        <v>683</v>
      </c>
      <c r="J2" s="1" t="s">
        <v>684</v>
      </c>
      <c r="K2" s="1" t="s">
        <v>685</v>
      </c>
      <c r="L2" s="1" t="s">
        <v>686</v>
      </c>
      <c r="N2" s="1" t="s">
        <v>676</v>
      </c>
      <c r="O2" s="1" t="s">
        <v>677</v>
      </c>
      <c r="P2" s="1" t="s">
        <v>680</v>
      </c>
      <c r="Q2" s="1" t="s">
        <v>679</v>
      </c>
      <c r="R2" s="1" t="s">
        <v>678</v>
      </c>
      <c r="S2" s="1" t="s">
        <v>681</v>
      </c>
      <c r="T2" s="1" t="s">
        <v>682</v>
      </c>
      <c r="U2" s="1" t="s">
        <v>683</v>
      </c>
      <c r="V2" s="1" t="s">
        <v>684</v>
      </c>
      <c r="W2" s="1" t="s">
        <v>685</v>
      </c>
      <c r="X2" s="1" t="s">
        <v>686</v>
      </c>
      <c r="Z2" s="1" t="s">
        <v>676</v>
      </c>
      <c r="AA2" s="1" t="s">
        <v>677</v>
      </c>
      <c r="AB2" s="1" t="s">
        <v>680</v>
      </c>
      <c r="AC2" s="1" t="s">
        <v>679</v>
      </c>
      <c r="AD2" s="1" t="s">
        <v>678</v>
      </c>
      <c r="AE2" s="1" t="s">
        <v>681</v>
      </c>
      <c r="AF2" s="1" t="s">
        <v>682</v>
      </c>
      <c r="AG2" s="1" t="s">
        <v>683</v>
      </c>
      <c r="AH2" s="1" t="s">
        <v>684</v>
      </c>
      <c r="AI2" s="1" t="s">
        <v>685</v>
      </c>
      <c r="AJ2" s="1" t="s">
        <v>686</v>
      </c>
    </row>
    <row r="3" spans="1:36">
      <c r="A3" s="1" t="s">
        <v>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s="1" t="s">
        <v>5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 s="1" t="s">
        <v>5</v>
      </c>
      <c r="Z3">
        <v>66.747468354430367</v>
      </c>
      <c r="AA3">
        <v>95.744827586206881</v>
      </c>
      <c r="AB3">
        <v>72.316279069767447</v>
      </c>
      <c r="AC3">
        <v>44.779411764705877</v>
      </c>
      <c r="AD3">
        <v>15.68695652173913</v>
      </c>
      <c r="AE3">
        <v>66.228000000000009</v>
      </c>
      <c r="AF3">
        <v>94.795238095238091</v>
      </c>
      <c r="AG3">
        <v>72.293749999999989</v>
      </c>
      <c r="AH3">
        <v>86.123529411764707</v>
      </c>
      <c r="AI3">
        <v>33.857142857142847</v>
      </c>
      <c r="AJ3">
        <v>25.55714285714286</v>
      </c>
    </row>
    <row r="4" spans="1:36">
      <c r="A4" s="1" t="s">
        <v>11</v>
      </c>
      <c r="B4">
        <v>0.99006222043198699</v>
      </c>
      <c r="C4">
        <v>0.98338117062274011</v>
      </c>
      <c r="D4">
        <v>0.9732038730475352</v>
      </c>
      <c r="E4">
        <v>0.99003263450927914</v>
      </c>
      <c r="F4">
        <v>0.98145647546212156</v>
      </c>
      <c r="G4">
        <v>0.98346256773165786</v>
      </c>
      <c r="H4">
        <v>0.98872353220646447</v>
      </c>
      <c r="I4">
        <v>0.97646850365286963</v>
      </c>
      <c r="J4">
        <v>0.97334345031560421</v>
      </c>
      <c r="K4">
        <v>0.97779088593684105</v>
      </c>
      <c r="L4">
        <v>0.98840128552709294</v>
      </c>
      <c r="M4" s="1" t="s">
        <v>11</v>
      </c>
      <c r="N4">
        <v>0.9997387834055006</v>
      </c>
      <c r="O4">
        <v>1</v>
      </c>
      <c r="P4">
        <v>0.99977348233162189</v>
      </c>
      <c r="Q4">
        <v>0.99969442322383495</v>
      </c>
      <c r="R4">
        <v>1</v>
      </c>
      <c r="S4">
        <v>0.9992999943999552</v>
      </c>
      <c r="T4">
        <v>0.99734649562131517</v>
      </c>
      <c r="U4">
        <v>0.99981671554252194</v>
      </c>
      <c r="V4">
        <v>1.0045703839122491</v>
      </c>
      <c r="W4">
        <v>1</v>
      </c>
      <c r="X4">
        <v>0.99220266700614257</v>
      </c>
      <c r="Y4" s="1" t="s">
        <v>11</v>
      </c>
      <c r="Z4">
        <v>67.076582278480998</v>
      </c>
      <c r="AA4">
        <v>95.806896551724137</v>
      </c>
      <c r="AB4">
        <v>72.865116279069767</v>
      </c>
      <c r="AC4">
        <v>45.26764705882352</v>
      </c>
      <c r="AD4">
        <v>16.043478260869559</v>
      </c>
      <c r="AE4">
        <v>66.731999999999999</v>
      </c>
      <c r="AF4">
        <v>94.842857142857142</v>
      </c>
      <c r="AG4">
        <v>72.865624999999994</v>
      </c>
      <c r="AH4">
        <v>86.405882352941163</v>
      </c>
      <c r="AI4">
        <v>34.5</v>
      </c>
      <c r="AJ4">
        <v>25.837142857142851</v>
      </c>
    </row>
    <row r="5" spans="1:36">
      <c r="A5" s="1" t="s">
        <v>17</v>
      </c>
      <c r="B5">
        <v>0.98055388336312033</v>
      </c>
      <c r="C5">
        <v>0.96719873085027552</v>
      </c>
      <c r="D5">
        <v>0.95002124008867805</v>
      </c>
      <c r="E5">
        <v>0.97939605310658773</v>
      </c>
      <c r="F5">
        <v>0.96345503011887801</v>
      </c>
      <c r="G5">
        <v>0.96790600187972065</v>
      </c>
      <c r="H5">
        <v>0.97911761997144775</v>
      </c>
      <c r="I5">
        <v>0.95467009624494692</v>
      </c>
      <c r="J5">
        <v>0.94963276712422295</v>
      </c>
      <c r="K5">
        <v>0.95002371712856337</v>
      </c>
      <c r="L5">
        <v>0.97717895281333944</v>
      </c>
      <c r="M5" s="1" t="s">
        <v>17</v>
      </c>
      <c r="N5">
        <v>0.99896008480141851</v>
      </c>
      <c r="O5">
        <v>0.99957055317144827</v>
      </c>
      <c r="P5">
        <v>0.99754518061711139</v>
      </c>
      <c r="Q5">
        <v>0.99564328405158864</v>
      </c>
      <c r="R5">
        <v>0.98513490290427908</v>
      </c>
      <c r="S5">
        <v>0.99859998879991041</v>
      </c>
      <c r="T5">
        <v>0.99836961965542892</v>
      </c>
      <c r="U5">
        <v>0.99981671554252194</v>
      </c>
      <c r="V5">
        <v>1.0045703839122491</v>
      </c>
      <c r="W5">
        <v>1</v>
      </c>
      <c r="X5">
        <v>0.99192419082779038</v>
      </c>
      <c r="Y5" s="1" t="s">
        <v>17</v>
      </c>
      <c r="Z5">
        <v>67.403164556962025</v>
      </c>
      <c r="AA5">
        <v>95.879310344827587</v>
      </c>
      <c r="AB5">
        <v>73.397674418604666</v>
      </c>
      <c r="AC5">
        <v>45.7470588235294</v>
      </c>
      <c r="AD5">
        <v>16.399999999999999</v>
      </c>
      <c r="AE5">
        <v>67.23599999999999</v>
      </c>
      <c r="AF5">
        <v>94.892857142857139</v>
      </c>
      <c r="AG5">
        <v>73.428125000000009</v>
      </c>
      <c r="AH5">
        <v>86.699999999999989</v>
      </c>
      <c r="AI5">
        <v>35.214285714285722</v>
      </c>
      <c r="AJ5">
        <v>26.091428571428569</v>
      </c>
    </row>
    <row r="6" spans="1:36">
      <c r="A6" s="1" t="s">
        <v>23</v>
      </c>
      <c r="B6">
        <v>0.96928575630106817</v>
      </c>
      <c r="C6">
        <v>0.95029210122672225</v>
      </c>
      <c r="D6">
        <v>0.9276219346060085</v>
      </c>
      <c r="E6">
        <v>0.96104657014803885</v>
      </c>
      <c r="F6">
        <v>0.94702322871502564</v>
      </c>
      <c r="G6">
        <v>0.94482003620861021</v>
      </c>
      <c r="H6">
        <v>0.97194518141982833</v>
      </c>
      <c r="I6">
        <v>0.93223141383463815</v>
      </c>
      <c r="J6">
        <v>0.92655099639489724</v>
      </c>
      <c r="K6">
        <v>0.91476121751502637</v>
      </c>
      <c r="L6">
        <v>0.96595088757694769</v>
      </c>
      <c r="M6" s="1" t="s">
        <v>23</v>
      </c>
      <c r="N6">
        <v>0.9988210283216209</v>
      </c>
      <c r="O6">
        <v>0.99957055317144827</v>
      </c>
      <c r="P6">
        <v>0.99622119362519601</v>
      </c>
      <c r="Q6">
        <v>0.99724980901451488</v>
      </c>
      <c r="R6">
        <v>0.96771352466059457</v>
      </c>
      <c r="S6">
        <v>0.99789998319986561</v>
      </c>
      <c r="T6">
        <v>0.99707014481140166</v>
      </c>
      <c r="U6">
        <v>0.99981671554252194</v>
      </c>
      <c r="V6">
        <v>0.99889004962131112</v>
      </c>
      <c r="W6">
        <v>1</v>
      </c>
      <c r="X6">
        <v>0.98794595970847532</v>
      </c>
      <c r="Y6" s="1" t="s">
        <v>23</v>
      </c>
      <c r="Z6">
        <v>67.770253164556962</v>
      </c>
      <c r="AA6">
        <v>95.958620689655177</v>
      </c>
      <c r="AB6">
        <v>73.932558139534891</v>
      </c>
      <c r="AC6">
        <v>46.385294117647057</v>
      </c>
      <c r="AD6">
        <v>16.778260869565219</v>
      </c>
      <c r="AE6">
        <v>67.86</v>
      </c>
      <c r="AF6">
        <v>94.935714285714283</v>
      </c>
      <c r="AG6">
        <v>74.015625</v>
      </c>
      <c r="AH6">
        <v>87.005882352941171</v>
      </c>
      <c r="AI6">
        <v>36.142857142857153</v>
      </c>
      <c r="AJ6">
        <v>26.38</v>
      </c>
    </row>
    <row r="7" spans="1:36">
      <c r="A7" s="1" t="s">
        <v>29</v>
      </c>
      <c r="B7">
        <v>0.95684838773672309</v>
      </c>
      <c r="C7">
        <v>0.93592429694370627</v>
      </c>
      <c r="D7">
        <v>0.90424692769049031</v>
      </c>
      <c r="E7">
        <v>0.93778475157811292</v>
      </c>
      <c r="F7">
        <v>0.93149389665909799</v>
      </c>
      <c r="G7">
        <v>0.92013536913350613</v>
      </c>
      <c r="H7">
        <v>0.96283558098428279</v>
      </c>
      <c r="I7">
        <v>0.91037313805636344</v>
      </c>
      <c r="J7">
        <v>0.89920108602942861</v>
      </c>
      <c r="K7">
        <v>0.87093968942666855</v>
      </c>
      <c r="L7">
        <v>0.95361592979841914</v>
      </c>
      <c r="M7" s="1" t="s">
        <v>29</v>
      </c>
      <c r="N7">
        <v>0.99894160629252438</v>
      </c>
      <c r="O7">
        <v>0.9979397535524368</v>
      </c>
      <c r="P7">
        <v>0.99708512147668449</v>
      </c>
      <c r="Q7">
        <v>0.99335145823035109</v>
      </c>
      <c r="R7">
        <v>0.96713352809761133</v>
      </c>
      <c r="S7">
        <v>0.99684997479979842</v>
      </c>
      <c r="T7">
        <v>0.99669452235132505</v>
      </c>
      <c r="U7">
        <v>0.99742256231671556</v>
      </c>
      <c r="V7">
        <v>0.99889004962131112</v>
      </c>
      <c r="W7">
        <v>1</v>
      </c>
      <c r="X7">
        <v>0.98997485757932613</v>
      </c>
      <c r="Y7" s="1" t="s">
        <v>29</v>
      </c>
      <c r="Z7">
        <v>68.162658227848098</v>
      </c>
      <c r="AA7">
        <v>96.022413793103439</v>
      </c>
      <c r="AB7">
        <v>74.513953488372096</v>
      </c>
      <c r="AC7">
        <v>47.105882352941173</v>
      </c>
      <c r="AD7">
        <v>17.160869565217389</v>
      </c>
      <c r="AE7">
        <v>68.507999999999996</v>
      </c>
      <c r="AF7">
        <v>94.983333333333334</v>
      </c>
      <c r="AG7">
        <v>74.584374999999994</v>
      </c>
      <c r="AH7">
        <v>87.347058823529423</v>
      </c>
      <c r="AI7">
        <v>37.299999999999997</v>
      </c>
      <c r="AJ7">
        <v>26.714285714285719</v>
      </c>
    </row>
    <row r="8" spans="1:36">
      <c r="A8" s="1" t="s">
        <v>35</v>
      </c>
      <c r="B8">
        <v>0.94444025070164905</v>
      </c>
      <c r="C8">
        <v>0.91908180447684518</v>
      </c>
      <c r="D8">
        <v>0.87921403931160369</v>
      </c>
      <c r="E8">
        <v>0.91830863413230412</v>
      </c>
      <c r="F8">
        <v>0.91554747045083618</v>
      </c>
      <c r="G8">
        <v>0.89735223293648203</v>
      </c>
      <c r="H8">
        <v>0.94261147702685499</v>
      </c>
      <c r="I8">
        <v>0.89031097713893037</v>
      </c>
      <c r="J8">
        <v>0.88224543975559189</v>
      </c>
      <c r="K8">
        <v>0.83811251493592831</v>
      </c>
      <c r="L8">
        <v>0.93954229856746274</v>
      </c>
      <c r="M8" s="1" t="s">
        <v>35</v>
      </c>
      <c r="N8">
        <v>0.99909095601374087</v>
      </c>
      <c r="O8">
        <v>0.99798280806824047</v>
      </c>
      <c r="P8">
        <v>1.000147499877083</v>
      </c>
      <c r="Q8">
        <v>0.99533770727542348</v>
      </c>
      <c r="R8">
        <v>0.96713352809761122</v>
      </c>
      <c r="S8">
        <v>0.99369994959959684</v>
      </c>
      <c r="T8">
        <v>0.99426639144868634</v>
      </c>
      <c r="U8">
        <v>0.99945014662756593</v>
      </c>
      <c r="V8">
        <v>0.99889004962131112</v>
      </c>
      <c r="W8">
        <v>1</v>
      </c>
      <c r="X8">
        <v>0.99184462620540403</v>
      </c>
      <c r="Y8" s="1" t="s">
        <v>35</v>
      </c>
      <c r="Z8">
        <v>68.588607594936704</v>
      </c>
      <c r="AA8">
        <v>96.10689655172412</v>
      </c>
      <c r="AB8">
        <v>75.151162790697668</v>
      </c>
      <c r="AC8">
        <v>47.852941176470587</v>
      </c>
      <c r="AD8">
        <v>17.57826086956522</v>
      </c>
      <c r="AE8">
        <v>69.147999999999996</v>
      </c>
      <c r="AF8">
        <v>95.083333333333329</v>
      </c>
      <c r="AG8">
        <v>75.15625</v>
      </c>
      <c r="AH8">
        <v>87.676470588235276</v>
      </c>
      <c r="AI8">
        <v>38.714285714285722</v>
      </c>
      <c r="AJ8">
        <v>27.094285714285721</v>
      </c>
    </row>
    <row r="9" spans="1:36">
      <c r="A9" s="1" t="s">
        <v>41</v>
      </c>
      <c r="B9">
        <v>0.93243047397845802</v>
      </c>
      <c r="C9">
        <v>0.90344222143907382</v>
      </c>
      <c r="D9">
        <v>0.85642721931459942</v>
      </c>
      <c r="E9">
        <v>0.89913533996284845</v>
      </c>
      <c r="F9">
        <v>0.90128842804300791</v>
      </c>
      <c r="G9">
        <v>0.87564760952358078</v>
      </c>
      <c r="H9">
        <v>0.92397342450304221</v>
      </c>
      <c r="I9">
        <v>0.87049021321321607</v>
      </c>
      <c r="J9">
        <v>0.8682892673116438</v>
      </c>
      <c r="K9">
        <v>0.80873975176473867</v>
      </c>
      <c r="L9">
        <v>0.92595598494512688</v>
      </c>
      <c r="M9" s="1" t="s">
        <v>41</v>
      </c>
      <c r="N9">
        <v>0.99878084186913874</v>
      </c>
      <c r="O9">
        <v>0.997901751352263</v>
      </c>
      <c r="P9">
        <v>0.99388051105195496</v>
      </c>
      <c r="Q9">
        <v>0.99373567608861724</v>
      </c>
      <c r="R9">
        <v>0.95948616600790515</v>
      </c>
      <c r="S9">
        <v>0.98984991879935047</v>
      </c>
      <c r="T9">
        <v>0.99116035143952841</v>
      </c>
      <c r="U9">
        <v>0.99752279600439886</v>
      </c>
      <c r="V9">
        <v>0.99889004962131112</v>
      </c>
      <c r="W9">
        <v>1</v>
      </c>
      <c r="X9">
        <v>0.98697129308424303</v>
      </c>
      <c r="Y9" s="1" t="s">
        <v>41</v>
      </c>
      <c r="Z9">
        <v>69.005696202531638</v>
      </c>
      <c r="AA9">
        <v>96.18620689655171</v>
      </c>
      <c r="AB9">
        <v>75.77209302325582</v>
      </c>
      <c r="AC9">
        <v>48.585294117647059</v>
      </c>
      <c r="AD9">
        <v>18</v>
      </c>
      <c r="AE9">
        <v>69.768000000000001</v>
      </c>
      <c r="AF9">
        <v>95.178571428571431</v>
      </c>
      <c r="AG9">
        <v>75.715625000000003</v>
      </c>
      <c r="AH9">
        <v>87.982352941176458</v>
      </c>
      <c r="AI9">
        <v>40.128571428571433</v>
      </c>
      <c r="AJ9">
        <v>27.477142857142852</v>
      </c>
    </row>
    <row r="10" spans="1:36">
      <c r="A10" s="1" t="s">
        <v>47</v>
      </c>
      <c r="B10">
        <v>0.91991711532491738</v>
      </c>
      <c r="C10">
        <v>0.88765941522271352</v>
      </c>
      <c r="D10">
        <v>0.83431712922402113</v>
      </c>
      <c r="E10">
        <v>0.88136007292247665</v>
      </c>
      <c r="F10">
        <v>0.87869734938190247</v>
      </c>
      <c r="G10">
        <v>0.85433227931993405</v>
      </c>
      <c r="H10">
        <v>0.90675673020554459</v>
      </c>
      <c r="I10">
        <v>0.85103234976200404</v>
      </c>
      <c r="J10">
        <v>0.85346930420118494</v>
      </c>
      <c r="K10">
        <v>0.78013291377220262</v>
      </c>
      <c r="L10">
        <v>0.90937627283407019</v>
      </c>
      <c r="M10" s="1" t="s">
        <v>47</v>
      </c>
      <c r="N10">
        <v>0.99829852998552437</v>
      </c>
      <c r="O10">
        <v>0.9965512454177694</v>
      </c>
      <c r="P10">
        <v>0.99603506282792365</v>
      </c>
      <c r="Q10">
        <v>0.99174942704354463</v>
      </c>
      <c r="R10">
        <v>0.942644784327204</v>
      </c>
      <c r="S10">
        <v>0.98704989639917129</v>
      </c>
      <c r="T10">
        <v>0.99543976446683047</v>
      </c>
      <c r="U10">
        <v>0.99890029325513197</v>
      </c>
      <c r="V10">
        <v>0.99889004962131112</v>
      </c>
      <c r="W10">
        <v>1</v>
      </c>
      <c r="X10">
        <v>0.98062203621781607</v>
      </c>
      <c r="Y10" s="1" t="s">
        <v>47</v>
      </c>
      <c r="Z10">
        <v>69.439240506329114</v>
      </c>
      <c r="AA10">
        <v>96.267241379310335</v>
      </c>
      <c r="AB10">
        <v>76.397674418604652</v>
      </c>
      <c r="AC10">
        <v>49.335294117647059</v>
      </c>
      <c r="AD10">
        <v>18.49565217391304</v>
      </c>
      <c r="AE10">
        <v>70.412000000000006</v>
      </c>
      <c r="AF10">
        <v>95.271428571428558</v>
      </c>
      <c r="AG10">
        <v>76.284374999999997</v>
      </c>
      <c r="AH10">
        <v>88.305882352941182</v>
      </c>
      <c r="AI10">
        <v>41.571428571428569</v>
      </c>
      <c r="AJ10">
        <v>27.89714285714286</v>
      </c>
    </row>
    <row r="11" spans="1:36">
      <c r="A11" s="1" t="s">
        <v>53</v>
      </c>
      <c r="B11">
        <v>0.90820574304867308</v>
      </c>
      <c r="C11">
        <v>0.87278907671180905</v>
      </c>
      <c r="D11">
        <v>0.81346410125702717</v>
      </c>
      <c r="E11">
        <v>0.86489144353831393</v>
      </c>
      <c r="F11">
        <v>0.85970128929578316</v>
      </c>
      <c r="G11">
        <v>0.8345906593061051</v>
      </c>
      <c r="H11">
        <v>0.88858748855269365</v>
      </c>
      <c r="I11">
        <v>0.8333871384448539</v>
      </c>
      <c r="J11">
        <v>0.84255245112598243</v>
      </c>
      <c r="K11">
        <v>0.75393095962402956</v>
      </c>
      <c r="L11">
        <v>0.89455930787484972</v>
      </c>
      <c r="M11" s="1" t="s">
        <v>53</v>
      </c>
      <c r="N11">
        <v>0.9989396518795971</v>
      </c>
      <c r="O11">
        <v>0.99504279970336307</v>
      </c>
      <c r="P11">
        <v>0.98945902664128726</v>
      </c>
      <c r="Q11">
        <v>0.99037433155080223</v>
      </c>
      <c r="R11">
        <v>0.94318181818181823</v>
      </c>
      <c r="S11">
        <v>0.98459987679901451</v>
      </c>
      <c r="T11">
        <v>0.99101010245549759</v>
      </c>
      <c r="U11">
        <v>0.99605652034457481</v>
      </c>
      <c r="V11">
        <v>0.99778009924262212</v>
      </c>
      <c r="W11">
        <v>1</v>
      </c>
      <c r="X11">
        <v>0.98559482511696006</v>
      </c>
      <c r="Y11" s="1" t="s">
        <v>53</v>
      </c>
      <c r="Z11">
        <v>69.856962025316463</v>
      </c>
      <c r="AA11">
        <v>96.34482758620689</v>
      </c>
      <c r="AB11">
        <v>77</v>
      </c>
      <c r="AC11">
        <v>50.07058823529411</v>
      </c>
      <c r="AD11">
        <v>18.95652173913043</v>
      </c>
      <c r="AE11">
        <v>71.031999999999996</v>
      </c>
      <c r="AF11">
        <v>95.35238095238094</v>
      </c>
      <c r="AG11">
        <v>76.834374999999994</v>
      </c>
      <c r="AH11">
        <v>88.611764705882351</v>
      </c>
      <c r="AI11">
        <v>43.014285714285712</v>
      </c>
      <c r="AJ11">
        <v>28.302857142857139</v>
      </c>
    </row>
    <row r="12" spans="1:36">
      <c r="A12" s="1" t="s">
        <v>59</v>
      </c>
      <c r="B12">
        <v>0.89661304688114729</v>
      </c>
      <c r="C12">
        <v>0.85835790400001288</v>
      </c>
      <c r="D12">
        <v>0.79333783223945131</v>
      </c>
      <c r="E12">
        <v>0.84885266144813698</v>
      </c>
      <c r="F12">
        <v>0.84101379730376258</v>
      </c>
      <c r="G12">
        <v>0.81530702600158056</v>
      </c>
      <c r="H12">
        <v>0.87262529124731747</v>
      </c>
      <c r="I12">
        <v>0.81531426782445271</v>
      </c>
      <c r="J12">
        <v>0.83306187877722193</v>
      </c>
      <c r="K12">
        <v>0.72998506895893711</v>
      </c>
      <c r="L12">
        <v>0.87991284526169777</v>
      </c>
      <c r="M12" s="1" t="s">
        <v>59</v>
      </c>
      <c r="N12">
        <v>0.99769443025633742</v>
      </c>
      <c r="O12">
        <v>0.99548103316779313</v>
      </c>
      <c r="P12">
        <v>0.98304102603724008</v>
      </c>
      <c r="Q12">
        <v>0.98777692895339964</v>
      </c>
      <c r="R12">
        <v>0.93452483244543749</v>
      </c>
      <c r="S12">
        <v>0.98459987679901451</v>
      </c>
      <c r="T12">
        <v>0.99348652767443191</v>
      </c>
      <c r="U12">
        <v>0.99760584677419351</v>
      </c>
      <c r="V12">
        <v>0.99667014886393324</v>
      </c>
      <c r="W12">
        <v>1</v>
      </c>
      <c r="X12">
        <v>0.98064590560453191</v>
      </c>
      <c r="Y12" s="1" t="s">
        <v>59</v>
      </c>
      <c r="Z12">
        <v>70.278481012658233</v>
      </c>
      <c r="AA12">
        <v>96.418965517241361</v>
      </c>
      <c r="AB12">
        <v>77.61162790697675</v>
      </c>
      <c r="AC12">
        <v>50.814705882352939</v>
      </c>
      <c r="AD12">
        <v>19.42173913043478</v>
      </c>
      <c r="AE12">
        <v>71.66</v>
      </c>
      <c r="AF12">
        <v>95.428571428571416</v>
      </c>
      <c r="AG12">
        <v>77.390625</v>
      </c>
      <c r="AH12">
        <v>88.92352941176469</v>
      </c>
      <c r="AI12">
        <v>44.414285714285711</v>
      </c>
      <c r="AJ12">
        <v>28.72571428571429</v>
      </c>
    </row>
    <row r="13" spans="1:36">
      <c r="A13" s="1" t="s">
        <v>65</v>
      </c>
      <c r="B13">
        <v>0.88545353841571783</v>
      </c>
      <c r="C13">
        <v>0.8443308470059756</v>
      </c>
      <c r="D13">
        <v>0.77567885500062783</v>
      </c>
      <c r="E13">
        <v>0.8341056811211911</v>
      </c>
      <c r="F13">
        <v>0.82427514641385735</v>
      </c>
      <c r="G13">
        <v>0.79765676786058204</v>
      </c>
      <c r="H13">
        <v>0.85736737987571154</v>
      </c>
      <c r="I13">
        <v>0.7991040492874435</v>
      </c>
      <c r="J13">
        <v>0.82444376489200244</v>
      </c>
      <c r="K13">
        <v>0.70642823008987399</v>
      </c>
      <c r="L13">
        <v>0.86604356277132688</v>
      </c>
      <c r="M13" s="1" t="s">
        <v>65</v>
      </c>
      <c r="N13">
        <v>0.99676362713948419</v>
      </c>
      <c r="O13">
        <v>0.99178625278097032</v>
      </c>
      <c r="P13">
        <v>0.97894966039909248</v>
      </c>
      <c r="Q13">
        <v>0.98579067990832692</v>
      </c>
      <c r="R13">
        <v>0.91673827118061546</v>
      </c>
      <c r="S13">
        <v>0.98284986279890241</v>
      </c>
      <c r="T13">
        <v>0.99395784442790902</v>
      </c>
      <c r="U13">
        <v>0.99613957111436946</v>
      </c>
      <c r="V13">
        <v>0.99445024810655536</v>
      </c>
      <c r="W13">
        <v>1</v>
      </c>
      <c r="X13">
        <v>0.97346519843416823</v>
      </c>
      <c r="Y13" s="1" t="s">
        <v>65</v>
      </c>
      <c r="Z13">
        <v>70.702531645569621</v>
      </c>
      <c r="AA13">
        <v>96.50517241379309</v>
      </c>
      <c r="AB13">
        <v>78.206976744186051</v>
      </c>
      <c r="AC13">
        <v>51.555882352941182</v>
      </c>
      <c r="AD13">
        <v>19.908695652173911</v>
      </c>
      <c r="AE13">
        <v>72.284000000000006</v>
      </c>
      <c r="AF13">
        <v>95.514285714285705</v>
      </c>
      <c r="AG13">
        <v>77.934375000000003</v>
      </c>
      <c r="AH13">
        <v>89.223529411764716</v>
      </c>
      <c r="AI13">
        <v>45.885714285714293</v>
      </c>
      <c r="AJ13">
        <v>29.15428571428572</v>
      </c>
    </row>
    <row r="14" spans="1:36">
      <c r="A14" s="1" t="s">
        <v>71</v>
      </c>
      <c r="B14">
        <v>0.87469601142598152</v>
      </c>
      <c r="C14">
        <v>0.83217262545192361</v>
      </c>
      <c r="D14">
        <v>0.758734308253184</v>
      </c>
      <c r="E14">
        <v>0.82027574030078543</v>
      </c>
      <c r="F14">
        <v>0.80971767733890687</v>
      </c>
      <c r="G14">
        <v>0.78040397405720918</v>
      </c>
      <c r="H14">
        <v>0.84410561227012748</v>
      </c>
      <c r="I14">
        <v>0.78196101541223761</v>
      </c>
      <c r="J14">
        <v>0.81817800791123441</v>
      </c>
      <c r="K14">
        <v>0.68577135056523209</v>
      </c>
      <c r="L14">
        <v>0.85311957654561321</v>
      </c>
      <c r="M14" s="1" t="s">
        <v>71</v>
      </c>
      <c r="N14">
        <v>0.99708861343579214</v>
      </c>
      <c r="O14">
        <v>0.99354028496817481</v>
      </c>
      <c r="P14">
        <v>0.97133761317103662</v>
      </c>
      <c r="Q14">
        <v>0.98617040399047318</v>
      </c>
      <c r="R14">
        <v>0.89895170991579321</v>
      </c>
      <c r="S14">
        <v>0.98214985719885761</v>
      </c>
      <c r="T14">
        <v>0.99461339505466206</v>
      </c>
      <c r="U14">
        <v>0.99752279600439886</v>
      </c>
      <c r="V14">
        <v>0.99445024810655536</v>
      </c>
      <c r="W14">
        <v>1</v>
      </c>
      <c r="X14">
        <v>0.97485757932592854</v>
      </c>
      <c r="Y14" s="1" t="s">
        <v>71</v>
      </c>
      <c r="Z14">
        <v>71.124050632911391</v>
      </c>
      <c r="AA14">
        <v>96.582758620689646</v>
      </c>
      <c r="AB14">
        <v>78.809302325581399</v>
      </c>
      <c r="AC14">
        <v>52.300000000000011</v>
      </c>
      <c r="AD14">
        <v>20.38260869565217</v>
      </c>
      <c r="AE14">
        <v>72.932000000000002</v>
      </c>
      <c r="AF14">
        <v>95.592857142857142</v>
      </c>
      <c r="AG14">
        <v>78.462500000000006</v>
      </c>
      <c r="AH14">
        <v>89.54117647058824</v>
      </c>
      <c r="AI14">
        <v>47.342857142857142</v>
      </c>
      <c r="AJ14">
        <v>29.571428571428569</v>
      </c>
    </row>
    <row r="15" spans="1:36">
      <c r="A15" s="1" t="s">
        <v>77</v>
      </c>
      <c r="B15">
        <v>0.8643368147249586</v>
      </c>
      <c r="C15">
        <v>0.81942897118374147</v>
      </c>
      <c r="D15">
        <v>0.74381625669718932</v>
      </c>
      <c r="E15">
        <v>0.806705199782491</v>
      </c>
      <c r="F15">
        <v>0.79613387343345432</v>
      </c>
      <c r="G15">
        <v>0.76481011934818099</v>
      </c>
      <c r="H15">
        <v>0.83068095726195323</v>
      </c>
      <c r="I15">
        <v>0.76603520873140152</v>
      </c>
      <c r="J15">
        <v>0.81458760247278472</v>
      </c>
      <c r="K15">
        <v>0.66670851010984389</v>
      </c>
      <c r="L15">
        <v>0.84023394062192147</v>
      </c>
      <c r="M15" s="1" t="s">
        <v>77</v>
      </c>
      <c r="N15">
        <v>0.99695311212617743</v>
      </c>
      <c r="O15">
        <v>0.99277584764676319</v>
      </c>
      <c r="P15">
        <v>0.96880202004593552</v>
      </c>
      <c r="Q15">
        <v>0.97631779984721156</v>
      </c>
      <c r="R15">
        <v>0.90118577075098816</v>
      </c>
      <c r="S15">
        <v>0.98770790166321321</v>
      </c>
      <c r="T15">
        <v>0.99256267529048148</v>
      </c>
      <c r="U15">
        <v>0.99486803519061584</v>
      </c>
      <c r="V15">
        <v>1.0001305823974931</v>
      </c>
      <c r="W15">
        <v>0.9821428571428571</v>
      </c>
      <c r="X15">
        <v>0.97292415900194151</v>
      </c>
      <c r="Y15" s="1" t="s">
        <v>77</v>
      </c>
      <c r="Z15">
        <v>71.544303797468359</v>
      </c>
      <c r="AA15">
        <v>96.663793103448256</v>
      </c>
      <c r="AB15">
        <v>79.409302325581407</v>
      </c>
      <c r="AC15">
        <v>53.041176470588233</v>
      </c>
      <c r="AD15">
        <v>20.84782608695652</v>
      </c>
      <c r="AE15">
        <v>73.56</v>
      </c>
      <c r="AF15">
        <v>95.680952380952391</v>
      </c>
      <c r="AG15">
        <v>78.987499999999997</v>
      </c>
      <c r="AH15">
        <v>89.835294117647081</v>
      </c>
      <c r="AI15">
        <v>48.8</v>
      </c>
      <c r="AJ15">
        <v>30</v>
      </c>
    </row>
    <row r="16" spans="1:36">
      <c r="A16" s="1" t="s">
        <v>83</v>
      </c>
      <c r="B16">
        <v>0.85430724562686722</v>
      </c>
      <c r="C16">
        <v>0.80762355536617514</v>
      </c>
      <c r="D16">
        <v>0.73016044115560319</v>
      </c>
      <c r="E16">
        <v>0.79443878753990382</v>
      </c>
      <c r="F16">
        <v>0.78275065433147095</v>
      </c>
      <c r="G16">
        <v>0.74990339227386693</v>
      </c>
      <c r="H16">
        <v>0.81771451228610093</v>
      </c>
      <c r="I16">
        <v>0.75077693356433739</v>
      </c>
      <c r="J16">
        <v>0.81355800719370475</v>
      </c>
      <c r="K16">
        <v>0.64827661186485752</v>
      </c>
      <c r="L16">
        <v>0.82773494031461081</v>
      </c>
      <c r="M16" s="1" t="s">
        <v>83</v>
      </c>
      <c r="N16">
        <v>0.99536594269441658</v>
      </c>
      <c r="O16">
        <v>0.98847632704561661</v>
      </c>
      <c r="P16">
        <v>0.95738307122839295</v>
      </c>
      <c r="Q16">
        <v>0.97187794904057867</v>
      </c>
      <c r="R16">
        <v>0.88636363636363635</v>
      </c>
      <c r="S16">
        <v>0.97996583972671802</v>
      </c>
      <c r="T16">
        <v>0.98605188598248517</v>
      </c>
      <c r="U16">
        <v>0.99998854472140764</v>
      </c>
      <c r="V16">
        <v>0.9877905458344215</v>
      </c>
      <c r="W16">
        <v>0.9821428571428571</v>
      </c>
      <c r="X16">
        <v>0.96832930205913248</v>
      </c>
      <c r="Y16" s="1" t="s">
        <v>83</v>
      </c>
      <c r="Z16">
        <v>71.963291139240511</v>
      </c>
      <c r="AA16">
        <v>96.743103448275846</v>
      </c>
      <c r="AB16">
        <v>80.006976744186048</v>
      </c>
      <c r="AC16">
        <v>53.773529411764713</v>
      </c>
      <c r="AD16">
        <v>21.326086956521738</v>
      </c>
      <c r="AE16">
        <v>74.191999999999993</v>
      </c>
      <c r="AF16">
        <v>95.766666666666666</v>
      </c>
      <c r="AG16">
        <v>79.515625</v>
      </c>
      <c r="AH16">
        <v>90.123529411764707</v>
      </c>
      <c r="AI16">
        <v>50.214285714285722</v>
      </c>
      <c r="AJ16">
        <v>30.431428571428579</v>
      </c>
    </row>
    <row r="17" spans="1:36">
      <c r="A17" s="1" t="s">
        <v>89</v>
      </c>
      <c r="B17">
        <v>0.84464123807605518</v>
      </c>
      <c r="C17">
        <v>0.79600526467961952</v>
      </c>
      <c r="D17">
        <v>0.71802212012568722</v>
      </c>
      <c r="E17">
        <v>0.783037217323311</v>
      </c>
      <c r="F17">
        <v>0.77073505545097309</v>
      </c>
      <c r="G17">
        <v>0.73652873387496687</v>
      </c>
      <c r="H17">
        <v>0.8064222622694136</v>
      </c>
      <c r="I17">
        <v>0.7356307983778545</v>
      </c>
      <c r="J17">
        <v>0.81261626166864143</v>
      </c>
      <c r="K17">
        <v>0.63021910589651786</v>
      </c>
      <c r="L17">
        <v>0.81591347551862636</v>
      </c>
      <c r="M17" s="1" t="s">
        <v>89</v>
      </c>
      <c r="N17">
        <v>0.99224014307196085</v>
      </c>
      <c r="O17">
        <v>0.98381325938500586</v>
      </c>
      <c r="P17">
        <v>0.93121062280067135</v>
      </c>
      <c r="Q17">
        <v>0.9666921313980138</v>
      </c>
      <c r="R17">
        <v>0.86733115655610937</v>
      </c>
      <c r="S17">
        <v>0.95729965839726738</v>
      </c>
      <c r="T17">
        <v>0.98820545475359178</v>
      </c>
      <c r="U17">
        <v>0.99843921829178883</v>
      </c>
      <c r="V17">
        <v>0.9712718725515801</v>
      </c>
      <c r="W17">
        <v>0.9821428571428571</v>
      </c>
      <c r="X17">
        <v>0.96045638267400779</v>
      </c>
      <c r="Y17" s="1" t="s">
        <v>89</v>
      </c>
      <c r="Z17">
        <v>72.377848101265812</v>
      </c>
      <c r="AA17">
        <v>96.822413793103436</v>
      </c>
      <c r="AB17">
        <v>80.579069767441865</v>
      </c>
      <c r="AC17">
        <v>54.52058823529412</v>
      </c>
      <c r="AD17">
        <v>21.8</v>
      </c>
      <c r="AE17">
        <v>74.804000000000002</v>
      </c>
      <c r="AF17">
        <v>95.842857142857156</v>
      </c>
      <c r="AG17">
        <v>80.034374999999997</v>
      </c>
      <c r="AH17">
        <v>90.429411764705861</v>
      </c>
      <c r="AI17">
        <v>51.68571428571429</v>
      </c>
      <c r="AJ17">
        <v>30.857142857142861</v>
      </c>
    </row>
    <row r="18" spans="1:36">
      <c r="A18" s="1" t="s">
        <v>95</v>
      </c>
      <c r="B18">
        <v>0.83537399637236753</v>
      </c>
      <c r="C18">
        <v>0.78609186643881113</v>
      </c>
      <c r="D18">
        <v>0.70602515440752645</v>
      </c>
      <c r="E18">
        <v>0.77290977155046436</v>
      </c>
      <c r="F18">
        <v>0.75990130261614264</v>
      </c>
      <c r="G18">
        <v>0.72331487206884304</v>
      </c>
      <c r="H18">
        <v>0.79606627081489345</v>
      </c>
      <c r="I18">
        <v>0.72116739656487672</v>
      </c>
      <c r="J18">
        <v>0.81370571529856084</v>
      </c>
      <c r="K18">
        <v>0.61364174306685437</v>
      </c>
      <c r="L18">
        <v>0.8043410543435755</v>
      </c>
      <c r="M18" s="1" t="s">
        <v>95</v>
      </c>
      <c r="N18">
        <v>0.99100115695661284</v>
      </c>
      <c r="O18">
        <v>0.98215631952425642</v>
      </c>
      <c r="P18">
        <v>0.91761956269798328</v>
      </c>
      <c r="Q18">
        <v>0.96500247157686603</v>
      </c>
      <c r="R18">
        <v>0.87055335968379444</v>
      </c>
      <c r="S18">
        <v>0.9817158537268299</v>
      </c>
      <c r="T18">
        <v>0.98299771764638544</v>
      </c>
      <c r="U18">
        <v>0.99715622708944285</v>
      </c>
      <c r="V18">
        <v>0.97558109166884299</v>
      </c>
      <c r="W18">
        <v>0.9821428571428571</v>
      </c>
      <c r="X18">
        <v>0.96108892142197877</v>
      </c>
      <c r="Y18" s="1" t="s">
        <v>95</v>
      </c>
      <c r="Z18">
        <v>72.786075949367088</v>
      </c>
      <c r="AA18">
        <v>96.901724137931026</v>
      </c>
      <c r="AB18">
        <v>81.141860465116281</v>
      </c>
      <c r="AC18">
        <v>55.247058823529407</v>
      </c>
      <c r="AD18">
        <v>22.278260869565219</v>
      </c>
      <c r="AE18">
        <v>75.387999999999991</v>
      </c>
      <c r="AF18">
        <v>95.930952380952391</v>
      </c>
      <c r="AG18">
        <v>80.55</v>
      </c>
      <c r="AH18">
        <v>90.729411764705873</v>
      </c>
      <c r="AI18">
        <v>53.085714285714282</v>
      </c>
      <c r="AJ18">
        <v>31.28</v>
      </c>
    </row>
    <row r="19" spans="1:36">
      <c r="A19" s="1" t="s">
        <v>101</v>
      </c>
      <c r="B19">
        <v>0.82628885817367281</v>
      </c>
      <c r="C19">
        <v>0.77606568663875475</v>
      </c>
      <c r="D19">
        <v>0.69385880252656429</v>
      </c>
      <c r="E19">
        <v>0.76305401307795606</v>
      </c>
      <c r="F19">
        <v>0.75073914352183457</v>
      </c>
      <c r="G19">
        <v>0.70973257890892372</v>
      </c>
      <c r="H19">
        <v>0.79056520953164144</v>
      </c>
      <c r="I19">
        <v>0.70738920823681339</v>
      </c>
      <c r="J19">
        <v>0.81535002759523612</v>
      </c>
      <c r="K19">
        <v>0.59888022173753908</v>
      </c>
      <c r="L19">
        <v>0.79377494415802829</v>
      </c>
      <c r="M19" s="1" t="s">
        <v>101</v>
      </c>
      <c r="N19">
        <v>0.98923325086269165</v>
      </c>
      <c r="O19">
        <v>0.97739572020539633</v>
      </c>
      <c r="P19">
        <v>0.90935430172855802</v>
      </c>
      <c r="Q19">
        <v>0.9582887700534759</v>
      </c>
      <c r="R19">
        <v>0.85942601821618847</v>
      </c>
      <c r="S19">
        <v>0.97366578932631465</v>
      </c>
      <c r="T19">
        <v>0.97921555720908937</v>
      </c>
      <c r="U19">
        <v>0.99120234604105573</v>
      </c>
      <c r="V19">
        <v>0.9957560720814832</v>
      </c>
      <c r="W19">
        <v>0.9821428571428571</v>
      </c>
      <c r="X19">
        <v>0.9555830495528469</v>
      </c>
      <c r="Y19" s="1" t="s">
        <v>101</v>
      </c>
      <c r="Z19">
        <v>73.179113924050625</v>
      </c>
      <c r="AA19">
        <v>96.975862068965512</v>
      </c>
      <c r="AB19">
        <v>81.653488372093008</v>
      </c>
      <c r="AC19">
        <v>55.98235294117648</v>
      </c>
      <c r="AD19">
        <v>22.747826086956518</v>
      </c>
      <c r="AE19">
        <v>75.908000000000001</v>
      </c>
      <c r="AF19">
        <v>96.007142857142867</v>
      </c>
      <c r="AG19">
        <v>81.053124999999994</v>
      </c>
      <c r="AH19">
        <v>91.005882352941171</v>
      </c>
      <c r="AI19">
        <v>54.485714285714288</v>
      </c>
      <c r="AJ19">
        <v>31.717142857142861</v>
      </c>
    </row>
    <row r="20" spans="1:36">
      <c r="A20" s="1" t="s">
        <v>107</v>
      </c>
      <c r="B20">
        <v>0.81748561534217024</v>
      </c>
      <c r="C20">
        <v>0.76769831332523375</v>
      </c>
      <c r="D20">
        <v>0.68222697498160279</v>
      </c>
      <c r="E20">
        <v>0.75417076071083211</v>
      </c>
      <c r="F20">
        <v>0.74103544189134907</v>
      </c>
      <c r="G20">
        <v>0.6964596785397279</v>
      </c>
      <c r="H20">
        <v>0.78364003396838533</v>
      </c>
      <c r="I20">
        <v>0.69482302236209803</v>
      </c>
      <c r="J20">
        <v>0.81839221498862691</v>
      </c>
      <c r="K20">
        <v>0.5837445449969485</v>
      </c>
      <c r="L20">
        <v>0.78301049832844405</v>
      </c>
      <c r="M20" s="1" t="s">
        <v>107</v>
      </c>
      <c r="N20">
        <v>0.98586256330040989</v>
      </c>
      <c r="O20">
        <v>0.97596855087286449</v>
      </c>
      <c r="P20">
        <v>0.89942615524010872</v>
      </c>
      <c r="Q20">
        <v>0.95019098548510306</v>
      </c>
      <c r="R20">
        <v>0.83790170132325137</v>
      </c>
      <c r="S20">
        <v>0.97849582796662371</v>
      </c>
      <c r="T20">
        <v>0.95414186365977904</v>
      </c>
      <c r="U20">
        <v>0.98808651026392957</v>
      </c>
      <c r="V20">
        <v>0.9957560720814832</v>
      </c>
      <c r="W20">
        <v>0.9642857142857143</v>
      </c>
      <c r="X20">
        <v>0.94673148531237084</v>
      </c>
      <c r="Y20" s="1" t="s">
        <v>107</v>
      </c>
      <c r="Z20">
        <v>73.564556962025307</v>
      </c>
      <c r="AA20">
        <v>97.043103448275843</v>
      </c>
      <c r="AB20">
        <v>82.151162790697668</v>
      </c>
      <c r="AC20">
        <v>56.711764705882352</v>
      </c>
      <c r="AD20">
        <v>23.217391304347831</v>
      </c>
      <c r="AE20">
        <v>76.391999999999996</v>
      </c>
      <c r="AF20">
        <v>96.092857142857142</v>
      </c>
      <c r="AG20">
        <v>81.565624999999997</v>
      </c>
      <c r="AH20">
        <v>91.2529411764706</v>
      </c>
      <c r="AI20">
        <v>55.871428571428567</v>
      </c>
      <c r="AJ20">
        <v>32.142857142857153</v>
      </c>
    </row>
    <row r="21" spans="1:36">
      <c r="A21" s="1" t="s">
        <v>113</v>
      </c>
      <c r="B21">
        <v>0.8085778031850217</v>
      </c>
      <c r="C21">
        <v>0.75901571797513179</v>
      </c>
      <c r="D21">
        <v>0.6695832863264688</v>
      </c>
      <c r="E21">
        <v>0.7445685984219601</v>
      </c>
      <c r="F21">
        <v>0.7329276018955313</v>
      </c>
      <c r="G21">
        <v>0.68285323982633017</v>
      </c>
      <c r="H21">
        <v>0.77673799144103151</v>
      </c>
      <c r="I21">
        <v>0.6815355276739401</v>
      </c>
      <c r="J21">
        <v>0.82245496238842497</v>
      </c>
      <c r="K21">
        <v>0.56974403120741612</v>
      </c>
      <c r="L21">
        <v>0.77271321673262816</v>
      </c>
      <c r="M21" s="1" t="s">
        <v>113</v>
      </c>
      <c r="N21">
        <v>0.98641271657943164</v>
      </c>
      <c r="O21">
        <v>0.97199369646742095</v>
      </c>
      <c r="P21">
        <v>0.89288699402274319</v>
      </c>
      <c r="Q21">
        <v>0.94812609535792924</v>
      </c>
      <c r="R21">
        <v>0.84361574153634633</v>
      </c>
      <c r="S21">
        <v>0.97836982695861585</v>
      </c>
      <c r="T21">
        <v>0.9460793958559901</v>
      </c>
      <c r="U21">
        <v>0.98497067448680353</v>
      </c>
      <c r="V21">
        <v>0.99242622094541655</v>
      </c>
      <c r="W21">
        <v>0.9642857142857143</v>
      </c>
      <c r="X21">
        <v>0.94812386620413114</v>
      </c>
      <c r="Y21" s="1" t="s">
        <v>113</v>
      </c>
      <c r="Z21">
        <v>73.936708860759495</v>
      </c>
      <c r="AA21">
        <v>97.105172413793099</v>
      </c>
      <c r="AB21">
        <v>82.618604651162784</v>
      </c>
      <c r="AC21">
        <v>57.417647058823533</v>
      </c>
      <c r="AD21">
        <v>23.7</v>
      </c>
      <c r="AE21">
        <v>76.847999999999999</v>
      </c>
      <c r="AF21">
        <v>96.135714285714286</v>
      </c>
      <c r="AG21">
        <v>82.068749999999994</v>
      </c>
      <c r="AH21">
        <v>91.517647058823542</v>
      </c>
      <c r="AI21">
        <v>57.24285714285714</v>
      </c>
      <c r="AJ21">
        <v>32.582857142857137</v>
      </c>
    </row>
    <row r="22" spans="1:36">
      <c r="A22" s="1" t="s">
        <v>119</v>
      </c>
      <c r="B22">
        <v>0.80014328173201377</v>
      </c>
      <c r="C22">
        <v>0.75113538141852731</v>
      </c>
      <c r="D22">
        <v>0.65841104322060773</v>
      </c>
      <c r="E22">
        <v>0.73537889343276042</v>
      </c>
      <c r="F22">
        <v>0.7254013706382314</v>
      </c>
      <c r="G22">
        <v>0.66958190890274116</v>
      </c>
      <c r="H22">
        <v>0.77034767781586466</v>
      </c>
      <c r="I22">
        <v>0.66976271299629919</v>
      </c>
      <c r="J22">
        <v>0.82824781568473549</v>
      </c>
      <c r="K22">
        <v>0.55581478759346614</v>
      </c>
      <c r="L22">
        <v>0.76325957517499332</v>
      </c>
      <c r="M22" s="1" t="s">
        <v>119</v>
      </c>
      <c r="N22">
        <v>0.9848449795962082</v>
      </c>
      <c r="O22">
        <v>0.96912200419649741</v>
      </c>
      <c r="P22">
        <v>0.88578944041356145</v>
      </c>
      <c r="Q22">
        <v>0.94055632948366508</v>
      </c>
      <c r="R22">
        <v>0.84387351778656128</v>
      </c>
      <c r="S22">
        <v>0.97836982695861585</v>
      </c>
      <c r="T22">
        <v>0.93995764409593041</v>
      </c>
      <c r="U22">
        <v>0.98295454545454541</v>
      </c>
      <c r="V22">
        <v>0.99014102898929235</v>
      </c>
      <c r="W22">
        <v>0.9642857142857143</v>
      </c>
      <c r="X22">
        <v>0.94396263645332745</v>
      </c>
      <c r="Y22" s="1" t="s">
        <v>119</v>
      </c>
      <c r="Z22">
        <v>74.302531645569616</v>
      </c>
      <c r="AA22">
        <v>97.168965517241361</v>
      </c>
      <c r="AB22">
        <v>83.086046511627899</v>
      </c>
      <c r="AC22">
        <v>58.099999999999987</v>
      </c>
      <c r="AD22">
        <v>24.169565217391298</v>
      </c>
      <c r="AE22">
        <v>77.304000000000002</v>
      </c>
      <c r="AF22">
        <v>96.180952380952377</v>
      </c>
      <c r="AG22">
        <v>82.565624999999997</v>
      </c>
      <c r="AH22">
        <v>91.758823529411757</v>
      </c>
      <c r="AI22">
        <v>58.614285714285707</v>
      </c>
      <c r="AJ22">
        <v>33.008571428571443</v>
      </c>
    </row>
    <row r="23" spans="1:36">
      <c r="A23" s="1" t="s">
        <v>125</v>
      </c>
      <c r="B23">
        <v>0.79180217842811385</v>
      </c>
      <c r="C23">
        <v>0.74430689662482352</v>
      </c>
      <c r="D23">
        <v>0.64758523450167982</v>
      </c>
      <c r="E23">
        <v>0.72641990213599761</v>
      </c>
      <c r="F23">
        <v>0.71749693130300662</v>
      </c>
      <c r="G23">
        <v>0.65706039447067699</v>
      </c>
      <c r="H23">
        <v>0.76437849443710704</v>
      </c>
      <c r="I23">
        <v>0.65846418223791381</v>
      </c>
      <c r="J23">
        <v>0.83471422309319177</v>
      </c>
      <c r="K23">
        <v>0.54303638639944474</v>
      </c>
      <c r="L23">
        <v>0.75349334125054546</v>
      </c>
      <c r="M23" s="1" t="s">
        <v>125</v>
      </c>
      <c r="N23">
        <v>0.98266960632707123</v>
      </c>
      <c r="O23">
        <v>0.96615827191474846</v>
      </c>
      <c r="P23">
        <v>0.86816320510209077</v>
      </c>
      <c r="Q23">
        <v>0.93651417786365898</v>
      </c>
      <c r="R23">
        <v>0.83152173913043481</v>
      </c>
      <c r="S23">
        <v>0.97499579996639985</v>
      </c>
      <c r="T23">
        <v>0.93860182588289165</v>
      </c>
      <c r="U23">
        <v>0.97901106579912023</v>
      </c>
      <c r="V23">
        <v>0.98243666753721604</v>
      </c>
      <c r="W23">
        <v>0.9642857142857143</v>
      </c>
      <c r="X23">
        <v>0.94103863658063092</v>
      </c>
      <c r="Y23" s="1" t="s">
        <v>125</v>
      </c>
      <c r="Z23">
        <v>74.662025316455683</v>
      </c>
      <c r="AA23">
        <v>97.222413793103442</v>
      </c>
      <c r="AB23">
        <v>83.54883720930232</v>
      </c>
      <c r="AC23">
        <v>58.773529411764713</v>
      </c>
      <c r="AD23">
        <v>24.643478260869571</v>
      </c>
      <c r="AE23">
        <v>77.760000000000005</v>
      </c>
      <c r="AF23">
        <v>96.235714285714295</v>
      </c>
      <c r="AG23">
        <v>83.056250000000006</v>
      </c>
      <c r="AH23">
        <v>91.911764705882348</v>
      </c>
      <c r="AI23">
        <v>59.971428571428582</v>
      </c>
      <c r="AJ23">
        <v>33.445714285714281</v>
      </c>
    </row>
    <row r="24" spans="1:36">
      <c r="A24" s="1" t="s">
        <v>131</v>
      </c>
      <c r="B24">
        <v>0.78380169076768291</v>
      </c>
      <c r="C24">
        <v>0.73769082748059811</v>
      </c>
      <c r="D24">
        <v>0.63640533294502921</v>
      </c>
      <c r="E24">
        <v>0.71805473835245925</v>
      </c>
      <c r="F24">
        <v>0.71165979532941592</v>
      </c>
      <c r="G24">
        <v>0.64529829544015127</v>
      </c>
      <c r="H24">
        <v>0.75977586556312027</v>
      </c>
      <c r="I24">
        <v>0.6481238840260658</v>
      </c>
      <c r="J24">
        <v>0.84232786842109308</v>
      </c>
      <c r="K24">
        <v>0.5273197553031872</v>
      </c>
      <c r="L24">
        <v>0.74487978539141486</v>
      </c>
      <c r="M24" s="1" t="s">
        <v>131</v>
      </c>
      <c r="N24">
        <v>0.98352435486085665</v>
      </c>
      <c r="O24">
        <v>0.96910552925422544</v>
      </c>
      <c r="P24">
        <v>0.85724821419791664</v>
      </c>
      <c r="Q24">
        <v>0.92589763177998474</v>
      </c>
      <c r="R24">
        <v>0.80804261900670216</v>
      </c>
      <c r="S24">
        <v>0.97079576636613096</v>
      </c>
      <c r="T24">
        <v>0.94075181729723523</v>
      </c>
      <c r="U24">
        <v>0.96489816257331373</v>
      </c>
      <c r="V24">
        <v>0.9857665186732828</v>
      </c>
      <c r="W24">
        <v>0.9642857142857143</v>
      </c>
      <c r="X24">
        <v>0.93344419337385831</v>
      </c>
      <c r="Y24" s="1" t="s">
        <v>131</v>
      </c>
      <c r="Z24">
        <v>75.002531645569618</v>
      </c>
      <c r="AA24">
        <v>97.274137931034474</v>
      </c>
      <c r="AB24">
        <v>83.976744186046517</v>
      </c>
      <c r="AC24">
        <v>59.405882352941177</v>
      </c>
      <c r="AD24">
        <v>25.11739130434783</v>
      </c>
      <c r="AE24">
        <v>78.2</v>
      </c>
      <c r="AF24">
        <v>96.276190476190479</v>
      </c>
      <c r="AG24">
        <v>83.546875</v>
      </c>
      <c r="AH24">
        <v>92.011764705882342</v>
      </c>
      <c r="AI24">
        <v>61.18571428571429</v>
      </c>
      <c r="AJ24">
        <v>33.880000000000003</v>
      </c>
    </row>
    <row r="25" spans="1:36">
      <c r="A25" s="1" t="s">
        <v>137</v>
      </c>
      <c r="B25">
        <v>0.77571840200475795</v>
      </c>
      <c r="C25">
        <v>0.73177682146607315</v>
      </c>
      <c r="D25">
        <v>0.62508566001911192</v>
      </c>
      <c r="E25">
        <v>0.70943683295880977</v>
      </c>
      <c r="F25">
        <v>0.70637402110976188</v>
      </c>
      <c r="G25">
        <v>0.63304059215184871</v>
      </c>
      <c r="H25">
        <v>0.75598691518023753</v>
      </c>
      <c r="I25">
        <v>0.63764227178168431</v>
      </c>
      <c r="J25">
        <v>0.83588591010487434</v>
      </c>
      <c r="K25">
        <v>0.51102726817263777</v>
      </c>
      <c r="L25">
        <v>0.73657273013518332</v>
      </c>
      <c r="M25" s="1" t="s">
        <v>137</v>
      </c>
      <c r="N25">
        <v>0.98240083266925193</v>
      </c>
      <c r="O25">
        <v>0.96334479110651861</v>
      </c>
      <c r="P25">
        <v>0.85589613199131875</v>
      </c>
      <c r="Q25">
        <v>0.91993888464476703</v>
      </c>
      <c r="R25">
        <v>0.8083003952569171</v>
      </c>
      <c r="S25">
        <v>0.9668197345578764</v>
      </c>
      <c r="T25">
        <v>0.93656273252818967</v>
      </c>
      <c r="U25">
        <v>0.96719208211143692</v>
      </c>
      <c r="V25">
        <v>0.9857665186732828</v>
      </c>
      <c r="W25">
        <v>0.9464285714285714</v>
      </c>
      <c r="X25">
        <v>0.93351977976512512</v>
      </c>
      <c r="Y25" s="1" t="s">
        <v>137</v>
      </c>
      <c r="Z25">
        <v>75.330379746835447</v>
      </c>
      <c r="AA25">
        <v>97.322413793103451</v>
      </c>
      <c r="AB25">
        <v>84.327906976744174</v>
      </c>
      <c r="AC25">
        <v>60.088235294117638</v>
      </c>
      <c r="AD25">
        <v>25.582608695652169</v>
      </c>
      <c r="AE25">
        <v>78.595999999999989</v>
      </c>
      <c r="AF25">
        <v>96.32380952380953</v>
      </c>
      <c r="AG25">
        <v>84.006249999999994</v>
      </c>
      <c r="AH25">
        <v>92.164705882352933</v>
      </c>
      <c r="AI25">
        <v>62.25714285714286</v>
      </c>
      <c r="AJ25">
        <v>34.311428571428557</v>
      </c>
    </row>
    <row r="26" spans="1:36">
      <c r="A26" s="1" t="s">
        <v>143</v>
      </c>
      <c r="B26">
        <v>0.76857149498136135</v>
      </c>
      <c r="C26">
        <v>0.72983565129401151</v>
      </c>
      <c r="D26">
        <v>0.61373521405062925</v>
      </c>
      <c r="E26">
        <v>0.70269120206377234</v>
      </c>
      <c r="F26">
        <v>0.7020602313330041</v>
      </c>
      <c r="G26">
        <v>0.62532623332048964</v>
      </c>
      <c r="H26">
        <v>0.75247390906186995</v>
      </c>
      <c r="I26">
        <v>0.62723589844387917</v>
      </c>
      <c r="J26">
        <v>0.82961377166007788</v>
      </c>
      <c r="K26">
        <v>0.49793167130030369</v>
      </c>
      <c r="L26">
        <v>0.7288203601490485</v>
      </c>
      <c r="M26" s="1" t="s">
        <v>143</v>
      </c>
      <c r="N26">
        <v>0.9811510274823404</v>
      </c>
      <c r="O26">
        <v>0.96201119944609059</v>
      </c>
      <c r="P26">
        <v>0.85317089616711017</v>
      </c>
      <c r="Q26">
        <v>0.91734148204736443</v>
      </c>
      <c r="R26">
        <v>0.79914933837429125</v>
      </c>
      <c r="S26">
        <v>0.96891975135801078</v>
      </c>
      <c r="T26">
        <v>0.93352645097590292</v>
      </c>
      <c r="U26">
        <v>0.96187683284457481</v>
      </c>
      <c r="V26">
        <v>0.9857665186732828</v>
      </c>
      <c r="W26">
        <v>0.9464285714285714</v>
      </c>
      <c r="X26">
        <v>0.92857086025269742</v>
      </c>
      <c r="Y26" s="1" t="s">
        <v>143</v>
      </c>
      <c r="Z26">
        <v>75.616455696202536</v>
      </c>
      <c r="AA26">
        <v>97.351724137931029</v>
      </c>
      <c r="AB26">
        <v>84.667441860465118</v>
      </c>
      <c r="AC26">
        <v>60.632352941176471</v>
      </c>
      <c r="AD26">
        <v>26.03478260869565</v>
      </c>
      <c r="AE26">
        <v>78.85199999999999</v>
      </c>
      <c r="AF26">
        <v>96.357142857142861</v>
      </c>
      <c r="AG26">
        <v>84.45</v>
      </c>
      <c r="AH26">
        <v>92.282352941176484</v>
      </c>
      <c r="AI26">
        <v>63.18571428571429</v>
      </c>
      <c r="AJ26">
        <v>34.731428571428573</v>
      </c>
    </row>
    <row r="27" spans="1:36">
      <c r="A27" s="1" t="s">
        <v>149</v>
      </c>
      <c r="B27">
        <v>0.76275001215305682</v>
      </c>
      <c r="C27">
        <v>0.72800442174139957</v>
      </c>
      <c r="D27">
        <v>0.60700703224032471</v>
      </c>
      <c r="E27">
        <v>0.69787927008766815</v>
      </c>
      <c r="F27">
        <v>0.69916359803484718</v>
      </c>
      <c r="G27">
        <v>0.61788059477208213</v>
      </c>
      <c r="H27">
        <v>0.74885408363241102</v>
      </c>
      <c r="I27">
        <v>0.61970555484402201</v>
      </c>
      <c r="J27">
        <v>0.82666916227359133</v>
      </c>
      <c r="K27">
        <v>0.48238355972072972</v>
      </c>
      <c r="L27">
        <v>0.72182163480761696</v>
      </c>
      <c r="M27" s="1" t="s">
        <v>149</v>
      </c>
      <c r="N27">
        <v>0.98042541910942693</v>
      </c>
      <c r="O27">
        <v>0.96081358097587899</v>
      </c>
      <c r="P27">
        <v>0.84500572439999166</v>
      </c>
      <c r="Q27">
        <v>0.91099851705388046</v>
      </c>
      <c r="R27">
        <v>0.80335968379446643</v>
      </c>
      <c r="S27">
        <v>0.96554572436579489</v>
      </c>
      <c r="T27">
        <v>0.92886873247095181</v>
      </c>
      <c r="U27">
        <v>0.95636684384164228</v>
      </c>
      <c r="V27">
        <v>0.9857665186732828</v>
      </c>
      <c r="W27">
        <v>0.9464285714285714</v>
      </c>
      <c r="X27">
        <v>0.93101349415995671</v>
      </c>
      <c r="Y27" s="1" t="s">
        <v>149</v>
      </c>
      <c r="Z27">
        <v>75.838607594936704</v>
      </c>
      <c r="AA27">
        <v>97.374137931034468</v>
      </c>
      <c r="AB27">
        <v>84.890697674418618</v>
      </c>
      <c r="AC27">
        <v>61.055882352941182</v>
      </c>
      <c r="AD27">
        <v>26.46086956521739</v>
      </c>
      <c r="AE27">
        <v>79.099999999999994</v>
      </c>
      <c r="AF27">
        <v>96.385714285714286</v>
      </c>
      <c r="AG27">
        <v>84.775000000000006</v>
      </c>
      <c r="AH27">
        <v>92.347058823529423</v>
      </c>
      <c r="AI27">
        <v>64.04285714285713</v>
      </c>
      <c r="AJ27">
        <v>35.022857142857141</v>
      </c>
    </row>
    <row r="28" spans="1:36">
      <c r="A28" s="1" t="s">
        <v>155</v>
      </c>
      <c r="B28">
        <v>0.75860081026041992</v>
      </c>
      <c r="C28">
        <v>0.72698449909837415</v>
      </c>
      <c r="D28">
        <v>0.60074567304661974</v>
      </c>
      <c r="E28">
        <v>0.69473564567727231</v>
      </c>
      <c r="F28">
        <v>0.69909620259567451</v>
      </c>
      <c r="G28">
        <v>0.61233288246397188</v>
      </c>
      <c r="H28">
        <v>0.74956085065868427</v>
      </c>
      <c r="I28">
        <v>0.61593892856769195</v>
      </c>
      <c r="J28">
        <v>0.8257202354137424</v>
      </c>
      <c r="K28">
        <v>0.47051814172246759</v>
      </c>
      <c r="L28">
        <v>0.71737275283395741</v>
      </c>
      <c r="M28" s="1" t="s">
        <v>155</v>
      </c>
      <c r="N28">
        <v>0.98020069884966776</v>
      </c>
      <c r="O28">
        <v>0.95827402354115487</v>
      </c>
      <c r="P28">
        <v>0.84365715409522857</v>
      </c>
      <c r="Q28">
        <v>0.91122994652406419</v>
      </c>
      <c r="R28">
        <v>0.79173827118061524</v>
      </c>
      <c r="S28">
        <v>0.9634457075656605</v>
      </c>
      <c r="T28">
        <v>0.93138987464941903</v>
      </c>
      <c r="U28">
        <v>0.96354643969941345</v>
      </c>
      <c r="V28">
        <v>0.9857665186732828</v>
      </c>
      <c r="W28">
        <v>0.9464285714285714</v>
      </c>
      <c r="X28">
        <v>0.92829238407434533</v>
      </c>
      <c r="Y28" s="1" t="s">
        <v>155</v>
      </c>
      <c r="Z28">
        <v>75.985443037974676</v>
      </c>
      <c r="AA28">
        <v>97.386206896551712</v>
      </c>
      <c r="AB28">
        <v>85.025581395348851</v>
      </c>
      <c r="AC28">
        <v>61.33235294117646</v>
      </c>
      <c r="AD28">
        <v>26.778260869565219</v>
      </c>
      <c r="AE28">
        <v>79.316000000000003</v>
      </c>
      <c r="AF28">
        <v>96.390476190476178</v>
      </c>
      <c r="AG28">
        <v>84.924999999999997</v>
      </c>
      <c r="AH28">
        <v>92.376470588235293</v>
      </c>
      <c r="AI28">
        <v>64.7</v>
      </c>
      <c r="AJ28">
        <v>35.24285714285714</v>
      </c>
    </row>
    <row r="29" spans="1:36">
      <c r="B29" s="11">
        <f>RATE(2015-1990,0,-B3,B28)</f>
        <v>-1.099034324649485E-2</v>
      </c>
      <c r="C29" s="11">
        <f t="shared" ref="C29:L29" si="0">RATE(2015-1990,0,-C3,C28)</f>
        <v>-1.2673017286749197E-2</v>
      </c>
      <c r="D29" s="11">
        <f>RATE(2015-1990,0,-D3,D28)</f>
        <v>-2.0177008234738079E-2</v>
      </c>
      <c r="E29" s="11">
        <f t="shared" si="0"/>
        <v>-1.4463341161160662E-2</v>
      </c>
      <c r="F29" s="11">
        <f>RATE(2015-1990,0,-F3,F28)</f>
        <v>-1.4216651975393442E-2</v>
      </c>
      <c r="G29" s="11">
        <f t="shared" si="0"/>
        <v>-1.942796531787153E-2</v>
      </c>
      <c r="H29" s="11">
        <f t="shared" si="0"/>
        <v>-1.146448716703481E-2</v>
      </c>
      <c r="I29" s="11">
        <f t="shared" si="0"/>
        <v>-1.9197631062827326E-2</v>
      </c>
      <c r="J29" s="11">
        <f t="shared" si="0"/>
        <v>-7.6307076224014468E-3</v>
      </c>
      <c r="K29" s="11">
        <f t="shared" si="0"/>
        <v>-2.9706649968036479E-2</v>
      </c>
      <c r="L29" s="11">
        <f t="shared" si="0"/>
        <v>-1.3198513359796766E-2</v>
      </c>
      <c r="N29" s="11">
        <f t="shared" ref="N29:X29" si="1">RATE(2015-1990,0,-N3,N28)</f>
        <v>-7.995974928382319E-4</v>
      </c>
      <c r="O29" s="11">
        <f t="shared" si="1"/>
        <v>-1.7034077435946582E-3</v>
      </c>
      <c r="P29" s="11">
        <f>RATE(2015-1990,0,-P3,P28)</f>
        <v>-6.7772931489147288E-3</v>
      </c>
      <c r="Q29" s="11">
        <f t="shared" si="1"/>
        <v>-3.7114954087447342E-3</v>
      </c>
      <c r="R29" s="11">
        <f>RATE(2015-1990,0,-R3,R28)</f>
        <v>-9.2974848935749917E-3</v>
      </c>
      <c r="S29" s="11">
        <f t="shared" si="1"/>
        <v>-1.4884568232045258E-3</v>
      </c>
      <c r="T29" s="11">
        <f t="shared" si="1"/>
        <v>-2.8390550227424954E-3</v>
      </c>
      <c r="U29" s="11">
        <f t="shared" si="1"/>
        <v>-1.4842810964334149E-3</v>
      </c>
      <c r="V29" s="11">
        <f t="shared" si="1"/>
        <v>-5.7326557619277686E-4</v>
      </c>
      <c r="W29" s="11">
        <f t="shared" si="1"/>
        <v>-2.1999676031680565E-3</v>
      </c>
      <c r="X29" s="11">
        <f t="shared" si="1"/>
        <v>-2.9719161584376552E-3</v>
      </c>
      <c r="Z29" s="11">
        <f t="shared" ref="Z29:AJ29" si="2">RATE(2015-1990,0,-Z3,Z28)</f>
        <v>5.1984820083160613E-3</v>
      </c>
      <c r="AA29" s="11">
        <f t="shared" si="2"/>
        <v>6.8015043895645476E-4</v>
      </c>
      <c r="AB29" s="11">
        <f>RATE(2015-1990,0,-AB3,AB28)</f>
        <v>6.4971315804193824E-3</v>
      </c>
      <c r="AC29" s="11">
        <f t="shared" si="2"/>
        <v>1.2661851308518119E-2</v>
      </c>
      <c r="AD29" s="11">
        <f>RATE(2015-1990,0,-AD3,AD28)</f>
        <v>2.162084825455789E-2</v>
      </c>
      <c r="AE29" s="11">
        <f t="shared" si="2"/>
        <v>7.2395412641854786E-3</v>
      </c>
      <c r="AF29" s="11">
        <f t="shared" si="2"/>
        <v>6.6775185096091269E-4</v>
      </c>
      <c r="AG29" s="11">
        <f t="shared" si="2"/>
        <v>6.4620227153976148E-3</v>
      </c>
      <c r="AH29" s="11">
        <f t="shared" si="2"/>
        <v>2.8075195125043073E-3</v>
      </c>
      <c r="AI29" s="11">
        <f t="shared" si="2"/>
        <v>2.6242884615453193E-2</v>
      </c>
      <c r="AJ29" s="11">
        <f t="shared" si="2"/>
        <v>1.2936807034118782E-2</v>
      </c>
    </row>
  </sheetData>
  <mergeCells count="3">
    <mergeCell ref="B1:L1"/>
    <mergeCell ref="N1:X1"/>
    <mergeCell ref="Z1:AJ1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AE25F-AC39-4489-B02F-1D21C6178473}">
  <sheetPr>
    <tabColor rgb="FFFF0000"/>
  </sheetPr>
  <dimension ref="B2:N23"/>
  <sheetViews>
    <sheetView zoomScale="70" zoomScaleNormal="70" workbookViewId="0">
      <selection activeCell="Q2" sqref="Q2"/>
    </sheetView>
  </sheetViews>
  <sheetFormatPr defaultRowHeight="17.399999999999999"/>
  <sheetData>
    <row r="2" spans="2:14" ht="33">
      <c r="B2" s="14" t="s">
        <v>692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1" t="s">
        <v>697</v>
      </c>
    </row>
    <row r="3" spans="2:14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4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4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4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4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21C66-8758-4AE6-9D59-61E74FDC321F}">
  <sheetPr>
    <tabColor rgb="FFFF0000"/>
  </sheetPr>
  <dimension ref="B2:N23"/>
  <sheetViews>
    <sheetView zoomScale="70" zoomScaleNormal="70" workbookViewId="0">
      <selection activeCell="Q2" sqref="Q2"/>
    </sheetView>
  </sheetViews>
  <sheetFormatPr defaultRowHeight="17.399999999999999"/>
  <sheetData>
    <row r="2" spans="2:14" ht="33">
      <c r="B2" s="14" t="s">
        <v>691</v>
      </c>
      <c r="C2" s="4"/>
      <c r="D2" s="4"/>
      <c r="E2" s="4"/>
      <c r="F2" s="4"/>
      <c r="G2" s="4"/>
      <c r="H2" s="4"/>
      <c r="I2" s="4"/>
      <c r="J2" s="4"/>
      <c r="K2" s="4"/>
      <c r="L2" s="4"/>
      <c r="N2" s="21" t="s">
        <v>697</v>
      </c>
    </row>
    <row r="3" spans="2:14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4"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2:14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4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2:14"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4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2:14"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2:1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2:1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G36"/>
  <sheetViews>
    <sheetView workbookViewId="0">
      <selection activeCell="B3" sqref="B3"/>
    </sheetView>
  </sheetViews>
  <sheetFormatPr defaultRowHeight="17.399999999999999"/>
  <cols>
    <col min="1" max="1" width="8.796875" style="4"/>
    <col min="2" max="7" width="12.69921875" style="4" customWidth="1"/>
    <col min="8" max="16384" width="8.796875" style="4"/>
  </cols>
  <sheetData>
    <row r="1" spans="2:7" ht="13.8" customHeight="1"/>
    <row r="2" spans="2:7" ht="13.8" customHeight="1">
      <c r="B2" s="3" t="s">
        <v>672</v>
      </c>
    </row>
    <row r="3" spans="2:7" ht="13.8" customHeight="1">
      <c r="B3" s="3"/>
    </row>
    <row r="4" spans="2:7" ht="30" customHeight="1">
      <c r="B4" s="9" t="s">
        <v>671</v>
      </c>
      <c r="C4" s="5" t="s">
        <v>0</v>
      </c>
      <c r="D4" s="9" t="s">
        <v>667</v>
      </c>
      <c r="E4" s="9" t="s">
        <v>668</v>
      </c>
      <c r="F4" s="9" t="s">
        <v>669</v>
      </c>
      <c r="G4" s="9" t="s">
        <v>670</v>
      </c>
    </row>
    <row r="5" spans="2:7" ht="13.8" customHeight="1">
      <c r="B5" s="5" t="s">
        <v>5</v>
      </c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</row>
    <row r="6" spans="2:7" ht="13.8" customHeight="1">
      <c r="B6" s="5" t="s">
        <v>11</v>
      </c>
      <c r="C6" s="6" t="s">
        <v>12</v>
      </c>
      <c r="D6" s="6" t="s">
        <v>13</v>
      </c>
      <c r="E6" s="6" t="s">
        <v>14</v>
      </c>
      <c r="F6" s="6" t="s">
        <v>15</v>
      </c>
      <c r="G6" s="6" t="s">
        <v>16</v>
      </c>
    </row>
    <row r="7" spans="2:7" ht="13.8" customHeight="1">
      <c r="B7" s="5" t="s">
        <v>17</v>
      </c>
      <c r="C7" s="6" t="s">
        <v>18</v>
      </c>
      <c r="D7" s="6" t="s">
        <v>19</v>
      </c>
      <c r="E7" s="6" t="s">
        <v>20</v>
      </c>
      <c r="F7" s="6" t="s">
        <v>21</v>
      </c>
      <c r="G7" s="6" t="s">
        <v>22</v>
      </c>
    </row>
    <row r="8" spans="2:7" ht="13.8" customHeight="1">
      <c r="B8" s="5" t="s">
        <v>23</v>
      </c>
      <c r="C8" s="6" t="s">
        <v>24</v>
      </c>
      <c r="D8" s="6" t="s">
        <v>25</v>
      </c>
      <c r="E8" s="6" t="s">
        <v>26</v>
      </c>
      <c r="F8" s="6" t="s">
        <v>27</v>
      </c>
      <c r="G8" s="6" t="s">
        <v>28</v>
      </c>
    </row>
    <row r="9" spans="2:7" ht="13.8" customHeight="1">
      <c r="B9" s="5" t="s">
        <v>29</v>
      </c>
      <c r="C9" s="6" t="s">
        <v>30</v>
      </c>
      <c r="D9" s="6" t="s">
        <v>31</v>
      </c>
      <c r="E9" s="6" t="s">
        <v>32</v>
      </c>
      <c r="F9" s="6" t="s">
        <v>33</v>
      </c>
      <c r="G9" s="6" t="s">
        <v>34</v>
      </c>
    </row>
    <row r="10" spans="2:7" ht="13.8" customHeight="1">
      <c r="B10" s="5" t="s">
        <v>35</v>
      </c>
      <c r="C10" s="6" t="s">
        <v>36</v>
      </c>
      <c r="D10" s="6" t="s">
        <v>37</v>
      </c>
      <c r="E10" s="6" t="s">
        <v>38</v>
      </c>
      <c r="F10" s="6" t="s">
        <v>39</v>
      </c>
      <c r="G10" s="6" t="s">
        <v>40</v>
      </c>
    </row>
    <row r="11" spans="2:7" ht="13.8" customHeight="1">
      <c r="B11" s="5" t="s">
        <v>41</v>
      </c>
      <c r="C11" s="6" t="s">
        <v>42</v>
      </c>
      <c r="D11" s="6" t="s">
        <v>43</v>
      </c>
      <c r="E11" s="6" t="s">
        <v>44</v>
      </c>
      <c r="F11" s="6" t="s">
        <v>45</v>
      </c>
      <c r="G11" s="6" t="s">
        <v>46</v>
      </c>
    </row>
    <row r="12" spans="2:7" ht="13.8" customHeight="1">
      <c r="B12" s="5" t="s">
        <v>47</v>
      </c>
      <c r="C12" s="6" t="s">
        <v>48</v>
      </c>
      <c r="D12" s="6" t="s">
        <v>49</v>
      </c>
      <c r="E12" s="6" t="s">
        <v>50</v>
      </c>
      <c r="F12" s="6" t="s">
        <v>51</v>
      </c>
      <c r="G12" s="6" t="s">
        <v>52</v>
      </c>
    </row>
    <row r="13" spans="2:7" ht="13.8" customHeight="1">
      <c r="B13" s="5" t="s">
        <v>53</v>
      </c>
      <c r="C13" s="6" t="s">
        <v>54</v>
      </c>
      <c r="D13" s="6" t="s">
        <v>55</v>
      </c>
      <c r="E13" s="6" t="s">
        <v>56</v>
      </c>
      <c r="F13" s="6" t="s">
        <v>57</v>
      </c>
      <c r="G13" s="6" t="s">
        <v>58</v>
      </c>
    </row>
    <row r="14" spans="2:7" ht="13.8" customHeight="1">
      <c r="B14" s="5" t="s">
        <v>59</v>
      </c>
      <c r="C14" s="6" t="s">
        <v>60</v>
      </c>
      <c r="D14" s="6" t="s">
        <v>61</v>
      </c>
      <c r="E14" s="6" t="s">
        <v>62</v>
      </c>
      <c r="F14" s="6" t="s">
        <v>63</v>
      </c>
      <c r="G14" s="6" t="s">
        <v>64</v>
      </c>
    </row>
    <row r="15" spans="2:7" ht="13.8" customHeight="1">
      <c r="B15" s="5" t="s">
        <v>65</v>
      </c>
      <c r="C15" s="6" t="s">
        <v>66</v>
      </c>
      <c r="D15" s="6" t="s">
        <v>67</v>
      </c>
      <c r="E15" s="6" t="s">
        <v>68</v>
      </c>
      <c r="F15" s="6" t="s">
        <v>69</v>
      </c>
      <c r="G15" s="6" t="s">
        <v>70</v>
      </c>
    </row>
    <row r="16" spans="2:7" ht="13.8" customHeight="1">
      <c r="B16" s="5" t="s">
        <v>71</v>
      </c>
      <c r="C16" s="6" t="s">
        <v>72</v>
      </c>
      <c r="D16" s="6" t="s">
        <v>73</v>
      </c>
      <c r="E16" s="6" t="s">
        <v>74</v>
      </c>
      <c r="F16" s="6" t="s">
        <v>75</v>
      </c>
      <c r="G16" s="6" t="s">
        <v>76</v>
      </c>
    </row>
    <row r="17" spans="2:7" ht="13.8" customHeight="1">
      <c r="B17" s="5" t="s">
        <v>77</v>
      </c>
      <c r="C17" s="6" t="s">
        <v>78</v>
      </c>
      <c r="D17" s="6" t="s">
        <v>79</v>
      </c>
      <c r="E17" s="6" t="s">
        <v>80</v>
      </c>
      <c r="F17" s="6" t="s">
        <v>81</v>
      </c>
      <c r="G17" s="6" t="s">
        <v>82</v>
      </c>
    </row>
    <row r="18" spans="2:7" ht="13.8" customHeight="1">
      <c r="B18" s="5" t="s">
        <v>83</v>
      </c>
      <c r="C18" s="6" t="s">
        <v>84</v>
      </c>
      <c r="D18" s="6" t="s">
        <v>85</v>
      </c>
      <c r="E18" s="6" t="s">
        <v>86</v>
      </c>
      <c r="F18" s="6" t="s">
        <v>87</v>
      </c>
      <c r="G18" s="6" t="s">
        <v>88</v>
      </c>
    </row>
    <row r="19" spans="2:7" ht="13.8" customHeight="1">
      <c r="B19" s="5" t="s">
        <v>89</v>
      </c>
      <c r="C19" s="6" t="s">
        <v>90</v>
      </c>
      <c r="D19" s="6" t="s">
        <v>91</v>
      </c>
      <c r="E19" s="6" t="s">
        <v>92</v>
      </c>
      <c r="F19" s="6" t="s">
        <v>93</v>
      </c>
      <c r="G19" s="6" t="s">
        <v>94</v>
      </c>
    </row>
    <row r="20" spans="2:7" ht="13.8" customHeight="1">
      <c r="B20" s="5" t="s">
        <v>95</v>
      </c>
      <c r="C20" s="6" t="s">
        <v>96</v>
      </c>
      <c r="D20" s="6" t="s">
        <v>97</v>
      </c>
      <c r="E20" s="6" t="s">
        <v>98</v>
      </c>
      <c r="F20" s="6" t="s">
        <v>99</v>
      </c>
      <c r="G20" s="6" t="s">
        <v>100</v>
      </c>
    </row>
    <row r="21" spans="2:7" ht="13.8" customHeight="1">
      <c r="B21" s="5" t="s">
        <v>101</v>
      </c>
      <c r="C21" s="6" t="s">
        <v>102</v>
      </c>
      <c r="D21" s="6" t="s">
        <v>103</v>
      </c>
      <c r="E21" s="6" t="s">
        <v>104</v>
      </c>
      <c r="F21" s="6" t="s">
        <v>105</v>
      </c>
      <c r="G21" s="6" t="s">
        <v>106</v>
      </c>
    </row>
    <row r="22" spans="2:7" ht="13.8" customHeight="1">
      <c r="B22" s="5" t="s">
        <v>107</v>
      </c>
      <c r="C22" s="6" t="s">
        <v>108</v>
      </c>
      <c r="D22" s="6" t="s">
        <v>109</v>
      </c>
      <c r="E22" s="6" t="s">
        <v>110</v>
      </c>
      <c r="F22" s="6" t="s">
        <v>111</v>
      </c>
      <c r="G22" s="6" t="s">
        <v>112</v>
      </c>
    </row>
    <row r="23" spans="2:7" ht="13.8" customHeight="1">
      <c r="B23" s="5" t="s">
        <v>113</v>
      </c>
      <c r="C23" s="6" t="s">
        <v>114</v>
      </c>
      <c r="D23" s="6" t="s">
        <v>115</v>
      </c>
      <c r="E23" s="6" t="s">
        <v>116</v>
      </c>
      <c r="F23" s="6" t="s">
        <v>117</v>
      </c>
      <c r="G23" s="6" t="s">
        <v>118</v>
      </c>
    </row>
    <row r="24" spans="2:7" ht="13.8" customHeight="1">
      <c r="B24" s="5" t="s">
        <v>119</v>
      </c>
      <c r="C24" s="6" t="s">
        <v>120</v>
      </c>
      <c r="D24" s="6" t="s">
        <v>121</v>
      </c>
      <c r="E24" s="6" t="s">
        <v>122</v>
      </c>
      <c r="F24" s="6" t="s">
        <v>123</v>
      </c>
      <c r="G24" s="6" t="s">
        <v>124</v>
      </c>
    </row>
    <row r="25" spans="2:7" ht="13.8" customHeight="1">
      <c r="B25" s="5" t="s">
        <v>125</v>
      </c>
      <c r="C25" s="6" t="s">
        <v>126</v>
      </c>
      <c r="D25" s="6" t="s">
        <v>127</v>
      </c>
      <c r="E25" s="6" t="s">
        <v>128</v>
      </c>
      <c r="F25" s="6" t="s">
        <v>129</v>
      </c>
      <c r="G25" s="6" t="s">
        <v>130</v>
      </c>
    </row>
    <row r="26" spans="2:7" ht="13.8" customHeight="1">
      <c r="B26" s="5" t="s">
        <v>131</v>
      </c>
      <c r="C26" s="6" t="s">
        <v>132</v>
      </c>
      <c r="D26" s="6" t="s">
        <v>133</v>
      </c>
      <c r="E26" s="6" t="s">
        <v>134</v>
      </c>
      <c r="F26" s="6" t="s">
        <v>135</v>
      </c>
      <c r="G26" s="6" t="s">
        <v>136</v>
      </c>
    </row>
    <row r="27" spans="2:7" ht="13.8" customHeight="1">
      <c r="B27" s="5" t="s">
        <v>137</v>
      </c>
      <c r="C27" s="6" t="s">
        <v>138</v>
      </c>
      <c r="D27" s="6" t="s">
        <v>139</v>
      </c>
      <c r="E27" s="6" t="s">
        <v>140</v>
      </c>
      <c r="F27" s="6" t="s">
        <v>141</v>
      </c>
      <c r="G27" s="6" t="s">
        <v>142</v>
      </c>
    </row>
    <row r="28" spans="2:7" ht="13.8" customHeight="1">
      <c r="B28" s="5" t="s">
        <v>143</v>
      </c>
      <c r="C28" s="6" t="s">
        <v>144</v>
      </c>
      <c r="D28" s="6" t="s">
        <v>145</v>
      </c>
      <c r="E28" s="6" t="s">
        <v>146</v>
      </c>
      <c r="F28" s="6" t="s">
        <v>147</v>
      </c>
      <c r="G28" s="6" t="s">
        <v>148</v>
      </c>
    </row>
    <row r="29" spans="2:7" ht="13.8" customHeight="1">
      <c r="B29" s="5" t="s">
        <v>149</v>
      </c>
      <c r="C29" s="6" t="s">
        <v>150</v>
      </c>
      <c r="D29" s="6" t="s">
        <v>151</v>
      </c>
      <c r="E29" s="6" t="s">
        <v>152</v>
      </c>
      <c r="F29" s="6" t="s">
        <v>153</v>
      </c>
      <c r="G29" s="6" t="s">
        <v>154</v>
      </c>
    </row>
    <row r="30" spans="2:7" ht="13.8" customHeight="1">
      <c r="B30" s="5" t="s">
        <v>155</v>
      </c>
      <c r="C30" s="6" t="s">
        <v>156</v>
      </c>
      <c r="D30" s="6" t="s">
        <v>157</v>
      </c>
      <c r="E30" s="6" t="s">
        <v>158</v>
      </c>
      <c r="F30" s="6" t="s">
        <v>159</v>
      </c>
      <c r="G30" s="6" t="s">
        <v>160</v>
      </c>
    </row>
    <row r="31" spans="2:7" ht="13.8" customHeight="1">
      <c r="B31" s="5" t="s">
        <v>161</v>
      </c>
      <c r="C31" s="6" t="s">
        <v>162</v>
      </c>
      <c r="D31" s="6" t="s">
        <v>163</v>
      </c>
      <c r="E31" s="6" t="s">
        <v>164</v>
      </c>
      <c r="F31" s="6" t="s">
        <v>165</v>
      </c>
      <c r="G31" s="6" t="s">
        <v>166</v>
      </c>
    </row>
    <row r="32" spans="2:7" ht="13.8" customHeight="1"/>
    <row r="33" ht="13.8" customHeight="1"/>
    <row r="34" ht="13.8" customHeight="1"/>
    <row r="35" ht="13.8" customHeight="1"/>
    <row r="36" ht="13.8" customHeight="1"/>
  </sheetData>
  <phoneticPr fontId="3" type="noConversion"/>
  <pageMargins left="0.75" right="0.75" top="1" bottom="1" header="0.5" footer="0.5"/>
  <ignoredErrors>
    <ignoredError sqref="B5:G3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B2:D34"/>
  <sheetViews>
    <sheetView zoomScaleNormal="100" workbookViewId="0">
      <selection activeCell="C30" sqref="C30"/>
    </sheetView>
  </sheetViews>
  <sheetFormatPr defaultRowHeight="13.8"/>
  <cols>
    <col min="1" max="1" width="8.796875" style="6"/>
    <col min="2" max="4" width="15.69921875" style="6" customWidth="1"/>
    <col min="5" max="16384" width="8.796875" style="6"/>
  </cols>
  <sheetData>
    <row r="2" spans="2:4">
      <c r="B2" s="2" t="s">
        <v>673</v>
      </c>
    </row>
    <row r="4" spans="2:4">
      <c r="B4" s="5"/>
      <c r="C4" s="18" t="s">
        <v>659</v>
      </c>
      <c r="D4" s="18"/>
    </row>
    <row r="5" spans="2:4">
      <c r="B5" s="5"/>
      <c r="C5" s="5" t="s">
        <v>167</v>
      </c>
      <c r="D5" s="5" t="s">
        <v>168</v>
      </c>
    </row>
    <row r="6" spans="2:4">
      <c r="B6" s="5" t="s">
        <v>5</v>
      </c>
      <c r="C6" s="6" t="s">
        <v>169</v>
      </c>
      <c r="D6" s="6" t="s">
        <v>169</v>
      </c>
    </row>
    <row r="7" spans="2:4">
      <c r="B7" s="5" t="s">
        <v>11</v>
      </c>
      <c r="C7" s="6" t="s">
        <v>170</v>
      </c>
      <c r="D7" s="6" t="s">
        <v>171</v>
      </c>
    </row>
    <row r="8" spans="2:4">
      <c r="B8" s="5" t="s">
        <v>17</v>
      </c>
      <c r="C8" s="6" t="s">
        <v>189</v>
      </c>
      <c r="D8" s="6" t="s">
        <v>190</v>
      </c>
    </row>
    <row r="9" spans="2:4">
      <c r="B9" s="5" t="s">
        <v>23</v>
      </c>
      <c r="C9" s="6" t="s">
        <v>207</v>
      </c>
      <c r="D9" s="6" t="s">
        <v>208</v>
      </c>
    </row>
    <row r="10" spans="2:4">
      <c r="B10" s="5" t="s">
        <v>29</v>
      </c>
      <c r="C10" s="6" t="s">
        <v>226</v>
      </c>
      <c r="D10" s="6" t="s">
        <v>222</v>
      </c>
    </row>
    <row r="11" spans="2:4">
      <c r="B11" s="5" t="s">
        <v>35</v>
      </c>
      <c r="C11" s="6" t="s">
        <v>243</v>
      </c>
      <c r="D11" s="6" t="s">
        <v>244</v>
      </c>
    </row>
    <row r="12" spans="2:4">
      <c r="B12" s="5" t="s">
        <v>41</v>
      </c>
      <c r="C12" s="6" t="s">
        <v>262</v>
      </c>
      <c r="D12" s="6" t="s">
        <v>208</v>
      </c>
    </row>
    <row r="13" spans="2:4">
      <c r="B13" s="5" t="s">
        <v>47</v>
      </c>
      <c r="C13" s="6" t="s">
        <v>278</v>
      </c>
      <c r="D13" s="6" t="s">
        <v>279</v>
      </c>
    </row>
    <row r="14" spans="2:4">
      <c r="B14" s="5" t="s">
        <v>53</v>
      </c>
      <c r="C14" s="6" t="s">
        <v>296</v>
      </c>
      <c r="D14" s="6" t="s">
        <v>222</v>
      </c>
    </row>
    <row r="15" spans="2:4">
      <c r="B15" s="5" t="s">
        <v>59</v>
      </c>
      <c r="C15" s="6" t="s">
        <v>316</v>
      </c>
      <c r="D15" s="6" t="s">
        <v>317</v>
      </c>
    </row>
    <row r="16" spans="2:4">
      <c r="B16" s="5" t="s">
        <v>65</v>
      </c>
      <c r="C16" s="6" t="s">
        <v>333</v>
      </c>
      <c r="D16" s="6" t="s">
        <v>234</v>
      </c>
    </row>
    <row r="17" spans="2:4">
      <c r="B17" s="5" t="s">
        <v>71</v>
      </c>
      <c r="C17" s="6" t="s">
        <v>351</v>
      </c>
      <c r="D17" s="6" t="s">
        <v>219</v>
      </c>
    </row>
    <row r="18" spans="2:4">
      <c r="B18" s="5" t="s">
        <v>77</v>
      </c>
      <c r="C18" s="6" t="s">
        <v>368</v>
      </c>
      <c r="D18" s="6" t="s">
        <v>369</v>
      </c>
    </row>
    <row r="19" spans="2:4">
      <c r="B19" s="5" t="s">
        <v>83</v>
      </c>
      <c r="C19" s="6" t="s">
        <v>389</v>
      </c>
      <c r="D19" s="6" t="s">
        <v>290</v>
      </c>
    </row>
    <row r="20" spans="2:4">
      <c r="B20" s="5" t="s">
        <v>89</v>
      </c>
      <c r="C20" s="6" t="s">
        <v>407</v>
      </c>
      <c r="D20" s="6" t="s">
        <v>188</v>
      </c>
    </row>
    <row r="21" spans="2:4">
      <c r="B21" s="5" t="s">
        <v>95</v>
      </c>
      <c r="C21" s="6" t="s">
        <v>425</v>
      </c>
      <c r="D21" s="6" t="s">
        <v>308</v>
      </c>
    </row>
    <row r="22" spans="2:4">
      <c r="B22" s="5" t="s">
        <v>101</v>
      </c>
      <c r="C22" s="6" t="s">
        <v>442</v>
      </c>
      <c r="D22" s="6" t="s">
        <v>443</v>
      </c>
    </row>
    <row r="23" spans="2:4">
      <c r="B23" s="5" t="s">
        <v>107</v>
      </c>
      <c r="C23" s="6" t="s">
        <v>462</v>
      </c>
      <c r="D23" s="6" t="s">
        <v>463</v>
      </c>
    </row>
    <row r="24" spans="2:4">
      <c r="B24" s="5" t="s">
        <v>113</v>
      </c>
      <c r="C24" s="6" t="s">
        <v>482</v>
      </c>
      <c r="D24" s="6" t="s">
        <v>483</v>
      </c>
    </row>
    <row r="25" spans="2:4">
      <c r="B25" s="5" t="s">
        <v>119</v>
      </c>
      <c r="C25" s="6" t="s">
        <v>502</v>
      </c>
      <c r="D25" s="6" t="s">
        <v>503</v>
      </c>
    </row>
    <row r="26" spans="2:4">
      <c r="B26" s="5" t="s">
        <v>125</v>
      </c>
      <c r="C26" s="6" t="s">
        <v>521</v>
      </c>
      <c r="D26" s="6" t="s">
        <v>522</v>
      </c>
    </row>
    <row r="27" spans="2:4">
      <c r="B27" s="5" t="s">
        <v>131</v>
      </c>
      <c r="C27" s="6" t="s">
        <v>542</v>
      </c>
      <c r="D27" s="6" t="s">
        <v>543</v>
      </c>
    </row>
    <row r="28" spans="2:4">
      <c r="B28" s="5" t="s">
        <v>137</v>
      </c>
      <c r="C28" s="6" t="s">
        <v>561</v>
      </c>
      <c r="D28" s="6" t="s">
        <v>538</v>
      </c>
    </row>
    <row r="29" spans="2:4">
      <c r="B29" s="5" t="s">
        <v>143</v>
      </c>
      <c r="C29" s="6" t="s">
        <v>580</v>
      </c>
      <c r="D29" s="6" t="s">
        <v>581</v>
      </c>
    </row>
    <row r="30" spans="2:4">
      <c r="B30" s="5" t="s">
        <v>149</v>
      </c>
      <c r="C30" s="6" t="s">
        <v>599</v>
      </c>
      <c r="D30" s="6" t="s">
        <v>600</v>
      </c>
    </row>
    <row r="31" spans="2:4">
      <c r="B31" s="5" t="s">
        <v>155</v>
      </c>
      <c r="C31" s="6" t="s">
        <v>619</v>
      </c>
      <c r="D31" s="6" t="s">
        <v>620</v>
      </c>
    </row>
    <row r="32" spans="2:4">
      <c r="B32" s="5" t="s">
        <v>161</v>
      </c>
      <c r="C32" s="6" t="s">
        <v>638</v>
      </c>
      <c r="D32" s="6" t="s">
        <v>639</v>
      </c>
    </row>
    <row r="34" spans="2:2" s="13" customFormat="1" ht="13.8" customHeight="1">
      <c r="B34" s="12" t="s">
        <v>690</v>
      </c>
    </row>
  </sheetData>
  <mergeCells count="1">
    <mergeCell ref="C4:D4"/>
  </mergeCells>
  <phoneticPr fontId="3" type="noConversion"/>
  <pageMargins left="0.75" right="0.75" top="1" bottom="1" header="0.5" footer="0.5"/>
  <ignoredErrors>
    <ignoredError sqref="B6:D3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A981A-A092-4E98-A11F-D4DD7DF8064E}">
  <sheetPr>
    <tabColor theme="4"/>
  </sheetPr>
  <dimension ref="B1:J34"/>
  <sheetViews>
    <sheetView workbookViewId="0">
      <selection activeCell="B34" sqref="B34"/>
    </sheetView>
  </sheetViews>
  <sheetFormatPr defaultRowHeight="13.8"/>
  <cols>
    <col min="1" max="1" width="8.796875" style="6"/>
    <col min="2" max="10" width="12.69921875" style="6" customWidth="1"/>
    <col min="11" max="16384" width="8.796875" style="6"/>
  </cols>
  <sheetData>
    <row r="1" spans="2:10" ht="13.8" customHeight="1"/>
    <row r="2" spans="2:10" ht="13.8" customHeight="1">
      <c r="B2" s="2" t="s">
        <v>674</v>
      </c>
    </row>
    <row r="3" spans="2:10" ht="13.8" customHeight="1"/>
    <row r="4" spans="2:10" ht="13.8" customHeight="1">
      <c r="B4" s="7"/>
      <c r="C4" s="19" t="s">
        <v>1</v>
      </c>
      <c r="D4" s="19"/>
      <c r="E4" s="19" t="s">
        <v>4</v>
      </c>
      <c r="F4" s="19"/>
      <c r="G4" s="19" t="s">
        <v>3</v>
      </c>
      <c r="H4" s="19"/>
      <c r="I4" s="19" t="s">
        <v>2</v>
      </c>
      <c r="J4" s="19"/>
    </row>
    <row r="5" spans="2:10" ht="13.8" customHeight="1">
      <c r="B5" s="7" t="s">
        <v>660</v>
      </c>
      <c r="C5" s="7" t="s">
        <v>167</v>
      </c>
      <c r="D5" s="7" t="s">
        <v>168</v>
      </c>
      <c r="E5" s="7" t="s">
        <v>167</v>
      </c>
      <c r="F5" s="7" t="s">
        <v>168</v>
      </c>
      <c r="G5" s="7" t="s">
        <v>167</v>
      </c>
      <c r="H5" s="7" t="s">
        <v>168</v>
      </c>
      <c r="I5" s="7" t="s">
        <v>167</v>
      </c>
      <c r="J5" s="7" t="s">
        <v>168</v>
      </c>
    </row>
    <row r="6" spans="2:10" ht="13.8" customHeight="1">
      <c r="B6" s="7" t="s">
        <v>5</v>
      </c>
      <c r="C6" s="6" t="s">
        <v>169</v>
      </c>
      <c r="D6" s="6" t="s">
        <v>169</v>
      </c>
      <c r="E6" s="6" t="s">
        <v>169</v>
      </c>
      <c r="F6" s="6" t="s">
        <v>169</v>
      </c>
      <c r="G6" s="6" t="s">
        <v>169</v>
      </c>
      <c r="H6" s="6" t="s">
        <v>169</v>
      </c>
      <c r="I6" s="6" t="s">
        <v>169</v>
      </c>
      <c r="J6" s="6" t="s">
        <v>169</v>
      </c>
    </row>
    <row r="7" spans="2:10" ht="13.8" customHeight="1">
      <c r="B7" s="7" t="s">
        <v>11</v>
      </c>
      <c r="C7" s="6" t="s">
        <v>172</v>
      </c>
      <c r="D7" s="6" t="s">
        <v>173</v>
      </c>
      <c r="E7" s="6" t="s">
        <v>176</v>
      </c>
      <c r="F7" s="6" t="s">
        <v>177</v>
      </c>
      <c r="G7" s="6" t="s">
        <v>175</v>
      </c>
      <c r="H7" s="6" t="s">
        <v>171</v>
      </c>
      <c r="I7" s="6" t="s">
        <v>174</v>
      </c>
      <c r="J7" s="6" t="s">
        <v>173</v>
      </c>
    </row>
    <row r="8" spans="2:10" ht="13.8" customHeight="1">
      <c r="B8" s="7" t="s">
        <v>17</v>
      </c>
      <c r="C8" s="6" t="s">
        <v>191</v>
      </c>
      <c r="D8" s="6" t="s">
        <v>192</v>
      </c>
      <c r="E8" s="6" t="s">
        <v>197</v>
      </c>
      <c r="F8" s="6" t="s">
        <v>198</v>
      </c>
      <c r="G8" s="6" t="s">
        <v>195</v>
      </c>
      <c r="H8" s="6" t="s">
        <v>196</v>
      </c>
      <c r="I8" s="6" t="s">
        <v>193</v>
      </c>
      <c r="J8" s="6" t="s">
        <v>194</v>
      </c>
    </row>
    <row r="9" spans="2:10" ht="13.8" customHeight="1">
      <c r="B9" s="7" t="s">
        <v>23</v>
      </c>
      <c r="C9" s="6" t="s">
        <v>209</v>
      </c>
      <c r="D9" s="6" t="s">
        <v>192</v>
      </c>
      <c r="E9" s="6" t="s">
        <v>214</v>
      </c>
      <c r="F9" s="6" t="s">
        <v>215</v>
      </c>
      <c r="G9" s="6" t="s">
        <v>212</v>
      </c>
      <c r="H9" s="6" t="s">
        <v>213</v>
      </c>
      <c r="I9" s="6" t="s">
        <v>210</v>
      </c>
      <c r="J9" s="6" t="s">
        <v>211</v>
      </c>
    </row>
    <row r="10" spans="2:10" ht="13.8" customHeight="1">
      <c r="B10" s="7" t="s">
        <v>29</v>
      </c>
      <c r="C10" s="6" t="s">
        <v>227</v>
      </c>
      <c r="D10" s="6" t="s">
        <v>217</v>
      </c>
      <c r="E10" s="6" t="s">
        <v>232</v>
      </c>
      <c r="F10" s="6" t="s">
        <v>219</v>
      </c>
      <c r="G10" s="6" t="s">
        <v>230</v>
      </c>
      <c r="H10" s="6" t="s">
        <v>231</v>
      </c>
      <c r="I10" s="6" t="s">
        <v>228</v>
      </c>
      <c r="J10" s="6" t="s">
        <v>229</v>
      </c>
    </row>
    <row r="11" spans="2:10" ht="13.8" customHeight="1">
      <c r="B11" s="7" t="s">
        <v>35</v>
      </c>
      <c r="C11" s="6" t="s">
        <v>245</v>
      </c>
      <c r="D11" s="6" t="s">
        <v>246</v>
      </c>
      <c r="E11" s="6" t="s">
        <v>250</v>
      </c>
      <c r="F11" s="6" t="s">
        <v>251</v>
      </c>
      <c r="G11" s="6" t="s">
        <v>248</v>
      </c>
      <c r="H11" s="6" t="s">
        <v>249</v>
      </c>
      <c r="I11" s="6" t="s">
        <v>247</v>
      </c>
      <c r="J11" s="6" t="s">
        <v>229</v>
      </c>
    </row>
    <row r="12" spans="2:10" ht="13.8" customHeight="1">
      <c r="B12" s="7" t="s">
        <v>41</v>
      </c>
      <c r="C12" s="6" t="s">
        <v>263</v>
      </c>
      <c r="D12" s="6" t="s">
        <v>217</v>
      </c>
      <c r="E12" s="6" t="s">
        <v>267</v>
      </c>
      <c r="F12" s="6" t="s">
        <v>268</v>
      </c>
      <c r="G12" s="6" t="s">
        <v>266</v>
      </c>
      <c r="H12" s="6" t="s">
        <v>253</v>
      </c>
      <c r="I12" s="6" t="s">
        <v>264</v>
      </c>
      <c r="J12" s="6" t="s">
        <v>265</v>
      </c>
    </row>
    <row r="13" spans="2:10" ht="13.8" customHeight="1">
      <c r="B13" s="7" t="s">
        <v>47</v>
      </c>
      <c r="C13" s="6" t="s">
        <v>280</v>
      </c>
      <c r="D13" s="6" t="s">
        <v>281</v>
      </c>
      <c r="E13" s="6" t="s">
        <v>286</v>
      </c>
      <c r="F13" s="6" t="s">
        <v>287</v>
      </c>
      <c r="G13" s="6" t="s">
        <v>284</v>
      </c>
      <c r="H13" s="6" t="s">
        <v>285</v>
      </c>
      <c r="I13" s="6" t="s">
        <v>282</v>
      </c>
      <c r="J13" s="6" t="s">
        <v>283</v>
      </c>
    </row>
    <row r="14" spans="2:10" ht="13.8" customHeight="1">
      <c r="B14" s="7" t="s">
        <v>53</v>
      </c>
      <c r="C14" s="6" t="s">
        <v>297</v>
      </c>
      <c r="D14" s="6" t="s">
        <v>298</v>
      </c>
      <c r="E14" s="6" t="s">
        <v>303</v>
      </c>
      <c r="F14" s="6" t="s">
        <v>304</v>
      </c>
      <c r="G14" s="6" t="s">
        <v>301</v>
      </c>
      <c r="H14" s="6" t="s">
        <v>302</v>
      </c>
      <c r="I14" s="6" t="s">
        <v>299</v>
      </c>
      <c r="J14" s="6" t="s">
        <v>300</v>
      </c>
    </row>
    <row r="15" spans="2:10" ht="13.8" customHeight="1">
      <c r="B15" s="7" t="s">
        <v>59</v>
      </c>
      <c r="C15" s="6" t="s">
        <v>318</v>
      </c>
      <c r="D15" s="6" t="s">
        <v>319</v>
      </c>
      <c r="E15" s="6" t="s">
        <v>324</v>
      </c>
      <c r="F15" s="6" t="s">
        <v>325</v>
      </c>
      <c r="G15" s="6" t="s">
        <v>322</v>
      </c>
      <c r="H15" s="6" t="s">
        <v>323</v>
      </c>
      <c r="I15" s="6" t="s">
        <v>320</v>
      </c>
      <c r="J15" s="6" t="s">
        <v>321</v>
      </c>
    </row>
    <row r="16" spans="2:10" ht="13.8" customHeight="1">
      <c r="B16" s="7" t="s">
        <v>65</v>
      </c>
      <c r="C16" s="6" t="s">
        <v>334</v>
      </c>
      <c r="D16" s="6" t="s">
        <v>261</v>
      </c>
      <c r="E16" s="6" t="s">
        <v>339</v>
      </c>
      <c r="F16" s="6" t="s">
        <v>340</v>
      </c>
      <c r="G16" s="6" t="s">
        <v>337</v>
      </c>
      <c r="H16" s="6" t="s">
        <v>338</v>
      </c>
      <c r="I16" s="6" t="s">
        <v>335</v>
      </c>
      <c r="J16" s="6" t="s">
        <v>336</v>
      </c>
    </row>
    <row r="17" spans="2:10" ht="13.8" customHeight="1">
      <c r="B17" s="7" t="s">
        <v>71</v>
      </c>
      <c r="C17" s="6" t="s">
        <v>352</v>
      </c>
      <c r="D17" s="6" t="s">
        <v>328</v>
      </c>
      <c r="E17" s="6" t="s">
        <v>357</v>
      </c>
      <c r="F17" s="6" t="s">
        <v>358</v>
      </c>
      <c r="G17" s="6" t="s">
        <v>355</v>
      </c>
      <c r="H17" s="6" t="s">
        <v>356</v>
      </c>
      <c r="I17" s="6" t="s">
        <v>353</v>
      </c>
      <c r="J17" s="6" t="s">
        <v>354</v>
      </c>
    </row>
    <row r="18" spans="2:10" ht="13.8" customHeight="1">
      <c r="B18" s="7" t="s">
        <v>77</v>
      </c>
      <c r="C18" s="6" t="s">
        <v>370</v>
      </c>
      <c r="D18" s="6" t="s">
        <v>371</v>
      </c>
      <c r="E18" s="6" t="s">
        <v>376</v>
      </c>
      <c r="F18" s="6" t="s">
        <v>377</v>
      </c>
      <c r="G18" s="6" t="s">
        <v>374</v>
      </c>
      <c r="H18" s="6" t="s">
        <v>375</v>
      </c>
      <c r="I18" s="6" t="s">
        <v>372</v>
      </c>
      <c r="J18" s="6" t="s">
        <v>373</v>
      </c>
    </row>
    <row r="19" spans="2:10" ht="13.8" customHeight="1">
      <c r="B19" s="7" t="s">
        <v>83</v>
      </c>
      <c r="C19" s="6" t="s">
        <v>390</v>
      </c>
      <c r="D19" s="6" t="s">
        <v>391</v>
      </c>
      <c r="E19" s="6" t="s">
        <v>396</v>
      </c>
      <c r="F19" s="6" t="s">
        <v>397</v>
      </c>
      <c r="G19" s="6" t="s">
        <v>394</v>
      </c>
      <c r="H19" s="6" t="s">
        <v>395</v>
      </c>
      <c r="I19" s="6" t="s">
        <v>392</v>
      </c>
      <c r="J19" s="6" t="s">
        <v>393</v>
      </c>
    </row>
    <row r="20" spans="2:10" ht="13.8" customHeight="1">
      <c r="B20" s="7" t="s">
        <v>89</v>
      </c>
      <c r="C20" s="6" t="s">
        <v>408</v>
      </c>
      <c r="D20" s="6" t="s">
        <v>409</v>
      </c>
      <c r="E20" s="6" t="s">
        <v>414</v>
      </c>
      <c r="F20" s="6" t="s">
        <v>415</v>
      </c>
      <c r="G20" s="6" t="s">
        <v>412</v>
      </c>
      <c r="H20" s="6" t="s">
        <v>413</v>
      </c>
      <c r="I20" s="6" t="s">
        <v>410</v>
      </c>
      <c r="J20" s="6" t="s">
        <v>411</v>
      </c>
    </row>
    <row r="21" spans="2:10" ht="13.8" customHeight="1">
      <c r="B21" s="7" t="s">
        <v>95</v>
      </c>
      <c r="C21" s="6" t="s">
        <v>426</v>
      </c>
      <c r="D21" s="6" t="s">
        <v>427</v>
      </c>
      <c r="E21" s="6" t="s">
        <v>432</v>
      </c>
      <c r="F21" s="6" t="s">
        <v>433</v>
      </c>
      <c r="G21" s="6" t="s">
        <v>430</v>
      </c>
      <c r="H21" s="6" t="s">
        <v>431</v>
      </c>
      <c r="I21" s="6" t="s">
        <v>428</v>
      </c>
      <c r="J21" s="6" t="s">
        <v>429</v>
      </c>
    </row>
    <row r="22" spans="2:10" ht="13.8" customHeight="1">
      <c r="B22" s="7" t="s">
        <v>101</v>
      </c>
      <c r="C22" s="6" t="s">
        <v>444</v>
      </c>
      <c r="D22" s="6" t="s">
        <v>445</v>
      </c>
      <c r="E22" s="6" t="s">
        <v>450</v>
      </c>
      <c r="F22" s="6" t="s">
        <v>451</v>
      </c>
      <c r="G22" s="6" t="s">
        <v>448</v>
      </c>
      <c r="H22" s="6" t="s">
        <v>449</v>
      </c>
      <c r="I22" s="6" t="s">
        <v>446</v>
      </c>
      <c r="J22" s="6" t="s">
        <v>447</v>
      </c>
    </row>
    <row r="23" spans="2:10" ht="13.8" customHeight="1">
      <c r="B23" s="7" t="s">
        <v>107</v>
      </c>
      <c r="C23" s="6" t="s">
        <v>464</v>
      </c>
      <c r="D23" s="6" t="s">
        <v>465</v>
      </c>
      <c r="E23" s="6" t="s">
        <v>470</v>
      </c>
      <c r="F23" s="6" t="s">
        <v>471</v>
      </c>
      <c r="G23" s="6" t="s">
        <v>468</v>
      </c>
      <c r="H23" s="6" t="s">
        <v>469</v>
      </c>
      <c r="I23" s="6" t="s">
        <v>466</v>
      </c>
      <c r="J23" s="6" t="s">
        <v>467</v>
      </c>
    </row>
    <row r="24" spans="2:10" ht="13.8" customHeight="1">
      <c r="B24" s="7" t="s">
        <v>113</v>
      </c>
      <c r="C24" s="6" t="s">
        <v>484</v>
      </c>
      <c r="D24" s="6" t="s">
        <v>485</v>
      </c>
      <c r="E24" s="6" t="s">
        <v>490</v>
      </c>
      <c r="F24" s="6" t="s">
        <v>491</v>
      </c>
      <c r="G24" s="6" t="s">
        <v>488</v>
      </c>
      <c r="H24" s="6" t="s">
        <v>489</v>
      </c>
      <c r="I24" s="6" t="s">
        <v>486</v>
      </c>
      <c r="J24" s="6" t="s">
        <v>487</v>
      </c>
    </row>
    <row r="25" spans="2:10" ht="13.8" customHeight="1">
      <c r="B25" s="7" t="s">
        <v>119</v>
      </c>
      <c r="C25" s="6" t="s">
        <v>504</v>
      </c>
      <c r="D25" s="6" t="s">
        <v>505</v>
      </c>
      <c r="E25" s="6" t="s">
        <v>510</v>
      </c>
      <c r="F25" s="6" t="s">
        <v>511</v>
      </c>
      <c r="G25" s="6" t="s">
        <v>508</v>
      </c>
      <c r="H25" s="6" t="s">
        <v>509</v>
      </c>
      <c r="I25" s="6" t="s">
        <v>506</v>
      </c>
      <c r="J25" s="6" t="s">
        <v>507</v>
      </c>
    </row>
    <row r="26" spans="2:10" ht="13.8" customHeight="1">
      <c r="B26" s="7" t="s">
        <v>125</v>
      </c>
      <c r="C26" s="6" t="s">
        <v>523</v>
      </c>
      <c r="D26" s="6" t="s">
        <v>524</v>
      </c>
      <c r="E26" s="6" t="s">
        <v>529</v>
      </c>
      <c r="F26" s="6" t="s">
        <v>530</v>
      </c>
      <c r="G26" s="6" t="s">
        <v>527</v>
      </c>
      <c r="H26" s="6" t="s">
        <v>528</v>
      </c>
      <c r="I26" s="6" t="s">
        <v>525</v>
      </c>
      <c r="J26" s="6" t="s">
        <v>526</v>
      </c>
    </row>
    <row r="27" spans="2:10" ht="13.8" customHeight="1">
      <c r="B27" s="7" t="s">
        <v>131</v>
      </c>
      <c r="C27" s="6" t="s">
        <v>544</v>
      </c>
      <c r="D27" s="6" t="s">
        <v>505</v>
      </c>
      <c r="E27" s="6" t="s">
        <v>549</v>
      </c>
      <c r="F27" s="6" t="s">
        <v>550</v>
      </c>
      <c r="G27" s="6" t="s">
        <v>547</v>
      </c>
      <c r="H27" s="6" t="s">
        <v>548</v>
      </c>
      <c r="I27" s="6" t="s">
        <v>545</v>
      </c>
      <c r="J27" s="6" t="s">
        <v>546</v>
      </c>
    </row>
    <row r="28" spans="2:10" ht="13.8" customHeight="1">
      <c r="B28" s="7" t="s">
        <v>137</v>
      </c>
      <c r="C28" s="6" t="s">
        <v>562</v>
      </c>
      <c r="D28" s="6" t="s">
        <v>563</v>
      </c>
      <c r="E28" s="6" t="s">
        <v>567</v>
      </c>
      <c r="F28" s="6" t="s">
        <v>568</v>
      </c>
      <c r="G28" s="6" t="s">
        <v>565</v>
      </c>
      <c r="H28" s="6" t="s">
        <v>566</v>
      </c>
      <c r="I28" s="6" t="s">
        <v>348</v>
      </c>
      <c r="J28" s="6" t="s">
        <v>564</v>
      </c>
    </row>
    <row r="29" spans="2:10" ht="13.8" customHeight="1">
      <c r="B29" s="7" t="s">
        <v>143</v>
      </c>
      <c r="C29" s="6" t="s">
        <v>582</v>
      </c>
      <c r="D29" s="6" t="s">
        <v>583</v>
      </c>
      <c r="E29" s="6" t="s">
        <v>588</v>
      </c>
      <c r="F29" s="6" t="s">
        <v>589</v>
      </c>
      <c r="G29" s="6" t="s">
        <v>586</v>
      </c>
      <c r="H29" s="6" t="s">
        <v>587</v>
      </c>
      <c r="I29" s="6" t="s">
        <v>584</v>
      </c>
      <c r="J29" s="6" t="s">
        <v>585</v>
      </c>
    </row>
    <row r="30" spans="2:10" ht="13.8" customHeight="1">
      <c r="B30" s="7" t="s">
        <v>149</v>
      </c>
      <c r="C30" s="6" t="s">
        <v>601</v>
      </c>
      <c r="D30" s="6" t="s">
        <v>602</v>
      </c>
      <c r="E30" s="6" t="s">
        <v>607</v>
      </c>
      <c r="F30" s="6" t="s">
        <v>608</v>
      </c>
      <c r="G30" s="6" t="s">
        <v>605</v>
      </c>
      <c r="H30" s="6" t="s">
        <v>606</v>
      </c>
      <c r="I30" s="6" t="s">
        <v>603</v>
      </c>
      <c r="J30" s="6" t="s">
        <v>604</v>
      </c>
    </row>
    <row r="31" spans="2:10" ht="13.8" customHeight="1">
      <c r="B31" s="7" t="s">
        <v>155</v>
      </c>
      <c r="C31" s="6" t="s">
        <v>621</v>
      </c>
      <c r="D31" s="6" t="s">
        <v>449</v>
      </c>
      <c r="E31" s="6" t="s">
        <v>626</v>
      </c>
      <c r="F31" s="6" t="s">
        <v>627</v>
      </c>
      <c r="G31" s="6" t="s">
        <v>624</v>
      </c>
      <c r="H31" s="6" t="s">
        <v>625</v>
      </c>
      <c r="I31" s="6" t="s">
        <v>622</v>
      </c>
      <c r="J31" s="6" t="s">
        <v>623</v>
      </c>
    </row>
    <row r="32" spans="2:10" ht="13.8" customHeight="1">
      <c r="B32" s="7" t="s">
        <v>161</v>
      </c>
      <c r="C32" s="6" t="s">
        <v>640</v>
      </c>
      <c r="D32" s="6" t="s">
        <v>641</v>
      </c>
      <c r="E32" s="6" t="s">
        <v>646</v>
      </c>
      <c r="F32" s="6" t="s">
        <v>647</v>
      </c>
      <c r="G32" s="6" t="s">
        <v>644</v>
      </c>
      <c r="H32" s="6" t="s">
        <v>645</v>
      </c>
      <c r="I32" s="6" t="s">
        <v>642</v>
      </c>
      <c r="J32" s="6" t="s">
        <v>643</v>
      </c>
    </row>
    <row r="34" spans="2:2">
      <c r="B34" s="12" t="s">
        <v>690</v>
      </c>
    </row>
  </sheetData>
  <mergeCells count="4">
    <mergeCell ref="C4:D4"/>
    <mergeCell ref="E4:F4"/>
    <mergeCell ref="G4:H4"/>
    <mergeCell ref="I4:J4"/>
  </mergeCells>
  <phoneticPr fontId="3" type="noConversion"/>
  <pageMargins left="0.7" right="0.7" top="0.75" bottom="0.75" header="0.3" footer="0.3"/>
  <ignoredErrors>
    <ignoredError sqref="B6:D32 G6:H32 E6:F32 I6:J3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E1F09-DFA3-4241-9037-8D079C1D69D4}">
  <sheetPr>
    <tabColor theme="4"/>
  </sheetPr>
  <dimension ref="B2:N34"/>
  <sheetViews>
    <sheetView zoomScaleNormal="100" workbookViewId="0">
      <selection activeCell="D8" sqref="D8"/>
    </sheetView>
  </sheetViews>
  <sheetFormatPr defaultRowHeight="13.8"/>
  <cols>
    <col min="1" max="1" width="8.796875" style="6"/>
    <col min="2" max="14" width="12.69921875" style="6" customWidth="1"/>
    <col min="15" max="16384" width="8.796875" style="6"/>
  </cols>
  <sheetData>
    <row r="2" spans="2:14">
      <c r="B2" s="8" t="s">
        <v>675</v>
      </c>
    </row>
    <row r="4" spans="2:14" ht="30" customHeight="1">
      <c r="B4" s="7"/>
      <c r="C4" s="20" t="s">
        <v>661</v>
      </c>
      <c r="D4" s="20"/>
      <c r="E4" s="20" t="s">
        <v>662</v>
      </c>
      <c r="F4" s="20"/>
      <c r="G4" s="20" t="s">
        <v>663</v>
      </c>
      <c r="H4" s="20"/>
      <c r="I4" s="20" t="s">
        <v>664</v>
      </c>
      <c r="J4" s="20"/>
      <c r="K4" s="20" t="s">
        <v>665</v>
      </c>
      <c r="L4" s="20"/>
      <c r="M4" s="20" t="s">
        <v>666</v>
      </c>
      <c r="N4" s="20"/>
    </row>
    <row r="5" spans="2:14">
      <c r="B5" s="7"/>
      <c r="C5" s="7" t="s">
        <v>167</v>
      </c>
      <c r="D5" s="7" t="s">
        <v>168</v>
      </c>
      <c r="E5" s="7" t="s">
        <v>167</v>
      </c>
      <c r="F5" s="7" t="s">
        <v>168</v>
      </c>
      <c r="G5" s="7" t="s">
        <v>167</v>
      </c>
      <c r="H5" s="7" t="s">
        <v>168</v>
      </c>
      <c r="I5" s="7" t="s">
        <v>167</v>
      </c>
      <c r="J5" s="7" t="s">
        <v>168</v>
      </c>
      <c r="K5" s="7" t="s">
        <v>167</v>
      </c>
      <c r="L5" s="7" t="s">
        <v>168</v>
      </c>
      <c r="M5" s="7" t="s">
        <v>167</v>
      </c>
      <c r="N5" s="7" t="s">
        <v>168</v>
      </c>
    </row>
    <row r="6" spans="2:14">
      <c r="B6" s="7" t="s">
        <v>5</v>
      </c>
      <c r="C6" s="6" t="s">
        <v>169</v>
      </c>
      <c r="D6" s="6" t="s">
        <v>169</v>
      </c>
      <c r="E6" s="6" t="s">
        <v>169</v>
      </c>
      <c r="F6" s="6" t="s">
        <v>169</v>
      </c>
      <c r="G6" s="6" t="s">
        <v>169</v>
      </c>
      <c r="H6" s="6" t="s">
        <v>169</v>
      </c>
      <c r="I6" s="6" t="s">
        <v>169</v>
      </c>
      <c r="J6" s="6" t="s">
        <v>169</v>
      </c>
      <c r="K6" s="6" t="s">
        <v>169</v>
      </c>
      <c r="L6" s="6" t="s">
        <v>169</v>
      </c>
      <c r="M6" s="6" t="s">
        <v>169</v>
      </c>
      <c r="N6" s="6" t="s">
        <v>169</v>
      </c>
    </row>
    <row r="7" spans="2:14">
      <c r="B7" s="7" t="s">
        <v>11</v>
      </c>
      <c r="C7" s="6" t="s">
        <v>178</v>
      </c>
      <c r="D7" s="6" t="s">
        <v>179</v>
      </c>
      <c r="E7" s="6" t="s">
        <v>180</v>
      </c>
      <c r="F7" s="6" t="s">
        <v>181</v>
      </c>
      <c r="G7" s="6" t="s">
        <v>182</v>
      </c>
      <c r="H7" s="6" t="s">
        <v>177</v>
      </c>
      <c r="I7" s="6" t="s">
        <v>183</v>
      </c>
      <c r="J7" s="6" t="s">
        <v>184</v>
      </c>
      <c r="K7" s="6" t="s">
        <v>185</v>
      </c>
      <c r="L7" s="6" t="s">
        <v>186</v>
      </c>
      <c r="M7" s="6" t="s">
        <v>187</v>
      </c>
      <c r="N7" s="6" t="s">
        <v>188</v>
      </c>
    </row>
    <row r="8" spans="2:14">
      <c r="B8" s="7" t="s">
        <v>17</v>
      </c>
      <c r="C8" s="6" t="s">
        <v>199</v>
      </c>
      <c r="D8" s="6" t="s">
        <v>200</v>
      </c>
      <c r="E8" s="6" t="s">
        <v>201</v>
      </c>
      <c r="F8" s="6" t="s">
        <v>202</v>
      </c>
      <c r="G8" s="6" t="s">
        <v>203</v>
      </c>
      <c r="H8" s="6" t="s">
        <v>177</v>
      </c>
      <c r="I8" s="6" t="s">
        <v>204</v>
      </c>
      <c r="J8" s="6" t="s">
        <v>184</v>
      </c>
      <c r="K8" s="6" t="s">
        <v>197</v>
      </c>
      <c r="L8" s="6" t="s">
        <v>186</v>
      </c>
      <c r="M8" s="6" t="s">
        <v>205</v>
      </c>
      <c r="N8" s="6" t="s">
        <v>206</v>
      </c>
    </row>
    <row r="9" spans="2:14">
      <c r="B9" s="7" t="s">
        <v>23</v>
      </c>
      <c r="C9" s="6" t="s">
        <v>216</v>
      </c>
      <c r="D9" s="6" t="s">
        <v>217</v>
      </c>
      <c r="E9" s="6" t="s">
        <v>218</v>
      </c>
      <c r="F9" s="6" t="s">
        <v>219</v>
      </c>
      <c r="G9" s="6" t="s">
        <v>220</v>
      </c>
      <c r="H9" s="6" t="s">
        <v>177</v>
      </c>
      <c r="I9" s="6" t="s">
        <v>221</v>
      </c>
      <c r="J9" s="6" t="s">
        <v>222</v>
      </c>
      <c r="K9" s="6" t="s">
        <v>223</v>
      </c>
      <c r="L9" s="6" t="s">
        <v>186</v>
      </c>
      <c r="M9" s="6" t="s">
        <v>224</v>
      </c>
      <c r="N9" s="6" t="s">
        <v>225</v>
      </c>
    </row>
    <row r="10" spans="2:14">
      <c r="B10" s="7" t="s">
        <v>29</v>
      </c>
      <c r="C10" s="6" t="s">
        <v>233</v>
      </c>
      <c r="D10" s="6" t="s">
        <v>234</v>
      </c>
      <c r="E10" s="6" t="s">
        <v>235</v>
      </c>
      <c r="F10" s="6" t="s">
        <v>236</v>
      </c>
      <c r="G10" s="6" t="s">
        <v>237</v>
      </c>
      <c r="H10" s="6" t="s">
        <v>238</v>
      </c>
      <c r="I10" s="6" t="s">
        <v>239</v>
      </c>
      <c r="J10" s="6" t="s">
        <v>222</v>
      </c>
      <c r="K10" s="6" t="s">
        <v>240</v>
      </c>
      <c r="L10" s="6" t="s">
        <v>186</v>
      </c>
      <c r="M10" s="6" t="s">
        <v>241</v>
      </c>
      <c r="N10" s="6" t="s">
        <v>242</v>
      </c>
    </row>
    <row r="11" spans="2:14">
      <c r="B11" s="7" t="s">
        <v>35</v>
      </c>
      <c r="C11" s="6" t="s">
        <v>252</v>
      </c>
      <c r="D11" s="6" t="s">
        <v>253</v>
      </c>
      <c r="E11" s="6" t="s">
        <v>254</v>
      </c>
      <c r="F11" s="6" t="s">
        <v>255</v>
      </c>
      <c r="G11" s="6" t="s">
        <v>256</v>
      </c>
      <c r="H11" s="6" t="s">
        <v>257</v>
      </c>
      <c r="I11" s="6" t="s">
        <v>258</v>
      </c>
      <c r="J11" s="6" t="s">
        <v>222</v>
      </c>
      <c r="K11" s="6" t="s">
        <v>259</v>
      </c>
      <c r="L11" s="6" t="s">
        <v>186</v>
      </c>
      <c r="M11" s="6" t="s">
        <v>260</v>
      </c>
      <c r="N11" s="6" t="s">
        <v>261</v>
      </c>
    </row>
    <row r="12" spans="2:14">
      <c r="B12" s="7" t="s">
        <v>41</v>
      </c>
      <c r="C12" s="6" t="s">
        <v>269</v>
      </c>
      <c r="D12" s="6" t="s">
        <v>270</v>
      </c>
      <c r="E12" s="6" t="s">
        <v>271</v>
      </c>
      <c r="F12" s="6" t="s">
        <v>272</v>
      </c>
      <c r="G12" s="6" t="s">
        <v>273</v>
      </c>
      <c r="H12" s="6" t="s">
        <v>198</v>
      </c>
      <c r="I12" s="6" t="s">
        <v>274</v>
      </c>
      <c r="J12" s="6" t="s">
        <v>222</v>
      </c>
      <c r="K12" s="6" t="s">
        <v>275</v>
      </c>
      <c r="L12" s="6" t="s">
        <v>186</v>
      </c>
      <c r="M12" s="6" t="s">
        <v>276</v>
      </c>
      <c r="N12" s="6" t="s">
        <v>277</v>
      </c>
    </row>
    <row r="13" spans="2:14">
      <c r="B13" s="7" t="s">
        <v>47</v>
      </c>
      <c r="C13" s="6" t="s">
        <v>288</v>
      </c>
      <c r="D13" s="6" t="s">
        <v>277</v>
      </c>
      <c r="E13" s="6" t="s">
        <v>289</v>
      </c>
      <c r="F13" s="6" t="s">
        <v>290</v>
      </c>
      <c r="G13" s="6" t="s">
        <v>291</v>
      </c>
      <c r="H13" s="6" t="s">
        <v>222</v>
      </c>
      <c r="I13" s="6" t="s">
        <v>292</v>
      </c>
      <c r="J13" s="6" t="s">
        <v>222</v>
      </c>
      <c r="K13" s="6" t="s">
        <v>293</v>
      </c>
      <c r="L13" s="6" t="s">
        <v>186</v>
      </c>
      <c r="M13" s="6" t="s">
        <v>294</v>
      </c>
      <c r="N13" s="6" t="s">
        <v>295</v>
      </c>
    </row>
    <row r="14" spans="2:14">
      <c r="B14" s="7" t="s">
        <v>53</v>
      </c>
      <c r="C14" s="6" t="s">
        <v>305</v>
      </c>
      <c r="D14" s="6" t="s">
        <v>306</v>
      </c>
      <c r="E14" s="6" t="s">
        <v>307</v>
      </c>
      <c r="F14" s="6" t="s">
        <v>308</v>
      </c>
      <c r="G14" s="6" t="s">
        <v>309</v>
      </c>
      <c r="H14" s="6" t="s">
        <v>310</v>
      </c>
      <c r="I14" s="6" t="s">
        <v>311</v>
      </c>
      <c r="J14" s="6" t="s">
        <v>312</v>
      </c>
      <c r="K14" s="6" t="s">
        <v>313</v>
      </c>
      <c r="L14" s="6" t="s">
        <v>186</v>
      </c>
      <c r="M14" s="6" t="s">
        <v>314</v>
      </c>
      <c r="N14" s="6" t="s">
        <v>315</v>
      </c>
    </row>
    <row r="15" spans="2:14">
      <c r="B15" s="7" t="s">
        <v>59</v>
      </c>
      <c r="C15" s="6" t="s">
        <v>326</v>
      </c>
      <c r="D15" s="6" t="s">
        <v>306</v>
      </c>
      <c r="E15" s="6" t="s">
        <v>327</v>
      </c>
      <c r="F15" s="6" t="s">
        <v>328</v>
      </c>
      <c r="G15" s="6" t="s">
        <v>326</v>
      </c>
      <c r="H15" s="6" t="s">
        <v>329</v>
      </c>
      <c r="I15" s="6" t="s">
        <v>330</v>
      </c>
      <c r="J15" s="6" t="s">
        <v>236</v>
      </c>
      <c r="K15" s="6" t="s">
        <v>331</v>
      </c>
      <c r="L15" s="6" t="s">
        <v>186</v>
      </c>
      <c r="M15" s="6" t="s">
        <v>332</v>
      </c>
      <c r="N15" s="6" t="s">
        <v>295</v>
      </c>
    </row>
    <row r="16" spans="2:14">
      <c r="B16" s="7" t="s">
        <v>65</v>
      </c>
      <c r="C16" s="6" t="s">
        <v>341</v>
      </c>
      <c r="D16" s="6" t="s">
        <v>342</v>
      </c>
      <c r="E16" s="6" t="s">
        <v>343</v>
      </c>
      <c r="F16" s="6" t="s">
        <v>344</v>
      </c>
      <c r="G16" s="6" t="s">
        <v>345</v>
      </c>
      <c r="H16" s="6" t="s">
        <v>310</v>
      </c>
      <c r="I16" s="6" t="s">
        <v>346</v>
      </c>
      <c r="J16" s="6" t="s">
        <v>347</v>
      </c>
      <c r="K16" s="6" t="s">
        <v>348</v>
      </c>
      <c r="L16" s="6" t="s">
        <v>186</v>
      </c>
      <c r="M16" s="6" t="s">
        <v>349</v>
      </c>
      <c r="N16" s="6" t="s">
        <v>350</v>
      </c>
    </row>
    <row r="17" spans="2:14">
      <c r="B17" s="7" t="s">
        <v>71</v>
      </c>
      <c r="C17" s="6" t="s">
        <v>359</v>
      </c>
      <c r="D17" s="6" t="s">
        <v>360</v>
      </c>
      <c r="E17" s="6" t="s">
        <v>361</v>
      </c>
      <c r="F17" s="6" t="s">
        <v>362</v>
      </c>
      <c r="G17" s="6" t="s">
        <v>363</v>
      </c>
      <c r="H17" s="6" t="s">
        <v>198</v>
      </c>
      <c r="I17" s="6" t="s">
        <v>364</v>
      </c>
      <c r="J17" s="6" t="s">
        <v>347</v>
      </c>
      <c r="K17" s="6" t="s">
        <v>365</v>
      </c>
      <c r="L17" s="6" t="s">
        <v>186</v>
      </c>
      <c r="M17" s="6" t="s">
        <v>366</v>
      </c>
      <c r="N17" s="6" t="s">
        <v>367</v>
      </c>
    </row>
    <row r="18" spans="2:14">
      <c r="B18" s="7" t="s">
        <v>77</v>
      </c>
      <c r="C18" s="6" t="s">
        <v>378</v>
      </c>
      <c r="D18" s="6" t="s">
        <v>379</v>
      </c>
      <c r="E18" s="6" t="s">
        <v>380</v>
      </c>
      <c r="F18" s="6" t="s">
        <v>381</v>
      </c>
      <c r="G18" s="6" t="s">
        <v>382</v>
      </c>
      <c r="H18" s="6" t="s">
        <v>383</v>
      </c>
      <c r="I18" s="6" t="s">
        <v>384</v>
      </c>
      <c r="J18" s="6" t="s">
        <v>251</v>
      </c>
      <c r="K18" s="6" t="s">
        <v>385</v>
      </c>
      <c r="L18" s="6" t="s">
        <v>386</v>
      </c>
      <c r="M18" s="6" t="s">
        <v>387</v>
      </c>
      <c r="N18" s="6" t="s">
        <v>388</v>
      </c>
    </row>
    <row r="19" spans="2:14">
      <c r="B19" s="7" t="s">
        <v>83</v>
      </c>
      <c r="C19" s="6" t="s">
        <v>398</v>
      </c>
      <c r="D19" s="6" t="s">
        <v>399</v>
      </c>
      <c r="E19" s="6" t="s">
        <v>400</v>
      </c>
      <c r="F19" s="6" t="s">
        <v>401</v>
      </c>
      <c r="G19" s="6" t="s">
        <v>402</v>
      </c>
      <c r="H19" s="6" t="s">
        <v>173</v>
      </c>
      <c r="I19" s="6" t="s">
        <v>403</v>
      </c>
      <c r="J19" s="6" t="s">
        <v>323</v>
      </c>
      <c r="K19" s="6" t="s">
        <v>404</v>
      </c>
      <c r="L19" s="6" t="s">
        <v>386</v>
      </c>
      <c r="M19" s="6" t="s">
        <v>405</v>
      </c>
      <c r="N19" s="6" t="s">
        <v>406</v>
      </c>
    </row>
    <row r="20" spans="2:14">
      <c r="B20" s="7" t="s">
        <v>89</v>
      </c>
      <c r="C20" s="6" t="s">
        <v>416</v>
      </c>
      <c r="D20" s="6" t="s">
        <v>417</v>
      </c>
      <c r="E20" s="6" t="s">
        <v>418</v>
      </c>
      <c r="F20" s="6" t="s">
        <v>419</v>
      </c>
      <c r="G20" s="6" t="s">
        <v>420</v>
      </c>
      <c r="H20" s="6" t="s">
        <v>202</v>
      </c>
      <c r="I20" s="6" t="s">
        <v>421</v>
      </c>
      <c r="J20" s="6" t="s">
        <v>358</v>
      </c>
      <c r="K20" s="6" t="s">
        <v>422</v>
      </c>
      <c r="L20" s="6" t="s">
        <v>386</v>
      </c>
      <c r="M20" s="6" t="s">
        <v>423</v>
      </c>
      <c r="N20" s="6" t="s">
        <v>424</v>
      </c>
    </row>
    <row r="21" spans="2:14">
      <c r="B21" s="7" t="s">
        <v>95</v>
      </c>
      <c r="C21" s="6" t="s">
        <v>434</v>
      </c>
      <c r="D21" s="6" t="s">
        <v>435</v>
      </c>
      <c r="E21" s="6" t="s">
        <v>372</v>
      </c>
      <c r="F21" s="6" t="s">
        <v>325</v>
      </c>
      <c r="G21" s="6" t="s">
        <v>436</v>
      </c>
      <c r="H21" s="6" t="s">
        <v>213</v>
      </c>
      <c r="I21" s="6" t="s">
        <v>437</v>
      </c>
      <c r="J21" s="6" t="s">
        <v>438</v>
      </c>
      <c r="K21" s="6" t="s">
        <v>439</v>
      </c>
      <c r="L21" s="6" t="s">
        <v>386</v>
      </c>
      <c r="M21" s="6" t="s">
        <v>440</v>
      </c>
      <c r="N21" s="6" t="s">
        <v>441</v>
      </c>
    </row>
    <row r="22" spans="2:14">
      <c r="B22" s="7" t="s">
        <v>101</v>
      </c>
      <c r="C22" s="6" t="s">
        <v>452</v>
      </c>
      <c r="D22" s="6" t="s">
        <v>453</v>
      </c>
      <c r="E22" s="6" t="s">
        <v>454</v>
      </c>
      <c r="F22" s="6" t="s">
        <v>455</v>
      </c>
      <c r="G22" s="6" t="s">
        <v>456</v>
      </c>
      <c r="H22" s="6" t="s">
        <v>272</v>
      </c>
      <c r="I22" s="6" t="s">
        <v>457</v>
      </c>
      <c r="J22" s="6" t="s">
        <v>458</v>
      </c>
      <c r="K22" s="6" t="s">
        <v>459</v>
      </c>
      <c r="L22" s="6" t="s">
        <v>386</v>
      </c>
      <c r="M22" s="6" t="s">
        <v>460</v>
      </c>
      <c r="N22" s="6" t="s">
        <v>461</v>
      </c>
    </row>
    <row r="23" spans="2:14">
      <c r="B23" s="7" t="s">
        <v>107</v>
      </c>
      <c r="C23" s="6" t="s">
        <v>472</v>
      </c>
      <c r="D23" s="6" t="s">
        <v>473</v>
      </c>
      <c r="E23" s="6" t="s">
        <v>474</v>
      </c>
      <c r="F23" s="6" t="s">
        <v>475</v>
      </c>
      <c r="G23" s="6" t="s">
        <v>476</v>
      </c>
      <c r="H23" s="6" t="s">
        <v>477</v>
      </c>
      <c r="I23" s="6" t="s">
        <v>478</v>
      </c>
      <c r="J23" s="6" t="s">
        <v>458</v>
      </c>
      <c r="K23" s="6" t="s">
        <v>479</v>
      </c>
      <c r="L23" s="6" t="s">
        <v>480</v>
      </c>
      <c r="M23" s="6" t="s">
        <v>412</v>
      </c>
      <c r="N23" s="6" t="s">
        <v>481</v>
      </c>
    </row>
    <row r="24" spans="2:14">
      <c r="B24" s="7" t="s">
        <v>113</v>
      </c>
      <c r="C24" s="6" t="s">
        <v>492</v>
      </c>
      <c r="D24" s="6" t="s">
        <v>493</v>
      </c>
      <c r="E24" s="6" t="s">
        <v>494</v>
      </c>
      <c r="F24" s="6" t="s">
        <v>495</v>
      </c>
      <c r="G24" s="6" t="s">
        <v>496</v>
      </c>
      <c r="H24" s="6" t="s">
        <v>497</v>
      </c>
      <c r="I24" s="6" t="s">
        <v>498</v>
      </c>
      <c r="J24" s="6" t="s">
        <v>499</v>
      </c>
      <c r="K24" s="6" t="s">
        <v>500</v>
      </c>
      <c r="L24" s="6" t="s">
        <v>480</v>
      </c>
      <c r="M24" s="6" t="s">
        <v>501</v>
      </c>
      <c r="N24" s="6" t="s">
        <v>489</v>
      </c>
    </row>
    <row r="25" spans="2:14">
      <c r="B25" s="7" t="s">
        <v>119</v>
      </c>
      <c r="C25" s="6" t="s">
        <v>512</v>
      </c>
      <c r="D25" s="6" t="s">
        <v>493</v>
      </c>
      <c r="E25" s="6" t="s">
        <v>513</v>
      </c>
      <c r="F25" s="6" t="s">
        <v>514</v>
      </c>
      <c r="G25" s="6" t="s">
        <v>515</v>
      </c>
      <c r="H25" s="6" t="s">
        <v>325</v>
      </c>
      <c r="I25" s="6" t="s">
        <v>516</v>
      </c>
      <c r="J25" s="6" t="s">
        <v>517</v>
      </c>
      <c r="K25" s="6" t="s">
        <v>518</v>
      </c>
      <c r="L25" s="6" t="s">
        <v>480</v>
      </c>
      <c r="M25" s="6" t="s">
        <v>519</v>
      </c>
      <c r="N25" s="6" t="s">
        <v>520</v>
      </c>
    </row>
    <row r="26" spans="2:14">
      <c r="B26" s="7" t="s">
        <v>125</v>
      </c>
      <c r="C26" s="6" t="s">
        <v>531</v>
      </c>
      <c r="D26" s="6" t="s">
        <v>532</v>
      </c>
      <c r="E26" s="6" t="s">
        <v>533</v>
      </c>
      <c r="F26" s="6" t="s">
        <v>534</v>
      </c>
      <c r="G26" s="6" t="s">
        <v>535</v>
      </c>
      <c r="H26" s="6" t="s">
        <v>536</v>
      </c>
      <c r="I26" s="6" t="s">
        <v>537</v>
      </c>
      <c r="J26" s="6" t="s">
        <v>538</v>
      </c>
      <c r="K26" s="6" t="s">
        <v>539</v>
      </c>
      <c r="L26" s="6" t="s">
        <v>480</v>
      </c>
      <c r="M26" s="6" t="s">
        <v>540</v>
      </c>
      <c r="N26" s="6" t="s">
        <v>541</v>
      </c>
    </row>
    <row r="27" spans="2:14">
      <c r="B27" s="7" t="s">
        <v>131</v>
      </c>
      <c r="C27" s="6" t="s">
        <v>551</v>
      </c>
      <c r="D27" s="6" t="s">
        <v>552</v>
      </c>
      <c r="E27" s="6" t="s">
        <v>553</v>
      </c>
      <c r="F27" s="6" t="s">
        <v>554</v>
      </c>
      <c r="G27" s="6" t="s">
        <v>555</v>
      </c>
      <c r="H27" s="6" t="s">
        <v>556</v>
      </c>
      <c r="I27" s="6" t="s">
        <v>557</v>
      </c>
      <c r="J27" s="6" t="s">
        <v>338</v>
      </c>
      <c r="K27" s="6" t="s">
        <v>558</v>
      </c>
      <c r="L27" s="6" t="s">
        <v>480</v>
      </c>
      <c r="M27" s="6" t="s">
        <v>559</v>
      </c>
      <c r="N27" s="6" t="s">
        <v>560</v>
      </c>
    </row>
    <row r="28" spans="2:14">
      <c r="B28" s="7" t="s">
        <v>137</v>
      </c>
      <c r="C28" s="6" t="s">
        <v>569</v>
      </c>
      <c r="D28" s="6" t="s">
        <v>570</v>
      </c>
      <c r="E28" s="6" t="s">
        <v>571</v>
      </c>
      <c r="F28" s="6" t="s">
        <v>572</v>
      </c>
      <c r="G28" s="6" t="s">
        <v>573</v>
      </c>
      <c r="H28" s="6" t="s">
        <v>574</v>
      </c>
      <c r="I28" s="6" t="s">
        <v>575</v>
      </c>
      <c r="J28" s="6" t="s">
        <v>338</v>
      </c>
      <c r="K28" s="6" t="s">
        <v>576</v>
      </c>
      <c r="L28" s="6" t="s">
        <v>577</v>
      </c>
      <c r="M28" s="6" t="s">
        <v>578</v>
      </c>
      <c r="N28" s="6" t="s">
        <v>579</v>
      </c>
    </row>
    <row r="29" spans="2:14">
      <c r="B29" s="7" t="s">
        <v>143</v>
      </c>
      <c r="C29" s="6" t="s">
        <v>590</v>
      </c>
      <c r="D29" s="6" t="s">
        <v>591</v>
      </c>
      <c r="E29" s="6" t="s">
        <v>592</v>
      </c>
      <c r="F29" s="6" t="s">
        <v>579</v>
      </c>
      <c r="G29" s="6" t="s">
        <v>593</v>
      </c>
      <c r="H29" s="6" t="s">
        <v>594</v>
      </c>
      <c r="I29" s="6" t="s">
        <v>595</v>
      </c>
      <c r="J29" s="6" t="s">
        <v>338</v>
      </c>
      <c r="K29" s="6" t="s">
        <v>596</v>
      </c>
      <c r="L29" s="6" t="s">
        <v>577</v>
      </c>
      <c r="M29" s="6" t="s">
        <v>597</v>
      </c>
      <c r="N29" s="6" t="s">
        <v>598</v>
      </c>
    </row>
    <row r="30" spans="2:14">
      <c r="B30" s="7" t="s">
        <v>149</v>
      </c>
      <c r="C30" s="6" t="s">
        <v>609</v>
      </c>
      <c r="D30" s="6" t="s">
        <v>610</v>
      </c>
      <c r="E30" s="6" t="s">
        <v>611</v>
      </c>
      <c r="F30" s="6" t="s">
        <v>612</v>
      </c>
      <c r="G30" s="6" t="s">
        <v>613</v>
      </c>
      <c r="H30" s="6" t="s">
        <v>614</v>
      </c>
      <c r="I30" s="6" t="s">
        <v>615</v>
      </c>
      <c r="J30" s="6" t="s">
        <v>338</v>
      </c>
      <c r="K30" s="6" t="s">
        <v>616</v>
      </c>
      <c r="L30" s="6" t="s">
        <v>577</v>
      </c>
      <c r="M30" s="6" t="s">
        <v>617</v>
      </c>
      <c r="N30" s="6" t="s">
        <v>618</v>
      </c>
    </row>
    <row r="31" spans="2:14">
      <c r="B31" s="7" t="s">
        <v>155</v>
      </c>
      <c r="C31" s="6" t="s">
        <v>628</v>
      </c>
      <c r="D31" s="6" t="s">
        <v>629</v>
      </c>
      <c r="E31" s="6" t="s">
        <v>630</v>
      </c>
      <c r="F31" s="6" t="s">
        <v>631</v>
      </c>
      <c r="G31" s="6" t="s">
        <v>632</v>
      </c>
      <c r="H31" s="6" t="s">
        <v>633</v>
      </c>
      <c r="I31" s="6" t="s">
        <v>634</v>
      </c>
      <c r="J31" s="6" t="s">
        <v>338</v>
      </c>
      <c r="K31" s="6" t="s">
        <v>635</v>
      </c>
      <c r="L31" s="6" t="s">
        <v>577</v>
      </c>
      <c r="M31" s="6" t="s">
        <v>636</v>
      </c>
      <c r="N31" s="6" t="s">
        <v>637</v>
      </c>
    </row>
    <row r="32" spans="2:14">
      <c r="B32" s="7" t="s">
        <v>161</v>
      </c>
      <c r="C32" s="6" t="s">
        <v>648</v>
      </c>
      <c r="D32" s="6" t="s">
        <v>649</v>
      </c>
      <c r="E32" s="6" t="s">
        <v>650</v>
      </c>
      <c r="F32" s="6" t="s">
        <v>651</v>
      </c>
      <c r="G32" s="6" t="s">
        <v>652</v>
      </c>
      <c r="H32" s="6" t="s">
        <v>649</v>
      </c>
      <c r="I32" s="6" t="s">
        <v>653</v>
      </c>
      <c r="J32" s="6" t="s">
        <v>654</v>
      </c>
      <c r="K32" s="6" t="s">
        <v>655</v>
      </c>
      <c r="L32" s="6" t="s">
        <v>656</v>
      </c>
      <c r="M32" s="6" t="s">
        <v>657</v>
      </c>
      <c r="N32" s="6" t="s">
        <v>658</v>
      </c>
    </row>
    <row r="34" spans="2:2">
      <c r="B34" s="12" t="s">
        <v>690</v>
      </c>
    </row>
  </sheetData>
  <mergeCells count="6">
    <mergeCell ref="M4:N4"/>
    <mergeCell ref="C4:D4"/>
    <mergeCell ref="E4:F4"/>
    <mergeCell ref="G4:H4"/>
    <mergeCell ref="I4:J4"/>
    <mergeCell ref="K4:L4"/>
  </mergeCells>
  <phoneticPr fontId="3" type="noConversion"/>
  <pageMargins left="0.7" right="0.7" top="0.75" bottom="0.75" header="0.3" footer="0.3"/>
  <ignoredErrors>
    <ignoredError sqref="B6:N3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6FE8C-FA93-40D1-811B-902B0F3B4DF9}">
  <sheetPr>
    <tabColor rgb="FFFF0000"/>
  </sheetPr>
  <dimension ref="B2:V144"/>
  <sheetViews>
    <sheetView zoomScale="70" zoomScaleNormal="70" workbookViewId="0">
      <selection activeCell="Q2" sqref="Q2"/>
    </sheetView>
  </sheetViews>
  <sheetFormatPr defaultRowHeight="17.399999999999999"/>
  <sheetData>
    <row r="2" spans="2:17" ht="33">
      <c r="B2" s="16" t="s">
        <v>696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Q2" s="21" t="s">
        <v>697</v>
      </c>
    </row>
    <row r="3" spans="2:17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2:17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7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2:17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2:17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2:17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2:17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2:17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7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2:17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2:17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17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7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2:17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2:2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2:2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2:2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2:2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2:2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2: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2:22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2:22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2:22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2:22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2:2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2:22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2:22">
      <c r="N29" s="4"/>
      <c r="O29" s="4"/>
    </row>
    <row r="30" spans="2:22">
      <c r="N30" s="4"/>
      <c r="O30" s="4"/>
      <c r="R30" s="11"/>
      <c r="S30" s="11"/>
      <c r="T30" s="11"/>
      <c r="U30" s="11"/>
      <c r="V30" s="11"/>
    </row>
    <row r="31" spans="2:22">
      <c r="N31" s="4"/>
      <c r="O31" s="4"/>
    </row>
    <row r="32" spans="2:22">
      <c r="N32" s="4"/>
      <c r="O32" s="4"/>
    </row>
    <row r="33" spans="14:15">
      <c r="N33" s="4"/>
      <c r="O33" s="4"/>
    </row>
    <row r="34" spans="14:15">
      <c r="N34" s="4"/>
      <c r="O34" s="4"/>
    </row>
    <row r="35" spans="14:15">
      <c r="N35" s="4"/>
      <c r="O35" s="4"/>
    </row>
    <row r="36" spans="14:15">
      <c r="N36" s="4"/>
      <c r="O36" s="4"/>
    </row>
    <row r="37" spans="14:15">
      <c r="N37" s="4"/>
      <c r="O37" s="4"/>
    </row>
    <row r="38" spans="14:15">
      <c r="N38" s="4"/>
      <c r="O38" s="4"/>
    </row>
    <row r="39" spans="14:15">
      <c r="N39" s="4"/>
      <c r="O39" s="4"/>
    </row>
    <row r="40" spans="14:15">
      <c r="N40" s="4"/>
      <c r="O40" s="4"/>
    </row>
    <row r="41" spans="14:15">
      <c r="N41" s="4"/>
      <c r="O41" s="4"/>
    </row>
    <row r="42" spans="14:15">
      <c r="N42" s="4"/>
      <c r="O42" s="4"/>
    </row>
    <row r="43" spans="14:15">
      <c r="N43" s="4"/>
      <c r="O43" s="4"/>
    </row>
    <row r="44" spans="14:15">
      <c r="N44" s="4"/>
      <c r="O44" s="4"/>
    </row>
    <row r="45" spans="14:15">
      <c r="N45" s="4"/>
      <c r="O45" s="4"/>
    </row>
    <row r="46" spans="14:15">
      <c r="N46" s="4"/>
      <c r="O46" s="4"/>
    </row>
    <row r="47" spans="14:15">
      <c r="N47" s="4"/>
      <c r="O47" s="4"/>
    </row>
    <row r="48" spans="14:15">
      <c r="N48" s="4"/>
      <c r="O48" s="4"/>
    </row>
    <row r="49" spans="2:15">
      <c r="N49" s="4"/>
      <c r="O49" s="4"/>
    </row>
    <row r="50" spans="2:15">
      <c r="N50" s="4"/>
      <c r="O50" s="4"/>
    </row>
    <row r="51" spans="2:15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2:15">
      <c r="M52" s="4"/>
      <c r="N52" s="4"/>
      <c r="O52" s="4"/>
    </row>
    <row r="53" spans="2:15">
      <c r="M53" s="4"/>
      <c r="N53" s="4"/>
      <c r="O53" s="4"/>
    </row>
    <row r="54" spans="2:15">
      <c r="M54" s="4"/>
      <c r="N54" s="4"/>
      <c r="O54" s="4"/>
    </row>
    <row r="55" spans="2:15">
      <c r="M55" s="4"/>
      <c r="N55" s="4"/>
      <c r="O55" s="4"/>
    </row>
    <row r="56" spans="2:15">
      <c r="M56" s="4"/>
      <c r="N56" s="4"/>
      <c r="O56" s="4"/>
    </row>
    <row r="57" spans="2:15">
      <c r="M57" s="4"/>
      <c r="N57" s="4"/>
      <c r="O57" s="4"/>
    </row>
    <row r="58" spans="2:15">
      <c r="M58" s="4"/>
      <c r="N58" s="4"/>
      <c r="O58" s="4"/>
    </row>
    <row r="59" spans="2:15">
      <c r="M59" s="4"/>
      <c r="N59" s="4"/>
      <c r="O59" s="4"/>
    </row>
    <row r="60" spans="2:15">
      <c r="M60" s="4"/>
      <c r="N60" s="4"/>
      <c r="O60" s="4"/>
    </row>
    <row r="61" spans="2:15">
      <c r="M61" s="4"/>
      <c r="N61" s="4"/>
      <c r="O61" s="15"/>
    </row>
    <row r="62" spans="2:15">
      <c r="M62" s="4"/>
      <c r="N62" s="4"/>
      <c r="O62" s="4"/>
    </row>
    <row r="63" spans="2:15">
      <c r="M63" s="4"/>
      <c r="N63" s="4"/>
      <c r="O63" s="4"/>
    </row>
    <row r="64" spans="2:15">
      <c r="M64" s="4"/>
      <c r="N64" s="4"/>
      <c r="O64" s="4"/>
    </row>
    <row r="65" spans="2:15">
      <c r="M65" s="4"/>
      <c r="N65" s="4"/>
      <c r="O65" s="4"/>
    </row>
    <row r="66" spans="2:15">
      <c r="M66" s="4"/>
      <c r="N66" s="4"/>
      <c r="O66" s="4"/>
    </row>
    <row r="67" spans="2:15">
      <c r="M67" s="4"/>
      <c r="N67" s="4"/>
      <c r="O67" s="4"/>
    </row>
    <row r="68" spans="2:15">
      <c r="M68" s="4"/>
      <c r="N68" s="4"/>
      <c r="O68" s="4"/>
    </row>
    <row r="69" spans="2:15">
      <c r="M69" s="4"/>
      <c r="N69" s="4"/>
      <c r="O69" s="4"/>
    </row>
    <row r="70" spans="2:15">
      <c r="M70" s="4"/>
      <c r="N70" s="4"/>
      <c r="O70" s="4"/>
    </row>
    <row r="71" spans="2:15">
      <c r="M71" s="4"/>
      <c r="N71" s="4"/>
      <c r="O71" s="4"/>
    </row>
    <row r="72" spans="2:15">
      <c r="M72" s="4"/>
      <c r="N72" s="4"/>
      <c r="O72" s="4"/>
    </row>
    <row r="73" spans="2:1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2:1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2:15">
      <c r="N75" s="4"/>
      <c r="O75" s="4"/>
    </row>
    <row r="76" spans="2:15">
      <c r="N76" s="4"/>
      <c r="O76" s="4"/>
    </row>
    <row r="77" spans="2:15">
      <c r="N77" s="4"/>
      <c r="O77" s="4"/>
    </row>
    <row r="78" spans="2:15">
      <c r="N78" s="4"/>
      <c r="O78" s="4"/>
    </row>
    <row r="79" spans="2:15">
      <c r="N79" s="4"/>
      <c r="O79" s="4"/>
    </row>
    <row r="80" spans="2:15">
      <c r="N80" s="4"/>
      <c r="O80" s="4"/>
    </row>
    <row r="81" spans="14:15">
      <c r="N81" s="4"/>
      <c r="O81" s="4"/>
    </row>
    <row r="82" spans="14:15">
      <c r="N82" s="4"/>
      <c r="O82" s="4"/>
    </row>
    <row r="83" spans="14:15">
      <c r="N83" s="4"/>
      <c r="O83" s="4"/>
    </row>
    <row r="84" spans="14:15">
      <c r="N84" s="4"/>
      <c r="O84" s="4"/>
    </row>
    <row r="85" spans="14:15">
      <c r="N85" s="4"/>
      <c r="O85" s="4"/>
    </row>
    <row r="86" spans="14:15">
      <c r="N86" s="4"/>
      <c r="O86" s="4"/>
    </row>
    <row r="87" spans="14:15">
      <c r="N87" s="4"/>
      <c r="O87" s="4"/>
    </row>
    <row r="88" spans="14:15">
      <c r="N88" s="4"/>
      <c r="O88" s="4"/>
    </row>
    <row r="89" spans="14:15">
      <c r="N89" s="4"/>
      <c r="O89" s="4"/>
    </row>
    <row r="90" spans="14:15">
      <c r="N90" s="4"/>
      <c r="O90" s="4"/>
    </row>
    <row r="91" spans="14:15">
      <c r="N91" s="4"/>
      <c r="O91" s="4"/>
    </row>
    <row r="92" spans="14:15">
      <c r="N92" s="4"/>
      <c r="O92" s="4"/>
    </row>
    <row r="93" spans="14:15">
      <c r="N93" s="4"/>
      <c r="O93" s="4"/>
    </row>
    <row r="94" spans="14:15">
      <c r="N94" s="4"/>
      <c r="O94" s="4"/>
    </row>
    <row r="95" spans="14:15">
      <c r="N95" s="4"/>
      <c r="O95" s="4"/>
    </row>
    <row r="96" spans="14:15">
      <c r="N96" s="4"/>
      <c r="O96" s="4"/>
    </row>
    <row r="97" spans="2:1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2:15">
      <c r="N98" s="4"/>
      <c r="O98" s="4"/>
    </row>
    <row r="99" spans="2:15">
      <c r="N99" s="4"/>
      <c r="O99" s="4"/>
    </row>
    <row r="100" spans="2:15">
      <c r="N100" s="4"/>
      <c r="O100" s="4"/>
    </row>
    <row r="101" spans="2:15">
      <c r="N101" s="4"/>
      <c r="O101" s="4"/>
    </row>
    <row r="102" spans="2:15">
      <c r="N102" s="4"/>
      <c r="O102" s="4"/>
    </row>
    <row r="103" spans="2:15">
      <c r="N103" s="4"/>
      <c r="O103" s="4"/>
    </row>
    <row r="104" spans="2:15">
      <c r="N104" s="4"/>
      <c r="O104" s="4"/>
    </row>
    <row r="105" spans="2:15">
      <c r="N105" s="4"/>
      <c r="O105" s="4"/>
    </row>
    <row r="106" spans="2:15">
      <c r="N106" s="4"/>
      <c r="O106" s="4"/>
    </row>
    <row r="107" spans="2:15">
      <c r="N107" s="4"/>
      <c r="O107" s="4"/>
    </row>
    <row r="108" spans="2:15">
      <c r="N108" s="4"/>
      <c r="O108" s="4"/>
    </row>
    <row r="109" spans="2:15">
      <c r="N109" s="4"/>
      <c r="O109" s="4"/>
    </row>
    <row r="110" spans="2:15">
      <c r="N110" s="4"/>
      <c r="O110" s="4"/>
    </row>
    <row r="111" spans="2:15">
      <c r="N111" s="4"/>
      <c r="O111" s="4"/>
    </row>
    <row r="112" spans="2:15">
      <c r="N112" s="4"/>
      <c r="O112" s="4"/>
    </row>
    <row r="113" spans="2:15">
      <c r="N113" s="4"/>
      <c r="O113" s="4"/>
    </row>
    <row r="114" spans="2:15">
      <c r="N114" s="4"/>
      <c r="O114" s="4"/>
    </row>
    <row r="115" spans="2:15">
      <c r="N115" s="4"/>
      <c r="O115" s="4"/>
    </row>
    <row r="116" spans="2:15">
      <c r="N116" s="4"/>
      <c r="O116" s="4"/>
    </row>
    <row r="117" spans="2:15">
      <c r="N117" s="4"/>
      <c r="O117" s="4"/>
    </row>
    <row r="118" spans="2:15">
      <c r="N118" s="4"/>
      <c r="O118" s="4"/>
    </row>
    <row r="119" spans="2:15">
      <c r="N119" s="4"/>
      <c r="O119" s="4"/>
    </row>
    <row r="120" spans="2:1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</row>
    <row r="121" spans="2:15">
      <c r="M121" s="4"/>
      <c r="N121" s="4"/>
      <c r="O121" s="4"/>
    </row>
    <row r="122" spans="2:15">
      <c r="M122" s="4"/>
      <c r="N122" s="4"/>
      <c r="O122" s="4"/>
    </row>
    <row r="123" spans="2:15">
      <c r="M123" s="4"/>
      <c r="N123" s="4"/>
      <c r="O123" s="4"/>
    </row>
    <row r="124" spans="2:15">
      <c r="M124" s="4"/>
      <c r="N124" s="4"/>
      <c r="O124" s="4"/>
    </row>
    <row r="125" spans="2:15">
      <c r="M125" s="4"/>
      <c r="N125" s="4"/>
      <c r="O125" s="4"/>
    </row>
    <row r="126" spans="2:15">
      <c r="M126" s="4"/>
      <c r="N126" s="4"/>
      <c r="O126" s="4"/>
    </row>
    <row r="127" spans="2:15">
      <c r="M127" s="4"/>
      <c r="N127" s="4"/>
      <c r="O127" s="4"/>
    </row>
    <row r="128" spans="2:15">
      <c r="M128" s="4"/>
      <c r="N128" s="4"/>
      <c r="O128" s="4"/>
    </row>
    <row r="129" spans="2:15">
      <c r="M129" s="4"/>
      <c r="N129" s="4"/>
      <c r="O129" s="4"/>
    </row>
    <row r="130" spans="2:15">
      <c r="M130" s="4"/>
      <c r="N130" s="4"/>
      <c r="O130" s="4"/>
    </row>
    <row r="131" spans="2:15">
      <c r="M131" s="4"/>
      <c r="N131" s="4"/>
      <c r="O131" s="4"/>
    </row>
    <row r="132" spans="2:15">
      <c r="M132" s="4"/>
      <c r="N132" s="4"/>
      <c r="O132" s="4"/>
    </row>
    <row r="133" spans="2:15">
      <c r="M133" s="4"/>
      <c r="N133" s="4"/>
      <c r="O133" s="4"/>
    </row>
    <row r="134" spans="2:15">
      <c r="M134" s="4"/>
      <c r="N134" s="4"/>
      <c r="O134" s="4"/>
    </row>
    <row r="135" spans="2:15">
      <c r="M135" s="4"/>
      <c r="N135" s="4"/>
      <c r="O135" s="4"/>
    </row>
    <row r="136" spans="2:15">
      <c r="M136" s="4"/>
      <c r="N136" s="4"/>
      <c r="O136" s="4"/>
    </row>
    <row r="137" spans="2:15">
      <c r="M137" s="4"/>
      <c r="N137" s="4"/>
      <c r="O137" s="4"/>
    </row>
    <row r="138" spans="2:15">
      <c r="M138" s="4"/>
      <c r="N138" s="4"/>
      <c r="O138" s="4"/>
    </row>
    <row r="139" spans="2:15">
      <c r="M139" s="4"/>
      <c r="N139" s="4"/>
      <c r="O139" s="4"/>
    </row>
    <row r="140" spans="2:15">
      <c r="M140" s="4"/>
      <c r="N140" s="4"/>
      <c r="O140" s="4"/>
    </row>
    <row r="141" spans="2:15">
      <c r="M141" s="4"/>
      <c r="N141" s="4"/>
      <c r="O141" s="4"/>
    </row>
    <row r="142" spans="2:15">
      <c r="M142" s="4"/>
      <c r="N142" s="4"/>
      <c r="O142" s="4"/>
    </row>
    <row r="143" spans="2:1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</row>
    <row r="144" spans="2:1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</row>
  </sheetData>
  <phoneticPr fontId="3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E883-3FE0-4E3D-B084-825774FDC1E0}">
  <sheetPr>
    <tabColor rgb="FFFF0000"/>
  </sheetPr>
  <dimension ref="B2:N23"/>
  <sheetViews>
    <sheetView zoomScale="70" zoomScaleNormal="70" workbookViewId="0">
      <selection activeCell="Q2" sqref="Q2"/>
    </sheetView>
  </sheetViews>
  <sheetFormatPr defaultRowHeight="17.399999999999999"/>
  <sheetData>
    <row r="2" spans="2:14" ht="33">
      <c r="B2" s="14" t="s">
        <v>695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1" t="s">
        <v>697</v>
      </c>
    </row>
    <row r="3" spans="2:14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4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4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4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4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B143-E9E1-4598-8BD5-A9B32B7A9260}">
  <sheetPr>
    <tabColor rgb="FFFF0000"/>
  </sheetPr>
  <dimension ref="B2:N22"/>
  <sheetViews>
    <sheetView zoomScale="70" zoomScaleNormal="70" workbookViewId="0">
      <selection activeCell="Q2" sqref="Q2"/>
    </sheetView>
  </sheetViews>
  <sheetFormatPr defaultRowHeight="17.399999999999999"/>
  <sheetData>
    <row r="2" spans="2:14" ht="33">
      <c r="B2" s="14" t="s">
        <v>694</v>
      </c>
      <c r="C2" s="4"/>
      <c r="D2" s="4"/>
      <c r="E2" s="4"/>
      <c r="F2" s="4"/>
      <c r="G2" s="4"/>
      <c r="H2" s="4"/>
      <c r="I2" s="4"/>
      <c r="J2" s="4"/>
      <c r="K2" s="4"/>
      <c r="L2" s="4"/>
      <c r="N2" s="21" t="s">
        <v>697</v>
      </c>
    </row>
    <row r="3" spans="2:14"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2:14"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2:14"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2:14"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2:14"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2:14"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2:14"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2:1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2:1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2: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2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2:12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2:12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2:12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2:1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BBEF6-6A89-4750-8FBB-CEDDFEEEBAF1}">
  <sheetPr>
    <tabColor rgb="FFFF0000"/>
  </sheetPr>
  <dimension ref="B2:N23"/>
  <sheetViews>
    <sheetView zoomScale="70" zoomScaleNormal="70" workbookViewId="0">
      <selection activeCell="Q2" sqref="Q2"/>
    </sheetView>
  </sheetViews>
  <sheetFormatPr defaultRowHeight="17.399999999999999"/>
  <sheetData>
    <row r="2" spans="2:14" ht="33">
      <c r="B2" s="14" t="s">
        <v>693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21" t="s">
        <v>697</v>
      </c>
    </row>
    <row r="3" spans="2:14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2:14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2:14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2:14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2:14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2:14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2:14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2:14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2:14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2:14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2:14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2:14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2:14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raw data</vt:lpstr>
      <vt:lpstr>Table 1</vt:lpstr>
      <vt:lpstr>Table 2</vt:lpstr>
      <vt:lpstr>Table 3</vt:lpstr>
      <vt:lpstr>Table 4</vt:lpstr>
      <vt:lpstr>Figure 1</vt:lpstr>
      <vt:lpstr>Figure 2</vt:lpstr>
      <vt:lpstr>Figure 3</vt:lpstr>
      <vt:lpstr>Figure 4</vt:lpstr>
      <vt:lpstr>Figure 5</vt:lpstr>
      <vt:lpstr>Figure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JinMyungHun</cp:lastModifiedBy>
  <dcterms:created xsi:type="dcterms:W3CDTF">2019-06-17T17:11:45Z</dcterms:created>
  <dcterms:modified xsi:type="dcterms:W3CDTF">2019-06-17T10:46:31Z</dcterms:modified>
</cp:coreProperties>
</file>