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JinMyungHun\workspace\Gachon Research\Sanitation\send_\re\"/>
    </mc:Choice>
  </mc:AlternateContent>
  <xr:revisionPtr revIDLastSave="0" documentId="8_{FDFA8F93-0FD9-4EAC-827A-0A7C62FCA82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  <sheet name="Sheet1" sheetId="3" r:id="rId2"/>
    <sheet name="Sheet2" sheetId="4" r:id="rId3"/>
    <sheet name="Figure" sheetId="2" r:id="rId4"/>
  </sheets>
  <externalReferences>
    <externalReference r:id="rId5"/>
    <externalReference r:id="rId6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4" i="1" l="1"/>
  <c r="C64" i="1"/>
</calcChain>
</file>

<file path=xl/sharedStrings.xml><?xml version="1.0" encoding="utf-8"?>
<sst xmlns="http://schemas.openxmlformats.org/spreadsheetml/2006/main" count="1013" uniqueCount="564">
  <si>
    <t>Table 1. Averaged Sanitation Ratios for Total and Four Subgroups of Countries (1990~2015)</t>
    <phoneticPr fontId="2" type="noConversion"/>
  </si>
  <si>
    <t>Sanitation Ratio</t>
  </si>
  <si>
    <t>Total(158)</t>
  </si>
  <si>
    <t>High Income(58)</t>
  </si>
  <si>
    <t>Upper Middle Income (43)</t>
  </si>
  <si>
    <t>Low Middle Income(34)</t>
  </si>
  <si>
    <t>Low Income(23)</t>
  </si>
  <si>
    <t>CAGR</t>
  </si>
  <si>
    <t>Figure 2. Normalized Sigma and Gamma Sanitation Indexes for Total Group of 158 Countries (1990-2015)</t>
    <phoneticPr fontId="2" type="noConversion"/>
  </si>
  <si>
    <t>Figure 3. Normalized Sigma Sanitation Indexes for Total Group and Four Income Subgroups (1990-2015)</t>
    <phoneticPr fontId="2" type="noConversion"/>
  </si>
  <si>
    <t>Figure 4. Normalized Gamma Sanitation Indexes for Total Group and Four Income Subgroups (1990-2015)</t>
    <phoneticPr fontId="2" type="noConversion"/>
  </si>
  <si>
    <t>Figure 5. Normalized Sigma Sanitation Indexes for Six Regional Subgroups (1990-2015)</t>
    <phoneticPr fontId="2" type="noConversion"/>
  </si>
  <si>
    <t>Figure 6. Normalized Gamma Sanitation Indexes for Six Regional Subgroups (1990-2015)</t>
    <phoneticPr fontId="2" type="noConversion"/>
  </si>
  <si>
    <t>All countries (158)</t>
    <phoneticPr fontId="2" type="noConversion"/>
  </si>
  <si>
    <t>Sigma</t>
    <phoneticPr fontId="2" type="noConversion"/>
  </si>
  <si>
    <t>Gamma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</si>
  <si>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</si>
  <si>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</si>
  <si>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</si>
  <si>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</si>
  <si>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</si>
  <si>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</si>
  <si>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***</t>
    <phoneticPr fontId="2" type="noConversion"/>
  </si>
  <si>
    <t>*</t>
    <phoneticPr fontId="2" type="noConversion"/>
  </si>
  <si>
    <t>***</t>
    <phoneticPr fontId="2" type="noConversion"/>
  </si>
  <si>
    <t>*</t>
    <phoneticPr fontId="2" type="noConversion"/>
  </si>
  <si>
    <t>**</t>
    <phoneticPr fontId="2" type="noConversion"/>
  </si>
  <si>
    <t>**</t>
    <phoneticPr fontId="2" type="noConversion"/>
  </si>
  <si>
    <t>***</t>
    <phoneticPr fontId="2" type="noConversion"/>
  </si>
  <si>
    <t>**</t>
    <phoneticPr fontId="2" type="noConversion"/>
  </si>
  <si>
    <t>***</t>
    <phoneticPr fontId="2" type="noConversion"/>
  </si>
  <si>
    <t>**</t>
    <phoneticPr fontId="2" type="noConversion"/>
  </si>
  <si>
    <t>**</t>
    <phoneticPr fontId="2" type="noConversion"/>
  </si>
  <si>
    <t>***</t>
    <phoneticPr fontId="2" type="noConversion"/>
  </si>
  <si>
    <t>***</t>
    <phoneticPr fontId="2" type="noConversion"/>
  </si>
  <si>
    <t>Annual%Change</t>
    <phoneticPr fontId="2" type="noConversion"/>
  </si>
  <si>
    <t>Figure 1. Averaged Sanitation Indexes for Total and Four Subgroups of Countries (1990~2015)</t>
    <phoneticPr fontId="2" type="noConversion"/>
  </si>
  <si>
    <t>Table 2. Normalized Sigma and Gamma Sanitation Indexes of Total Group of 158 Countries, (1990-2015)</t>
    <phoneticPr fontId="2" type="noConversion"/>
  </si>
  <si>
    <t>Table 3. Normalized Sigma and Gamma Sanitation Indexes of Four Income Subgroups, (1990-2015)</t>
    <phoneticPr fontId="2" type="noConversion"/>
  </si>
  <si>
    <t>Annual%Change</t>
    <phoneticPr fontId="2" type="noConversion"/>
  </si>
  <si>
    <t>High income(58)</t>
    <phoneticPr fontId="2" type="noConversion"/>
  </si>
  <si>
    <t>Upper middle income(43)</t>
    <phoneticPr fontId="2" type="noConversion"/>
  </si>
  <si>
    <t>Lower middle income(34)</t>
    <phoneticPr fontId="2" type="noConversion"/>
  </si>
  <si>
    <t>Low income(23)</t>
    <phoneticPr fontId="2" type="noConversion"/>
  </si>
  <si>
    <t>Sigma</t>
    <phoneticPr fontId="2" type="noConversion"/>
  </si>
  <si>
    <t>Gamma</t>
    <phoneticPr fontId="2" type="noConversion"/>
  </si>
  <si>
    <t>Sigma</t>
    <phoneticPr fontId="2" type="noConversion"/>
  </si>
  <si>
    <t>Gamma</t>
    <phoneticPr fontId="2" type="noConversion"/>
  </si>
  <si>
    <t>Gamma</t>
    <phoneticPr fontId="2" type="noConversion"/>
  </si>
  <si>
    <t>Sigma</t>
    <phoneticPr fontId="2" type="noConversion"/>
  </si>
  <si>
    <t>Gamma</t>
    <phoneticPr fontId="2" type="noConversion"/>
  </si>
  <si>
    <t>***</t>
  </si>
  <si>
    <t>***</t>
    <phoneticPr fontId="2" type="noConversion"/>
  </si>
  <si>
    <t>***</t>
    <phoneticPr fontId="2" type="noConversion"/>
  </si>
  <si>
    <t>*</t>
  </si>
  <si>
    <t>**</t>
  </si>
  <si>
    <t>*</t>
    <phoneticPr fontId="2" type="noConversion"/>
  </si>
  <si>
    <t>*</t>
    <phoneticPr fontId="2" type="noConversion"/>
  </si>
  <si>
    <t>***</t>
    <phoneticPr fontId="2" type="noConversion"/>
  </si>
  <si>
    <t>**</t>
    <phoneticPr fontId="2" type="noConversion"/>
  </si>
  <si>
    <t>*** Significant at 1% level,  ** Significant at 5% level, * Significant at 10% level</t>
  </si>
  <si>
    <t>Table 4. Normalized Sigma and Gamma Sanitation Indexes for Six Regional Subgroups, (1990-2015)</t>
    <phoneticPr fontId="2" type="noConversion"/>
  </si>
  <si>
    <t>Annual%Change</t>
  </si>
  <si>
    <t>East Asia &amp; Pacific (25)</t>
    <phoneticPr fontId="2" type="noConversion"/>
  </si>
  <si>
    <t>Europe &amp; Central Asia &amp; North America (42)</t>
    <phoneticPr fontId="2" type="noConversion"/>
  </si>
  <si>
    <t>Latin America &amp; Caribbean (32)</t>
    <phoneticPr fontId="2" type="noConversion"/>
  </si>
  <si>
    <t>Middle East &amp; North Africa (17)</t>
    <phoneticPr fontId="2" type="noConversion"/>
  </si>
  <si>
    <t>South Asia (7)</t>
    <phoneticPr fontId="2" type="noConversion"/>
  </si>
  <si>
    <t>Sub-Saharan Africa (35)</t>
    <phoneticPr fontId="2" type="noConversion"/>
  </si>
  <si>
    <t>Sigma</t>
    <phoneticPr fontId="2" type="noConversion"/>
  </si>
  <si>
    <t>Gamma</t>
    <phoneticPr fontId="2" type="noConversion"/>
  </si>
  <si>
    <t>Gamma</t>
    <phoneticPr fontId="2" type="noConversion"/>
  </si>
  <si>
    <t>*</t>
    <phoneticPr fontId="2" type="noConversion"/>
  </si>
  <si>
    <t>**</t>
    <phoneticPr fontId="2" type="noConversion"/>
  </si>
  <si>
    <t>　</t>
  </si>
  <si>
    <t xml:space="preserve">  1.0000　</t>
  </si>
  <si>
    <t xml:space="preserve">  0.9901　</t>
  </si>
  <si>
    <t xml:space="preserve">  1.0001***</t>
  </si>
  <si>
    <t xml:space="preserve">  0.9806　</t>
  </si>
  <si>
    <t xml:space="preserve">  1.0008***</t>
  </si>
  <si>
    <t xml:space="preserve">  0.9693　</t>
  </si>
  <si>
    <t xml:space="preserve">  1.0006***</t>
  </si>
  <si>
    <t xml:space="preserve">  0.9568　</t>
  </si>
  <si>
    <t xml:space="preserve">  1.0002***</t>
  </si>
  <si>
    <t xml:space="preserve">  0.9444　</t>
  </si>
  <si>
    <t xml:space="preserve">  0.9996***</t>
  </si>
  <si>
    <t xml:space="preserve">  0.9324　</t>
  </si>
  <si>
    <t xml:space="preserve">  0.9994***</t>
  </si>
  <si>
    <t xml:space="preserve">  0.9199　</t>
  </si>
  <si>
    <t xml:space="preserve">  0.9993***</t>
  </si>
  <si>
    <t xml:space="preserve">  0.9082　</t>
  </si>
  <si>
    <t xml:space="preserve">  0.9975***</t>
  </si>
  <si>
    <t xml:space="preserve">  0.8966　</t>
  </si>
  <si>
    <t xml:space="preserve">  0.9977***</t>
  </si>
  <si>
    <t xml:space="preserve">  0.8855　</t>
  </si>
  <si>
    <t xml:space="preserve">  0.8747　</t>
  </si>
  <si>
    <t xml:space="preserve">  0.9953***</t>
  </si>
  <si>
    <t xml:space="preserve">  0.8643　</t>
  </si>
  <si>
    <t xml:space="preserve">  0.9935***</t>
  </si>
  <si>
    <t xml:space="preserve">  0.8543*</t>
  </si>
  <si>
    <t xml:space="preserve">  0.9914***</t>
  </si>
  <si>
    <t xml:space="preserve">  0.8446*</t>
  </si>
  <si>
    <t xml:space="preserve">  0.9908***</t>
  </si>
  <si>
    <t xml:space="preserve">  0.8354*</t>
  </si>
  <si>
    <t xml:space="preserve">  0.9849***</t>
  </si>
  <si>
    <t xml:space="preserve">  0.8263**</t>
  </si>
  <si>
    <t xml:space="preserve">  0.9782***</t>
  </si>
  <si>
    <t xml:space="preserve">  0.8175**</t>
  </si>
  <si>
    <t xml:space="preserve">  0.9716***</t>
  </si>
  <si>
    <t xml:space="preserve">  0.8086**</t>
  </si>
  <si>
    <t xml:space="preserve">  0.9668***</t>
  </si>
  <si>
    <t xml:space="preserve">  0.8001**</t>
  </si>
  <si>
    <t xml:space="preserve">  0.9651***</t>
  </si>
  <si>
    <t xml:space="preserve">  0.7918**</t>
  </si>
  <si>
    <t xml:space="preserve">  0.9637***</t>
  </si>
  <si>
    <t xml:space="preserve">  0.7838***</t>
  </si>
  <si>
    <t xml:space="preserve">  0.9580***</t>
  </si>
  <si>
    <t xml:space="preserve">  0.7757***</t>
  </si>
  <si>
    <t xml:space="preserve">  0.9564***</t>
  </si>
  <si>
    <t xml:space="preserve">  0.7686***</t>
  </si>
  <si>
    <t xml:space="preserve">  0.9556***</t>
  </si>
  <si>
    <t xml:space="preserve">  0.7628***</t>
  </si>
  <si>
    <t xml:space="preserve">  0.9546***</t>
  </si>
  <si>
    <t xml:space="preserve">  0.7586***</t>
  </si>
  <si>
    <t xml:space="preserve">  0.9544***</t>
  </si>
  <si>
    <t>All Countries (158)</t>
    <phoneticPr fontId="2" type="noConversion"/>
  </si>
  <si>
    <t>CAGR (%)</t>
    <phoneticPr fontId="2" type="noConversion"/>
  </si>
  <si>
    <t xml:space="preserve">  0.9834　</t>
  </si>
  <si>
    <t xml:space="preserve">  1.0000***</t>
  </si>
  <si>
    <t xml:space="preserve">  0.9732　</t>
  </si>
  <si>
    <t xml:space="preserve">  0.9998***</t>
  </si>
  <si>
    <t xml:space="preserve">  0.9672　</t>
  </si>
  <si>
    <t xml:space="preserve">  1.0003***</t>
  </si>
  <si>
    <t xml:space="preserve">  0.9500　</t>
  </si>
  <si>
    <t xml:space="preserve">  1.0011***</t>
  </si>
  <si>
    <t xml:space="preserve">  0.9503　</t>
  </si>
  <si>
    <t xml:space="preserve">  0.9276　</t>
  </si>
  <si>
    <t xml:space="preserve">  0.9359　</t>
  </si>
  <si>
    <t xml:space="preserve">  1.0023***</t>
  </si>
  <si>
    <t xml:space="preserve">  0.9042　</t>
  </si>
  <si>
    <t xml:space="preserve">  0.9990***</t>
  </si>
  <si>
    <t xml:space="preserve">  0.9191　</t>
  </si>
  <si>
    <t xml:space="preserve">  1.0017***</t>
  </si>
  <si>
    <t xml:space="preserve">  0.8792　</t>
  </si>
  <si>
    <t xml:space="preserve">  0.9926***</t>
  </si>
  <si>
    <t xml:space="preserve">  0.9034　</t>
  </si>
  <si>
    <t xml:space="preserve">  0.8564　</t>
  </si>
  <si>
    <t xml:space="preserve">  0.9971***</t>
  </si>
  <si>
    <t xml:space="preserve">  0.8877　</t>
  </si>
  <si>
    <t xml:space="preserve">  1.0025***</t>
  </si>
  <si>
    <t xml:space="preserve">  0.8343　</t>
  </si>
  <si>
    <t xml:space="preserve">  0.9901***</t>
  </si>
  <si>
    <t xml:space="preserve">  0.8728　</t>
  </si>
  <si>
    <t xml:space="preserve">  1.0026***</t>
  </si>
  <si>
    <t xml:space="preserve">  0.8135　</t>
  </si>
  <si>
    <t xml:space="preserve">  0.9836***</t>
  </si>
  <si>
    <t xml:space="preserve">  0.8584　</t>
  </si>
  <si>
    <t xml:space="preserve">  0.7933　</t>
  </si>
  <si>
    <t xml:space="preserve">  0.9802***</t>
  </si>
  <si>
    <t xml:space="preserve">  0.8443　</t>
  </si>
  <si>
    <t xml:space="preserve">  1.0047***</t>
  </si>
  <si>
    <t xml:space="preserve">  0.7757　</t>
  </si>
  <si>
    <t xml:space="preserve">  0.8322　</t>
  </si>
  <si>
    <t xml:space="preserve">  0.7587　</t>
  </si>
  <si>
    <t xml:space="preserve">  0.9600***</t>
  </si>
  <si>
    <t xml:space="preserve">  0.8194　</t>
  </si>
  <si>
    <t xml:space="preserve">  0.9938***</t>
  </si>
  <si>
    <t xml:space="preserve">  0.7438　</t>
  </si>
  <si>
    <t xml:space="preserve">  0.9518***</t>
  </si>
  <si>
    <t xml:space="preserve">  0.8076　</t>
  </si>
  <si>
    <t xml:space="preserve">  0.9889***</t>
  </si>
  <si>
    <t xml:space="preserve">  0.7302　</t>
  </si>
  <si>
    <t xml:space="preserve">  0.9385***</t>
  </si>
  <si>
    <t xml:space="preserve">  0.7960　</t>
  </si>
  <si>
    <t xml:space="preserve">  0.9848***</t>
  </si>
  <si>
    <t xml:space="preserve">  0.7180　</t>
  </si>
  <si>
    <t xml:space="preserve">  0.9292***</t>
  </si>
  <si>
    <t xml:space="preserve">  0.7861　</t>
  </si>
  <si>
    <t xml:space="preserve">  0.9601***</t>
  </si>
  <si>
    <t xml:space="preserve">  0.7060　</t>
  </si>
  <si>
    <t xml:space="preserve">  0.9108***</t>
  </si>
  <si>
    <t xml:space="preserve">  0.7761　</t>
  </si>
  <si>
    <t xml:space="preserve">  0.9345***</t>
  </si>
  <si>
    <t xml:space="preserve">  0.6939　</t>
  </si>
  <si>
    <t xml:space="preserve">  0.9057***</t>
  </si>
  <si>
    <t xml:space="preserve">  0.7677　</t>
  </si>
  <si>
    <t xml:space="preserve">  0.9302***</t>
  </si>
  <si>
    <t xml:space="preserve">  0.6822　</t>
  </si>
  <si>
    <t xml:space="preserve">  0.8994***</t>
  </si>
  <si>
    <t xml:space="preserve">  0.7590　</t>
  </si>
  <si>
    <t xml:space="preserve">  0.9284***</t>
  </si>
  <si>
    <t xml:space="preserve">  0.6696　</t>
  </si>
  <si>
    <t xml:space="preserve">  0.8820***</t>
  </si>
  <si>
    <t xml:space="preserve">  0.7511*</t>
  </si>
  <si>
    <t xml:space="preserve">  0.9263***</t>
  </si>
  <si>
    <t xml:space="preserve">  0.6584*</t>
  </si>
  <si>
    <t xml:space="preserve">  0.8739***</t>
  </si>
  <si>
    <t xml:space="preserve">  0.7443*</t>
  </si>
  <si>
    <t xml:space="preserve">  0.9158***</t>
  </si>
  <si>
    <t xml:space="preserve">  0.6476*</t>
  </si>
  <si>
    <t xml:space="preserve">  0.8662***</t>
  </si>
  <si>
    <t xml:space="preserve">  0.7377*</t>
  </si>
  <si>
    <t xml:space="preserve">  0.8922***</t>
  </si>
  <si>
    <t xml:space="preserve">  0.6364*</t>
  </si>
  <si>
    <t xml:space="preserve">  0.8545***</t>
  </si>
  <si>
    <t xml:space="preserve">  0.7318*</t>
  </si>
  <si>
    <t xml:space="preserve">  0.8836***</t>
  </si>
  <si>
    <t xml:space="preserve">  0.6251*</t>
  </si>
  <si>
    <t xml:space="preserve">  0.8520***</t>
  </si>
  <si>
    <t xml:space="preserve">  0.7298**</t>
  </si>
  <si>
    <t xml:space="preserve">  0.8806***</t>
  </si>
  <si>
    <t xml:space="preserve">  0.6137*</t>
  </si>
  <si>
    <t xml:space="preserve">  0.8437***</t>
  </si>
  <si>
    <t xml:space="preserve">  0.7280**</t>
  </si>
  <si>
    <t xml:space="preserve">  0.8805***</t>
  </si>
  <si>
    <t xml:space="preserve">  0.6070*</t>
  </si>
  <si>
    <t xml:space="preserve">  0.8360***</t>
  </si>
  <si>
    <t xml:space="preserve">  0.7270**</t>
  </si>
  <si>
    <t xml:space="preserve">  0.8812***</t>
  </si>
  <si>
    <t xml:space="preserve">  0.6007*</t>
  </si>
  <si>
    <t xml:space="preserve">  0.8368***</t>
  </si>
  <si>
    <t>Lower Middle (34)</t>
    <phoneticPr fontId="2" type="noConversion"/>
  </si>
  <si>
    <t>Low (23)</t>
    <phoneticPr fontId="2" type="noConversion"/>
  </si>
  <si>
    <t>Upper Middle (43)</t>
    <phoneticPr fontId="2" type="noConversion"/>
  </si>
  <si>
    <t>High (58)</t>
    <phoneticPr fontId="2" type="noConversion"/>
  </si>
  <si>
    <t xml:space="preserve">  0.9900　</t>
  </si>
  <si>
    <t xml:space="preserve">  0.9997***</t>
  </si>
  <si>
    <t xml:space="preserve">  0.9815　</t>
  </si>
  <si>
    <t xml:space="preserve">  0.9794　</t>
  </si>
  <si>
    <t xml:space="preserve">  1.0024***</t>
  </si>
  <si>
    <t xml:space="preserve">  0.9635　</t>
  </si>
  <si>
    <t xml:space="preserve">  1.0113***</t>
  </si>
  <si>
    <t xml:space="preserve">  0.9610　</t>
  </si>
  <si>
    <t xml:space="preserve">  0.9973***</t>
  </si>
  <si>
    <t xml:space="preserve">  0.9470　</t>
  </si>
  <si>
    <t xml:space="preserve">  1.0048***</t>
  </si>
  <si>
    <t xml:space="preserve">  0.9378　</t>
  </si>
  <si>
    <t xml:space="preserve">  1.0004***</t>
  </si>
  <si>
    <t xml:space="preserve">  0.9315　</t>
  </si>
  <si>
    <t xml:space="preserve">  0.9800***</t>
  </si>
  <si>
    <t xml:space="preserve">  0.9183　</t>
  </si>
  <si>
    <t xml:space="preserve">  0.9963***</t>
  </si>
  <si>
    <t xml:space="preserve">  0.9155　</t>
  </si>
  <si>
    <t xml:space="preserve">  0.9671***</t>
  </si>
  <si>
    <t xml:space="preserve">  0.8991　</t>
  </si>
  <si>
    <t xml:space="preserve">  0.9937***</t>
  </si>
  <si>
    <t xml:space="preserve">  0.9013　</t>
  </si>
  <si>
    <t xml:space="preserve">  0.9595***</t>
  </si>
  <si>
    <t xml:space="preserve">  0.8814　</t>
  </si>
  <si>
    <t xml:space="preserve">  0.9917***</t>
  </si>
  <si>
    <t xml:space="preserve">  0.8787　</t>
  </si>
  <si>
    <t xml:space="preserve">  0.9624***</t>
  </si>
  <si>
    <t xml:space="preserve">  0.8649　</t>
  </si>
  <si>
    <t xml:space="preserve">  0.9904***</t>
  </si>
  <si>
    <t xml:space="preserve">  0.8597　</t>
  </si>
  <si>
    <t xml:space="preserve">  0.9432***</t>
  </si>
  <si>
    <t xml:space="preserve">  0.8489　</t>
  </si>
  <si>
    <t xml:space="preserve">  0.9878***</t>
  </si>
  <si>
    <t xml:space="preserve">  0.8410　</t>
  </si>
  <si>
    <t xml:space="preserve">  0.9400***</t>
  </si>
  <si>
    <t xml:space="preserve">  0.8341　</t>
  </si>
  <si>
    <t xml:space="preserve">  0.9858***</t>
  </si>
  <si>
    <t xml:space="preserve">  0.8243　</t>
  </si>
  <si>
    <t xml:space="preserve">  0.9222***</t>
  </si>
  <si>
    <t xml:space="preserve">  0.8203　</t>
  </si>
  <si>
    <t xml:space="preserve">  0.9773***</t>
  </si>
  <si>
    <t xml:space="preserve">  0.8097　</t>
  </si>
  <si>
    <t xml:space="preserve">  0.9153***</t>
  </si>
  <si>
    <t xml:space="preserve">  0.8067　</t>
  </si>
  <si>
    <t xml:space="preserve">  0.9763***</t>
  </si>
  <si>
    <t xml:space="preserve">  0.7961　</t>
  </si>
  <si>
    <t xml:space="preserve">  0.9012***</t>
  </si>
  <si>
    <t xml:space="preserve">  0.7944　</t>
  </si>
  <si>
    <t xml:space="preserve">  0.9682***</t>
  </si>
  <si>
    <t xml:space="preserve">  0.7828　</t>
  </si>
  <si>
    <t xml:space="preserve">  0.8864***</t>
  </si>
  <si>
    <t xml:space="preserve">  0.7830　</t>
  </si>
  <si>
    <t xml:space="preserve">  0.9667***</t>
  </si>
  <si>
    <t xml:space="preserve">  0.7707　</t>
  </si>
  <si>
    <t xml:space="preserve">  0.8807***</t>
  </si>
  <si>
    <t xml:space="preserve">  0.7729*</t>
  </si>
  <si>
    <t xml:space="preserve">  0.9586***</t>
  </si>
  <si>
    <t xml:space="preserve">  0.7599　</t>
  </si>
  <si>
    <t xml:space="preserve">  0.8706***</t>
  </si>
  <si>
    <t xml:space="preserve">  0.7631*</t>
  </si>
  <si>
    <t xml:space="preserve">  0.9583***</t>
  </si>
  <si>
    <t xml:space="preserve">  0.7507　</t>
  </si>
  <si>
    <t xml:space="preserve">  0.8703***</t>
  </si>
  <si>
    <t xml:space="preserve">  0.7542*</t>
  </si>
  <si>
    <t xml:space="preserve">  0.9502***</t>
  </si>
  <si>
    <t xml:space="preserve">  0.7410　</t>
  </si>
  <si>
    <t xml:space="preserve">  0.8606***</t>
  </si>
  <si>
    <t xml:space="preserve">  0.7446**</t>
  </si>
  <si>
    <t xml:space="preserve">  0.9396***</t>
  </si>
  <si>
    <t xml:space="preserve">  0.7329　</t>
  </si>
  <si>
    <t xml:space="preserve">  0.8535***</t>
  </si>
  <si>
    <t xml:space="preserve">  0.7354**</t>
  </si>
  <si>
    <t xml:space="preserve">  0.9315***</t>
  </si>
  <si>
    <t xml:space="preserve">  0.7254　</t>
  </si>
  <si>
    <t xml:space="preserve">  0.8439***</t>
  </si>
  <si>
    <t xml:space="preserve">  0.7264**</t>
  </si>
  <si>
    <t xml:space="preserve">  0.9290***</t>
  </si>
  <si>
    <t xml:space="preserve">  0.7175　</t>
  </si>
  <si>
    <t xml:space="preserve">  0.8315***</t>
  </si>
  <si>
    <t xml:space="preserve">  0.7181**</t>
  </si>
  <si>
    <t xml:space="preserve">  0.9259***</t>
  </si>
  <si>
    <t xml:space="preserve">  0.7117　</t>
  </si>
  <si>
    <t xml:space="preserve">  0.8179***</t>
  </si>
  <si>
    <t xml:space="preserve">  0.7094**</t>
  </si>
  <si>
    <t xml:space="preserve">  0.9199***</t>
  </si>
  <si>
    <t xml:space="preserve">  0.7064　</t>
  </si>
  <si>
    <t xml:space="preserve">  0.8083***</t>
  </si>
  <si>
    <t xml:space="preserve">  0.7027**</t>
  </si>
  <si>
    <t xml:space="preserve">  0.9173***</t>
  </si>
  <si>
    <t xml:space="preserve">  0.7021　</t>
  </si>
  <si>
    <t xml:space="preserve">  0.8080***</t>
  </si>
  <si>
    <t xml:space="preserve">  0.6979**</t>
  </si>
  <si>
    <t xml:space="preserve">  0.9171***</t>
  </si>
  <si>
    <t xml:space="preserve">  0.6992　</t>
  </si>
  <si>
    <t xml:space="preserve">  0.8034***</t>
  </si>
  <si>
    <t xml:space="preserve">  0.6947**</t>
  </si>
  <si>
    <t xml:space="preserve">  0.9112***</t>
  </si>
  <si>
    <t xml:space="preserve">  0.6991　</t>
  </si>
  <si>
    <t xml:space="preserve">  0.8006***</t>
  </si>
  <si>
    <t xml:space="preserve">  0.9835　</t>
  </si>
  <si>
    <t xml:space="preserve">  0.9887　</t>
  </si>
  <si>
    <t xml:space="preserve">  0.9765　</t>
  </si>
  <si>
    <t xml:space="preserve">  0.9733　</t>
  </si>
  <si>
    <t xml:space="preserve">  0.9944***</t>
  </si>
  <si>
    <t xml:space="preserve">  0.9778　</t>
  </si>
  <si>
    <t xml:space="preserve">  1.0000*</t>
  </si>
  <si>
    <t xml:space="preserve">  0.9992　</t>
  </si>
  <si>
    <t xml:space="preserve">  1.0056***</t>
  </si>
  <si>
    <t xml:space="preserve">  0.9679　</t>
  </si>
  <si>
    <t xml:space="preserve">  0.9791　</t>
  </si>
  <si>
    <t xml:space="preserve">  0.9984***</t>
  </si>
  <si>
    <t xml:space="preserve">  0.9547　</t>
  </si>
  <si>
    <t xml:space="preserve">  0.9496　</t>
  </si>
  <si>
    <t xml:space="preserve">  0.9976　</t>
  </si>
  <si>
    <t xml:space="preserve">  1.0042***</t>
  </si>
  <si>
    <t xml:space="preserve">  0.9448　</t>
  </si>
  <si>
    <t xml:space="preserve">  0.9979***</t>
  </si>
  <si>
    <t xml:space="preserve">  0.9719　</t>
  </si>
  <si>
    <t xml:space="preserve">  0.9322　</t>
  </si>
  <si>
    <t xml:space="preserve">  0.9266　</t>
  </si>
  <si>
    <t xml:space="preserve">  0.9989***</t>
  </si>
  <si>
    <t xml:space="preserve">  0.9148　</t>
  </si>
  <si>
    <t xml:space="preserve">  0.9971　</t>
  </si>
  <si>
    <t xml:space="preserve">  0.9201　</t>
  </si>
  <si>
    <t xml:space="preserve">  0.9969***</t>
  </si>
  <si>
    <t xml:space="preserve">  0.9628　</t>
  </si>
  <si>
    <t xml:space="preserve">  0.9967***</t>
  </si>
  <si>
    <t xml:space="preserve">  0.9104　</t>
  </si>
  <si>
    <t xml:space="preserve">  1.0019***</t>
  </si>
  <si>
    <t xml:space="preserve">  0.8992　</t>
  </si>
  <si>
    <t xml:space="preserve">  0.8709　</t>
  </si>
  <si>
    <t xml:space="preserve">  0.9968　</t>
  </si>
  <si>
    <t xml:space="preserve">  0.8974　</t>
  </si>
  <si>
    <t xml:space="preserve">  0.9426　</t>
  </si>
  <si>
    <t xml:space="preserve">  0.9943***</t>
  </si>
  <si>
    <t xml:space="preserve">  0.8903　</t>
  </si>
  <si>
    <t xml:space="preserve">  0.9995***</t>
  </si>
  <si>
    <t xml:space="preserve">  0.8822　</t>
  </si>
  <si>
    <t xml:space="preserve">  0.8381　</t>
  </si>
  <si>
    <t xml:space="preserve">  0.9961　</t>
  </si>
  <si>
    <t xml:space="preserve">  0.9988***</t>
  </si>
  <si>
    <t xml:space="preserve">  0.8756　</t>
  </si>
  <si>
    <t xml:space="preserve">  0.9899***</t>
  </si>
  <si>
    <t xml:space="preserve">  0.9240　</t>
  </si>
  <si>
    <t xml:space="preserve">  0.9912***</t>
  </si>
  <si>
    <t xml:space="preserve">  0.8705　</t>
  </si>
  <si>
    <t xml:space="preserve">  1.0012***</t>
  </si>
  <si>
    <t xml:space="preserve">  0.8683　</t>
  </si>
  <si>
    <t xml:space="preserve">  0.8087　</t>
  </si>
  <si>
    <t xml:space="preserve">  0.9955　</t>
  </si>
  <si>
    <t xml:space="preserve">  0.8543　</t>
  </si>
  <si>
    <t xml:space="preserve">  0.9871***</t>
  </si>
  <si>
    <t xml:space="preserve">  0.9068　</t>
  </si>
  <si>
    <t xml:space="preserve">  0.9954***</t>
  </si>
  <si>
    <t xml:space="preserve">  0.8510　</t>
  </si>
  <si>
    <t xml:space="preserve">  0.8535　</t>
  </si>
  <si>
    <t xml:space="preserve">  0.7801　</t>
  </si>
  <si>
    <t xml:space="preserve">  0.9926　</t>
  </si>
  <si>
    <t xml:space="preserve">  0.8346　</t>
  </si>
  <si>
    <t xml:space="preserve">  0.9846***</t>
  </si>
  <si>
    <t xml:space="preserve">  0.8886　</t>
  </si>
  <si>
    <t xml:space="preserve">  0.9910***</t>
  </si>
  <si>
    <t xml:space="preserve">  0.8334　</t>
  </si>
  <si>
    <t xml:space="preserve">  0.8426　</t>
  </si>
  <si>
    <t xml:space="preserve">  0.9978***</t>
  </si>
  <si>
    <t xml:space="preserve">  0.7539　</t>
  </si>
  <si>
    <t xml:space="preserve">  0.9907　</t>
  </si>
  <si>
    <t xml:space="preserve">  0.8153　</t>
  </si>
  <si>
    <t xml:space="preserve">  0.8726　</t>
  </si>
  <si>
    <t xml:space="preserve">  0.9962***</t>
  </si>
  <si>
    <t xml:space="preserve">  0.8331　</t>
  </si>
  <si>
    <t xml:space="preserve">  0.7300　</t>
  </si>
  <si>
    <t xml:space="preserve">  0.9890　</t>
  </si>
  <si>
    <t xml:space="preserve">  0.9906***</t>
  </si>
  <si>
    <t xml:space="preserve">  0.7977　</t>
  </si>
  <si>
    <t xml:space="preserve">  0.9829***</t>
  </si>
  <si>
    <t xml:space="preserve">  0.8574　</t>
  </si>
  <si>
    <t xml:space="preserve">  0.9940***</t>
  </si>
  <si>
    <t xml:space="preserve">  0.7991　</t>
  </si>
  <si>
    <t xml:space="preserve">  0.8244　</t>
  </si>
  <si>
    <t xml:space="preserve">  0.9945***</t>
  </si>
  <si>
    <t xml:space="preserve">  0.9879　</t>
  </si>
  <si>
    <t xml:space="preserve">  0.7804　</t>
  </si>
  <si>
    <t xml:space="preserve">  0.9822***</t>
  </si>
  <si>
    <t xml:space="preserve">  0.8441　</t>
  </si>
  <si>
    <t xml:space="preserve">  0.9946***</t>
  </si>
  <si>
    <t xml:space="preserve">  0.7820　</t>
  </si>
  <si>
    <t xml:space="preserve">  0.9924***</t>
  </si>
  <si>
    <t xml:space="preserve">  0.8182　</t>
  </si>
  <si>
    <t xml:space="preserve">  0.6858　</t>
  </si>
  <si>
    <t xml:space="preserve">  0.9871　</t>
  </si>
  <si>
    <t xml:space="preserve">  0.9839***</t>
  </si>
  <si>
    <t xml:space="preserve">  0.7648　</t>
  </si>
  <si>
    <t xml:space="preserve">  0.9719***</t>
  </si>
  <si>
    <t xml:space="preserve">  0.8307　</t>
  </si>
  <si>
    <t xml:space="preserve">  0.7660　</t>
  </si>
  <si>
    <t xml:space="preserve">  0.9949***</t>
  </si>
  <si>
    <t xml:space="preserve">  0.8146　</t>
  </si>
  <si>
    <t xml:space="preserve">  0.9814***</t>
  </si>
  <si>
    <t xml:space="preserve">  0.6667　</t>
  </si>
  <si>
    <t xml:space="preserve">  0.9821*</t>
  </si>
  <si>
    <t xml:space="preserve">  0.9863　</t>
  </si>
  <si>
    <t xml:space="preserve">  0.9786***</t>
  </si>
  <si>
    <t xml:space="preserve">  0.7499　</t>
  </si>
  <si>
    <t xml:space="preserve">  0.9576***</t>
  </si>
  <si>
    <t xml:space="preserve">  0.8177　</t>
  </si>
  <si>
    <t xml:space="preserve">  0.9861***</t>
  </si>
  <si>
    <t xml:space="preserve">  0.7508　</t>
  </si>
  <si>
    <t xml:space="preserve">  0.9892***</t>
  </si>
  <si>
    <t xml:space="preserve">  0.8136　</t>
  </si>
  <si>
    <t xml:space="preserve">  0.6483　</t>
  </si>
  <si>
    <t xml:space="preserve">  0.9856　</t>
  </si>
  <si>
    <t xml:space="preserve">  0.9740***</t>
  </si>
  <si>
    <t xml:space="preserve">  0.7365　</t>
  </si>
  <si>
    <t xml:space="preserve">  0.9573***</t>
  </si>
  <si>
    <t xml:space="preserve">  0.8064　</t>
  </si>
  <si>
    <t xml:space="preserve">  0.9882***</t>
  </si>
  <si>
    <t xml:space="preserve">  0.7356　</t>
  </si>
  <si>
    <t xml:space="preserve">  0.9883***</t>
  </si>
  <si>
    <t xml:space="preserve">  0.8126　</t>
  </si>
  <si>
    <t xml:space="preserve">  0.9920***</t>
  </si>
  <si>
    <t xml:space="preserve">  0.6302　</t>
  </si>
  <si>
    <t xml:space="preserve">  0.9851　</t>
  </si>
  <si>
    <t xml:space="preserve">  0.7233　</t>
  </si>
  <si>
    <t xml:space="preserve">  0.9312***</t>
  </si>
  <si>
    <t xml:space="preserve">  0.9830***</t>
  </si>
  <si>
    <t xml:space="preserve">  0.7212*</t>
  </si>
  <si>
    <t xml:space="preserve">  0.9870***</t>
  </si>
  <si>
    <t xml:space="preserve">  0.8137　</t>
  </si>
  <si>
    <t xml:space="preserve">  0.9756***</t>
  </si>
  <si>
    <t xml:space="preserve">  0.6136　</t>
  </si>
  <si>
    <t xml:space="preserve">  0.9845　</t>
  </si>
  <si>
    <t xml:space="preserve">  0.7097　</t>
  </si>
  <si>
    <t xml:space="preserve">  0.9236***</t>
  </si>
  <si>
    <t xml:space="preserve">  0.7906　</t>
  </si>
  <si>
    <t xml:space="preserve">  0.9792***</t>
  </si>
  <si>
    <t xml:space="preserve">  0.7074*</t>
  </si>
  <si>
    <t xml:space="preserve">  0.8154　</t>
  </si>
  <si>
    <t xml:space="preserve">  0.9194***</t>
  </si>
  <si>
    <t xml:space="preserve">  0.5989　</t>
  </si>
  <si>
    <t xml:space="preserve">  0.9685***</t>
  </si>
  <si>
    <t xml:space="preserve">  0.6965　</t>
  </si>
  <si>
    <t xml:space="preserve">  0.8758***</t>
  </si>
  <si>
    <t xml:space="preserve">  0.7836　</t>
  </si>
  <si>
    <t xml:space="preserve">  0.9541***</t>
  </si>
  <si>
    <t xml:space="preserve">  0.6948*</t>
  </si>
  <si>
    <t xml:space="preserve">  0.9881***</t>
  </si>
  <si>
    <t xml:space="preserve">  0.8184　</t>
  </si>
  <si>
    <t xml:space="preserve">  0.5837　</t>
  </si>
  <si>
    <t xml:space="preserve">  0.9643*</t>
  </si>
  <si>
    <t xml:space="preserve">  0.9848　</t>
  </si>
  <si>
    <t xml:space="preserve">  0.9653***</t>
  </si>
  <si>
    <t xml:space="preserve">  0.6829　</t>
  </si>
  <si>
    <t xml:space="preserve">  0.8737***</t>
  </si>
  <si>
    <t xml:space="preserve">  0.7767　</t>
  </si>
  <si>
    <t xml:space="preserve">  0.9461***</t>
  </si>
  <si>
    <t xml:space="preserve">  0.6815**</t>
  </si>
  <si>
    <t xml:space="preserve">  0.9850***</t>
  </si>
  <si>
    <t xml:space="preserve">  0.8225　</t>
  </si>
  <si>
    <t xml:space="preserve">  0.9163***</t>
  </si>
  <si>
    <t xml:space="preserve">  0.5697　</t>
  </si>
  <si>
    <t xml:space="preserve">  0.9575***</t>
  </si>
  <si>
    <t xml:space="preserve">  0.6696*</t>
  </si>
  <si>
    <t xml:space="preserve">  0.7703*</t>
  </si>
  <si>
    <t xml:space="preserve">  0.6698**</t>
  </si>
  <si>
    <t xml:space="preserve">  0.8282　</t>
  </si>
  <si>
    <t xml:space="preserve">  0.9063***</t>
  </si>
  <si>
    <t xml:space="preserve">  0.5558　</t>
  </si>
  <si>
    <t xml:space="preserve">  0.9858　</t>
  </si>
  <si>
    <t xml:space="preserve">  0.9495***</t>
  </si>
  <si>
    <t xml:space="preserve">  0.6571*</t>
  </si>
  <si>
    <t xml:space="preserve">  0.8727***</t>
  </si>
  <si>
    <t xml:space="preserve">  0.7644*</t>
  </si>
  <si>
    <t xml:space="preserve">  0.9386***</t>
  </si>
  <si>
    <t xml:space="preserve">  0.6585**</t>
  </si>
  <si>
    <t xml:space="preserve">  0.9698***</t>
  </si>
  <si>
    <t xml:space="preserve">  0.8347　</t>
  </si>
  <si>
    <t xml:space="preserve">  0.9071***</t>
  </si>
  <si>
    <t xml:space="preserve">  0.5430　</t>
  </si>
  <si>
    <t xml:space="preserve">  0.9861　</t>
  </si>
  <si>
    <t xml:space="preserve">  0.9466***</t>
  </si>
  <si>
    <t xml:space="preserve">  0.6453*</t>
  </si>
  <si>
    <t xml:space="preserve">  0.8689***</t>
  </si>
  <si>
    <t xml:space="preserve">  0.7598*</t>
  </si>
  <si>
    <t xml:space="preserve">  0.9408***</t>
  </si>
  <si>
    <t xml:space="preserve">  0.6481**</t>
  </si>
  <si>
    <t xml:space="preserve">  0.9720***</t>
  </si>
  <si>
    <t xml:space="preserve">  0.8423　</t>
  </si>
  <si>
    <t xml:space="preserve">  0.9102***</t>
  </si>
  <si>
    <t xml:space="preserve">  0.5273　</t>
  </si>
  <si>
    <t xml:space="preserve">  0.9875　</t>
  </si>
  <si>
    <t xml:space="preserve">  0.9472***</t>
  </si>
  <si>
    <t xml:space="preserve">  0.6330*</t>
  </si>
  <si>
    <t xml:space="preserve">  0.8699***</t>
  </si>
  <si>
    <t xml:space="preserve">  0.7560*</t>
  </si>
  <si>
    <t xml:space="preserve">  0.9366***</t>
  </si>
  <si>
    <t xml:space="preserve">  0.6376**</t>
  </si>
  <si>
    <t xml:space="preserve">  0.9672***</t>
  </si>
  <si>
    <t xml:space="preserve">  0.8359　</t>
  </si>
  <si>
    <t xml:space="preserve">  0.5110　</t>
  </si>
  <si>
    <t xml:space="preserve">  0.9464*</t>
  </si>
  <si>
    <t xml:space="preserve">  0.9889　</t>
  </si>
  <si>
    <t xml:space="preserve">  0.9390***</t>
  </si>
  <si>
    <t xml:space="preserve">  0.6253**</t>
  </si>
  <si>
    <t xml:space="preserve">  0.8663***</t>
  </si>
  <si>
    <t xml:space="preserve">  0.7525*</t>
  </si>
  <si>
    <t xml:space="preserve">  0.9335***</t>
  </si>
  <si>
    <t xml:space="preserve">  0.6272**</t>
  </si>
  <si>
    <t xml:space="preserve">  0.9619***</t>
  </si>
  <si>
    <t xml:space="preserve">  0.8296　</t>
  </si>
  <si>
    <t xml:space="preserve">  0.4979　</t>
  </si>
  <si>
    <t xml:space="preserve">  0.9904　</t>
  </si>
  <si>
    <t xml:space="preserve">  0.9380***</t>
  </si>
  <si>
    <t xml:space="preserve">  0.6179**</t>
  </si>
  <si>
    <t xml:space="preserve">  0.8642***</t>
  </si>
  <si>
    <t xml:space="preserve">  0.7489*</t>
  </si>
  <si>
    <t xml:space="preserve">  0.9289***</t>
  </si>
  <si>
    <t xml:space="preserve">  0.6197**</t>
  </si>
  <si>
    <t xml:space="preserve">  0.9585***</t>
  </si>
  <si>
    <t xml:space="preserve">  0.8267　</t>
  </si>
  <si>
    <t xml:space="preserve">  0.4824　</t>
  </si>
  <si>
    <t xml:space="preserve">  0.9892　</t>
  </si>
  <si>
    <t xml:space="preserve">  0.9365***</t>
  </si>
  <si>
    <t xml:space="preserve">  0.6123**</t>
  </si>
  <si>
    <t xml:space="preserve">  0.8624***</t>
  </si>
  <si>
    <t xml:space="preserve">  0.7496*</t>
  </si>
  <si>
    <t xml:space="preserve">  0.9314***</t>
  </si>
  <si>
    <t xml:space="preserve">  0.6159**</t>
  </si>
  <si>
    <t xml:space="preserve">  0.9506***</t>
  </si>
  <si>
    <t xml:space="preserve">  0.8257　</t>
  </si>
  <si>
    <t xml:space="preserve">  0.4705　</t>
  </si>
  <si>
    <t xml:space="preserve">  0.9377***</t>
  </si>
  <si>
    <t>EAP (25)</t>
    <phoneticPr fontId="2" type="noConversion"/>
  </si>
  <si>
    <t>ECA&amp;NA (42)</t>
    <phoneticPr fontId="2" type="noConversion"/>
  </si>
  <si>
    <t>LAC (32)</t>
    <phoneticPr fontId="2" type="noConversion"/>
  </si>
  <si>
    <t>MENA (17)</t>
    <phoneticPr fontId="2" type="noConversion"/>
  </si>
  <si>
    <t>SA (7)</t>
    <phoneticPr fontId="2" type="noConversion"/>
  </si>
  <si>
    <t>SSA (35)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</si>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</sst>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0_ "/>
    <numFmt numFmtId="178" formatCode="0.000000"/>
  </numFmts>
  <fonts count="1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/>
    <xf numFmtId="9" fontId="9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4" fillId="2" borderId="7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5" fillId="0" borderId="8" xfId="0" applyNumberFormat="1" applyFont="1" applyBorder="1" applyAlignment="1">
      <alignment horizontal="right" vertical="center"/>
    </xf>
    <xf numFmtId="10" fontId="5" fillId="0" borderId="9" xfId="0" applyNumberFormat="1" applyFont="1" applyBorder="1" applyAlignment="1">
      <alignment horizontal="right" vertical="center"/>
    </xf>
    <xf numFmtId="0" fontId="3" fillId="4" borderId="10" xfId="0" applyFont="1" applyFill="1" applyBorder="1" applyAlignment="1">
      <alignment horizontal="left" vertical="center" wrapText="1"/>
    </xf>
    <xf numFmtId="176" fontId="3" fillId="0" borderId="13" xfId="0" applyNumberFormat="1" applyFont="1" applyBorder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7" fillId="4" borderId="10" xfId="1" applyFont="1" applyFill="1" applyBorder="1"/>
    <xf numFmtId="176" fontId="0" fillId="0" borderId="15" xfId="0" applyNumberFormat="1" applyBorder="1">
      <alignment vertical="center"/>
    </xf>
    <xf numFmtId="0" fontId="7" fillId="5" borderId="0" xfId="0" applyFont="1" applyFill="1" applyBorder="1" applyAlignment="1"/>
    <xf numFmtId="177" fontId="0" fillId="0" borderId="15" xfId="0" applyNumberFormat="1" applyBorder="1">
      <alignment vertical="center"/>
    </xf>
    <xf numFmtId="0" fontId="7" fillId="4" borderId="16" xfId="1" applyFont="1" applyFill="1" applyBorder="1"/>
    <xf numFmtId="0" fontId="3" fillId="3" borderId="17" xfId="0" applyFont="1" applyFill="1" applyBorder="1">
      <alignment vertical="center"/>
    </xf>
    <xf numFmtId="0" fontId="6" fillId="3" borderId="18" xfId="0" applyFont="1" applyFill="1" applyBorder="1" applyAlignment="1">
      <alignment horizontal="left" vertical="center"/>
    </xf>
    <xf numFmtId="0" fontId="6" fillId="3" borderId="19" xfId="0" applyFont="1" applyFill="1" applyBorder="1">
      <alignment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176" fontId="0" fillId="0" borderId="23" xfId="0" applyNumberFormat="1" applyBorder="1">
      <alignment vertical="center"/>
    </xf>
    <xf numFmtId="177" fontId="0" fillId="0" borderId="23" xfId="0" applyNumberFormat="1" applyBorder="1">
      <alignment vertical="center"/>
    </xf>
    <xf numFmtId="0" fontId="3" fillId="0" borderId="24" xfId="0" applyFont="1" applyFill="1" applyBorder="1" applyAlignment="1">
      <alignment vertical="center" wrapText="1"/>
    </xf>
    <xf numFmtId="10" fontId="7" fillId="6" borderId="25" xfId="0" applyNumberFormat="1" applyFont="1" applyFill="1" applyBorder="1" applyAlignment="1">
      <alignment horizontal="center" vertical="center"/>
    </xf>
    <xf numFmtId="10" fontId="7" fillId="0" borderId="26" xfId="0" applyNumberFormat="1" applyFont="1" applyFill="1" applyBorder="1">
      <alignment vertical="center"/>
    </xf>
    <xf numFmtId="10" fontId="7" fillId="0" borderId="27" xfId="0" applyNumberFormat="1" applyFont="1" applyFill="1" applyBorder="1" applyAlignment="1"/>
    <xf numFmtId="0" fontId="3" fillId="5" borderId="11" xfId="0" applyFont="1" applyFill="1" applyBorder="1" applyAlignment="1">
      <alignment horizontal="left" vertical="center" wrapText="1"/>
    </xf>
    <xf numFmtId="0" fontId="7" fillId="4" borderId="10" xfId="0" applyFont="1" applyFill="1" applyBorder="1">
      <alignment vertical="center"/>
    </xf>
    <xf numFmtId="176" fontId="0" fillId="0" borderId="0" xfId="0" applyNumberFormat="1" applyBorder="1">
      <alignment vertical="center"/>
    </xf>
    <xf numFmtId="0" fontId="7" fillId="5" borderId="28" xfId="0" applyFont="1" applyFill="1" applyBorder="1">
      <alignment vertical="center"/>
    </xf>
    <xf numFmtId="176" fontId="7" fillId="0" borderId="15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7" fillId="5" borderId="29" xfId="0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7" fillId="0" borderId="15" xfId="0" applyNumberFormat="1" applyFont="1" applyBorder="1">
      <alignment vertical="center"/>
    </xf>
    <xf numFmtId="177" fontId="0" fillId="0" borderId="0" xfId="0" applyNumberFormat="1" applyBorder="1">
      <alignment vertical="center"/>
    </xf>
    <xf numFmtId="177" fontId="7" fillId="0" borderId="0" xfId="0" applyNumberFormat="1" applyFont="1" applyBorder="1">
      <alignment vertical="center"/>
    </xf>
    <xf numFmtId="0" fontId="7" fillId="4" borderId="16" xfId="0" applyFont="1" applyFill="1" applyBorder="1">
      <alignment vertical="center"/>
    </xf>
    <xf numFmtId="0" fontId="7" fillId="5" borderId="31" xfId="0" applyFont="1" applyFill="1" applyBorder="1">
      <alignment vertical="center"/>
    </xf>
    <xf numFmtId="177" fontId="0" fillId="0" borderId="32" xfId="0" applyNumberFormat="1" applyBorder="1">
      <alignment vertical="center"/>
    </xf>
    <xf numFmtId="0" fontId="6" fillId="3" borderId="33" xfId="0" applyFont="1" applyFill="1" applyBorder="1">
      <alignment vertical="center"/>
    </xf>
    <xf numFmtId="0" fontId="6" fillId="3" borderId="2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176" fontId="7" fillId="0" borderId="34" xfId="0" applyNumberFormat="1" applyFont="1" applyBorder="1">
      <alignment vertical="center"/>
    </xf>
    <xf numFmtId="0" fontId="7" fillId="0" borderId="26" xfId="0" applyFont="1" applyFill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Fill="1">
      <alignment vertical="center"/>
    </xf>
    <xf numFmtId="0" fontId="0" fillId="4" borderId="10" xfId="0" applyFill="1" applyBorder="1">
      <alignment vertical="center"/>
    </xf>
    <xf numFmtId="176" fontId="0" fillId="0" borderId="16" xfId="0" applyNumberFormat="1" applyBorder="1">
      <alignment vertical="center"/>
    </xf>
    <xf numFmtId="176" fontId="0" fillId="0" borderId="0" xfId="0" applyNumberFormat="1" applyFont="1" applyBorder="1">
      <alignment vertical="center"/>
    </xf>
    <xf numFmtId="176" fontId="0" fillId="0" borderId="30" xfId="0" applyNumberFormat="1" applyBorder="1">
      <alignment vertical="center"/>
    </xf>
    <xf numFmtId="177" fontId="0" fillId="0" borderId="14" xfId="0" applyNumberFormat="1" applyFill="1" applyBorder="1">
      <alignment vertical="center"/>
    </xf>
    <xf numFmtId="177" fontId="0" fillId="0" borderId="0" xfId="0" applyNumberFormat="1" applyFont="1" applyBorder="1">
      <alignment vertical="center"/>
    </xf>
    <xf numFmtId="177" fontId="0" fillId="0" borderId="14" xfId="0" applyNumberFormat="1" applyBorder="1">
      <alignment vertical="center"/>
    </xf>
    <xf numFmtId="177" fontId="0" fillId="0" borderId="35" xfId="0" applyNumberFormat="1" applyBorder="1">
      <alignment vertical="center"/>
    </xf>
    <xf numFmtId="0" fontId="8" fillId="3" borderId="18" xfId="0" applyFont="1" applyFill="1" applyBorder="1" applyAlignment="1">
      <alignment horizontal="left" vertical="center"/>
    </xf>
    <xf numFmtId="0" fontId="0" fillId="5" borderId="0" xfId="0" applyFill="1" applyBorder="1">
      <alignment vertical="center"/>
    </xf>
    <xf numFmtId="1" fontId="0" fillId="5" borderId="0" xfId="0" applyNumberFormat="1" applyFill="1" applyBorder="1">
      <alignment vertical="center"/>
    </xf>
    <xf numFmtId="176" fontId="0" fillId="0" borderId="23" xfId="0" applyNumberFormat="1" applyFont="1" applyBorder="1">
      <alignment vertical="center"/>
    </xf>
    <xf numFmtId="178" fontId="0" fillId="5" borderId="0" xfId="0" applyNumberFormat="1" applyFill="1" applyBorder="1">
      <alignment vertical="center"/>
    </xf>
    <xf numFmtId="177" fontId="0" fillId="0" borderId="23" xfId="0" applyNumberFormat="1" applyFont="1" applyBorder="1">
      <alignment vertical="center"/>
    </xf>
    <xf numFmtId="0" fontId="3" fillId="0" borderId="36" xfId="0" applyFont="1" applyFill="1" applyBorder="1" applyAlignment="1">
      <alignment vertical="center" wrapText="1"/>
    </xf>
    <xf numFmtId="10" fontId="0" fillId="6" borderId="25" xfId="0" applyNumberFormat="1" applyFill="1" applyBorder="1" applyAlignment="1">
      <alignment horizontal="left" vertical="center"/>
    </xf>
    <xf numFmtId="10" fontId="0" fillId="0" borderId="26" xfId="0" applyNumberFormat="1" applyFill="1" applyBorder="1" applyAlignment="1">
      <alignment horizontal="left" vertical="center"/>
    </xf>
    <xf numFmtId="10" fontId="0" fillId="6" borderId="25" xfId="0" applyNumberFormat="1" applyFill="1" applyBorder="1">
      <alignment vertical="center"/>
    </xf>
    <xf numFmtId="10" fontId="0" fillId="6" borderId="37" xfId="0" applyNumberFormat="1" applyFill="1" applyBorder="1" applyAlignment="1">
      <alignment horizontal="left" vertical="center"/>
    </xf>
    <xf numFmtId="10" fontId="0" fillId="0" borderId="37" xfId="0" applyNumberFormat="1" applyFill="1" applyBorder="1" applyAlignment="1">
      <alignment horizontal="left" vertical="center"/>
    </xf>
    <xf numFmtId="10" fontId="0" fillId="0" borderId="38" xfId="0" applyNumberFormat="1" applyFill="1" applyBorder="1" applyAlignment="1">
      <alignment horizontal="left" vertical="center"/>
    </xf>
    <xf numFmtId="0" fontId="10" fillId="0" borderId="0" xfId="0" applyFont="1">
      <alignment vertical="center"/>
    </xf>
    <xf numFmtId="0" fontId="11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39" xfId="0" applyFont="1" applyBorder="1">
      <alignment vertical="center"/>
    </xf>
    <xf numFmtId="0" fontId="10" fillId="4" borderId="10" xfId="0" applyFont="1" applyFill="1" applyBorder="1">
      <alignment vertical="center"/>
    </xf>
    <xf numFmtId="0" fontId="10" fillId="5" borderId="40" xfId="0" applyFont="1" applyFill="1" applyBorder="1">
      <alignment vertical="center"/>
    </xf>
    <xf numFmtId="0" fontId="10" fillId="5" borderId="10" xfId="0" applyFont="1" applyFill="1" applyBorder="1">
      <alignment vertical="center"/>
    </xf>
    <xf numFmtId="0" fontId="10" fillId="0" borderId="12" xfId="0" applyFont="1" applyBorder="1">
      <alignment vertical="center"/>
    </xf>
    <xf numFmtId="0" fontId="12" fillId="0" borderId="41" xfId="0" applyFont="1" applyBorder="1">
      <alignment vertical="center"/>
    </xf>
    <xf numFmtId="0" fontId="10" fillId="4" borderId="16" xfId="0" applyFont="1" applyFill="1" applyBorder="1">
      <alignment vertical="center"/>
    </xf>
    <xf numFmtId="0" fontId="10" fillId="5" borderId="42" xfId="0" applyFont="1" applyFill="1" applyBorder="1">
      <alignment vertical="center"/>
    </xf>
    <xf numFmtId="0" fontId="10" fillId="5" borderId="16" xfId="0" applyFont="1" applyFill="1" applyBorder="1">
      <alignment vertical="center"/>
    </xf>
    <xf numFmtId="10" fontId="12" fillId="0" borderId="43" xfId="2" applyNumberFormat="1" applyFont="1" applyBorder="1" applyAlignment="1">
      <alignment horizontal="center" vertical="center"/>
    </xf>
    <xf numFmtId="10" fontId="13" fillId="0" borderId="44" xfId="2" applyNumberFormat="1" applyFont="1" applyBorder="1" applyAlignment="1">
      <alignment horizontal="center" vertical="center"/>
    </xf>
    <xf numFmtId="10" fontId="10" fillId="0" borderId="45" xfId="2" applyNumberFormat="1" applyFont="1" applyBorder="1" applyAlignment="1">
      <alignment horizontal="center" vertical="center"/>
    </xf>
    <xf numFmtId="10" fontId="10" fillId="0" borderId="0" xfId="2" applyNumberFormat="1" applyFont="1" applyAlignment="1">
      <alignment horizontal="center" vertical="center"/>
    </xf>
    <xf numFmtId="10" fontId="10" fillId="0" borderId="44" xfId="2" applyNumberFormat="1" applyFont="1" applyBorder="1" applyAlignment="1">
      <alignment horizontal="center" vertical="center"/>
    </xf>
    <xf numFmtId="0" fontId="11" fillId="7" borderId="19" xfId="0" applyFont="1" applyFill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0" fillId="5" borderId="13" xfId="0" applyFont="1" applyFill="1" applyBorder="1">
      <alignment vertical="center"/>
    </xf>
    <xf numFmtId="0" fontId="10" fillId="5" borderId="30" xfId="0" applyFont="1" applyFill="1" applyBorder="1">
      <alignment vertical="center"/>
    </xf>
    <xf numFmtId="10" fontId="13" fillId="0" borderId="47" xfId="2" applyNumberFormat="1" applyFont="1" applyBorder="1" applyAlignment="1">
      <alignment horizontal="center" vertical="center"/>
    </xf>
    <xf numFmtId="10" fontId="13" fillId="0" borderId="45" xfId="2" applyNumberFormat="1" applyFont="1" applyBorder="1" applyAlignment="1">
      <alignment horizontal="center" vertical="center"/>
    </xf>
    <xf numFmtId="0" fontId="11" fillId="7" borderId="32" xfId="0" applyFont="1" applyFill="1" applyBorder="1" applyAlignment="1">
      <alignment vertical="center"/>
    </xf>
    <xf numFmtId="0" fontId="10" fillId="0" borderId="48" xfId="0" applyFont="1" applyBorder="1">
      <alignment vertical="center"/>
    </xf>
    <xf numFmtId="10" fontId="10" fillId="0" borderId="0" xfId="2" applyNumberFormat="1" applyFont="1" applyBorder="1" applyAlignment="1">
      <alignment horizontal="center" vertical="center"/>
    </xf>
    <xf numFmtId="0" fontId="10" fillId="4" borderId="13" xfId="0" applyFont="1" applyFill="1" applyBorder="1">
      <alignment vertical="center"/>
    </xf>
    <xf numFmtId="0" fontId="10" fillId="4" borderId="30" xfId="0" applyFont="1" applyFill="1" applyBorder="1">
      <alignment vertical="center"/>
    </xf>
    <xf numFmtId="0" fontId="12" fillId="0" borderId="46" xfId="0" applyFont="1" applyBorder="1" applyAlignment="1">
      <alignment horizontal="center" vertical="center"/>
    </xf>
    <xf numFmtId="0" fontId="12" fillId="8" borderId="4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vertical="center"/>
    </xf>
    <xf numFmtId="0" fontId="11" fillId="7" borderId="19" xfId="0" applyFont="1" applyFill="1" applyBorder="1" applyAlignment="1">
      <alignment vertical="center"/>
    </xf>
    <xf numFmtId="0" fontId="11" fillId="7" borderId="33" xfId="0" applyFont="1" applyFill="1" applyBorder="1" applyAlignment="1">
      <alignment vertical="center"/>
    </xf>
    <xf numFmtId="0" fontId="11" fillId="7" borderId="20" xfId="0" applyFont="1" applyFill="1" applyBorder="1" applyAlignment="1">
      <alignment vertical="center"/>
    </xf>
    <xf numFmtId="0" fontId="11" fillId="7" borderId="18" xfId="0" applyFont="1" applyFill="1" applyBorder="1" applyAlignment="1">
      <alignment vertical="center"/>
    </xf>
    <xf numFmtId="0" fontId="11" fillId="7" borderId="19" xfId="0" applyFont="1" applyFill="1" applyBorder="1" applyAlignment="1">
      <alignment horizontal="left" vertical="center"/>
    </xf>
    <xf numFmtId="0" fontId="11" fillId="7" borderId="20" xfId="0" applyFont="1" applyFill="1" applyBorder="1" applyAlignment="1">
      <alignment horizontal="left" vertical="center"/>
    </xf>
  </cellXfs>
  <cellStyles count="3">
    <cellStyle name="백분율" xfId="2" builtinId="5"/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Sigma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9796805555555558E-2"/>
          <c:y val="0.16046990740740741"/>
          <c:w val="0.84870078383979675"/>
          <c:h val="0.66284305555555556"/>
        </c:manualLayout>
      </c:layout>
      <c:lineChart>
        <c:grouping val="standard"/>
        <c:varyColors val="0"/>
        <c:ser>
          <c:idx val="1"/>
          <c:order val="0"/>
          <c:tx>
            <c:v>EAP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Table'!$F$4:$F$29</c:f>
              <c:numCache>
                <c:formatCode>General</c:formatCode>
                <c:ptCount val="26"/>
                <c:pt idx="0">
                  <c:v>1</c:v>
                </c:pt>
                <c:pt idx="1">
                  <c:v>0.98346256773165885</c:v>
                </c:pt>
                <c:pt idx="2">
                  <c:v>0.96790600187972164</c:v>
                </c:pt>
                <c:pt idx="3">
                  <c:v>0.94482003620861299</c:v>
                </c:pt>
                <c:pt idx="4">
                  <c:v>0.92013536913350702</c:v>
                </c:pt>
                <c:pt idx="5">
                  <c:v>0.89735223293648358</c:v>
                </c:pt>
                <c:pt idx="6">
                  <c:v>0.87564760952358223</c:v>
                </c:pt>
                <c:pt idx="7">
                  <c:v>0.85433227931993527</c:v>
                </c:pt>
                <c:pt idx="8">
                  <c:v>0.83459065930610532</c:v>
                </c:pt>
                <c:pt idx="9">
                  <c:v>0.81530702600158333</c:v>
                </c:pt>
                <c:pt idx="10">
                  <c:v>0.79765676786058171</c:v>
                </c:pt>
                <c:pt idx="11">
                  <c:v>0.78040397405721096</c:v>
                </c:pt>
                <c:pt idx="12">
                  <c:v>0.76481011934818288</c:v>
                </c:pt>
                <c:pt idx="13">
                  <c:v>0.74990339227386826</c:v>
                </c:pt>
                <c:pt idx="14">
                  <c:v>0.73652873387496787</c:v>
                </c:pt>
                <c:pt idx="15">
                  <c:v>0.72331487206884337</c:v>
                </c:pt>
                <c:pt idx="16">
                  <c:v>0.70973257890892527</c:v>
                </c:pt>
                <c:pt idx="17">
                  <c:v>0.6964596785397279</c:v>
                </c:pt>
                <c:pt idx="18">
                  <c:v>0.6828532398263315</c:v>
                </c:pt>
                <c:pt idx="19">
                  <c:v>0.66958190890274238</c:v>
                </c:pt>
                <c:pt idx="20">
                  <c:v>0.65706039447067965</c:v>
                </c:pt>
                <c:pt idx="21">
                  <c:v>0.64529829544015149</c:v>
                </c:pt>
                <c:pt idx="22">
                  <c:v>0.6330405921518516</c:v>
                </c:pt>
                <c:pt idx="23">
                  <c:v>0.62532623332048975</c:v>
                </c:pt>
                <c:pt idx="24">
                  <c:v>0.61788059477208412</c:v>
                </c:pt>
                <c:pt idx="25">
                  <c:v>0.61233288246397266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C-4BED-9130-080FEE07A0A5}"/>
            </c:ext>
          </c:extLst>
        </c:ser>
        <c:ser>
          <c:idx val="2"/>
          <c:order val="1"/>
          <c:tx>
            <c:v>ECA+NA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Table'!$J$4:$J$29</c:f>
              <c:numCache>
                <c:formatCode>General</c:formatCode>
                <c:ptCount val="26"/>
                <c:pt idx="0">
                  <c:v>1</c:v>
                </c:pt>
                <c:pt idx="1">
                  <c:v>0.98872353220646469</c:v>
                </c:pt>
                <c:pt idx="2">
                  <c:v>0.97911761997144764</c:v>
                </c:pt>
                <c:pt idx="3">
                  <c:v>0.97194518141982811</c:v>
                </c:pt>
                <c:pt idx="4">
                  <c:v>0.96283558098428301</c:v>
                </c:pt>
                <c:pt idx="5">
                  <c:v>0.94261147702685499</c:v>
                </c:pt>
                <c:pt idx="6">
                  <c:v>0.92397342450304254</c:v>
                </c:pt>
                <c:pt idx="7">
                  <c:v>0.9067567302055447</c:v>
                </c:pt>
                <c:pt idx="8">
                  <c:v>0.88858748855269343</c:v>
                </c:pt>
                <c:pt idx="9">
                  <c:v>0.87262529124731747</c:v>
                </c:pt>
                <c:pt idx="10">
                  <c:v>0.85736737987571143</c:v>
                </c:pt>
                <c:pt idx="11">
                  <c:v>0.84410561227012726</c:v>
                </c:pt>
                <c:pt idx="12">
                  <c:v>0.83068095726195323</c:v>
                </c:pt>
                <c:pt idx="13">
                  <c:v>0.81771451228610093</c:v>
                </c:pt>
                <c:pt idx="14">
                  <c:v>0.80642226226941383</c:v>
                </c:pt>
                <c:pt idx="15">
                  <c:v>0.79606627081489301</c:v>
                </c:pt>
                <c:pt idx="16">
                  <c:v>0.79056520953164144</c:v>
                </c:pt>
                <c:pt idx="17">
                  <c:v>0.78364003396838522</c:v>
                </c:pt>
                <c:pt idx="18">
                  <c:v>0.77673799144103151</c:v>
                </c:pt>
                <c:pt idx="19">
                  <c:v>0.77034767781586444</c:v>
                </c:pt>
                <c:pt idx="20">
                  <c:v>0.76437849443710726</c:v>
                </c:pt>
                <c:pt idx="21">
                  <c:v>0.75977586556311993</c:v>
                </c:pt>
                <c:pt idx="22">
                  <c:v>0.75598691518023764</c:v>
                </c:pt>
                <c:pt idx="23">
                  <c:v>0.75247390906186984</c:v>
                </c:pt>
                <c:pt idx="24">
                  <c:v>0.74885408363241102</c:v>
                </c:pt>
                <c:pt idx="25">
                  <c:v>0.74956085065868405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C-4BED-9130-080FEE07A0A5}"/>
            </c:ext>
          </c:extLst>
        </c:ser>
        <c:ser>
          <c:idx val="3"/>
          <c:order val="2"/>
          <c:tx>
            <c:v>LAC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Table'!$N$4:$N$29</c:f>
              <c:numCache>
                <c:formatCode>General</c:formatCode>
                <c:ptCount val="26"/>
                <c:pt idx="0">
                  <c:v>1</c:v>
                </c:pt>
                <c:pt idx="1">
                  <c:v>0.97646850365286419</c:v>
                </c:pt>
                <c:pt idx="2">
                  <c:v>0.9546700962449437</c:v>
                </c:pt>
                <c:pt idx="3">
                  <c:v>0.93223141383463826</c:v>
                </c:pt>
                <c:pt idx="4">
                  <c:v>0.91037313805636455</c:v>
                </c:pt>
                <c:pt idx="5">
                  <c:v>0.89031097713892571</c:v>
                </c:pt>
                <c:pt idx="6">
                  <c:v>0.87049021321321562</c:v>
                </c:pt>
                <c:pt idx="7">
                  <c:v>0.8510323497620006</c:v>
                </c:pt>
                <c:pt idx="8">
                  <c:v>0.83338713844485235</c:v>
                </c:pt>
                <c:pt idx="9">
                  <c:v>0.81531426782445326</c:v>
                </c:pt>
                <c:pt idx="10">
                  <c:v>0.79910404928743661</c:v>
                </c:pt>
                <c:pt idx="11">
                  <c:v>0.78196101541223439</c:v>
                </c:pt>
                <c:pt idx="12">
                  <c:v>0.76603520873139774</c:v>
                </c:pt>
                <c:pt idx="13">
                  <c:v>0.75077693356433595</c:v>
                </c:pt>
                <c:pt idx="14">
                  <c:v>0.73563079837784617</c:v>
                </c:pt>
                <c:pt idx="15">
                  <c:v>0.7211673965648816</c:v>
                </c:pt>
                <c:pt idx="16">
                  <c:v>0.70738920823681095</c:v>
                </c:pt>
                <c:pt idx="17">
                  <c:v>0.6948230223620987</c:v>
                </c:pt>
                <c:pt idx="18">
                  <c:v>0.68153552767393433</c:v>
                </c:pt>
                <c:pt idx="19">
                  <c:v>0.66976271299629564</c:v>
                </c:pt>
                <c:pt idx="20">
                  <c:v>0.65846418223791303</c:v>
                </c:pt>
                <c:pt idx="21">
                  <c:v>0.64812388402606402</c:v>
                </c:pt>
                <c:pt idx="22">
                  <c:v>0.63764227178168198</c:v>
                </c:pt>
                <c:pt idx="23">
                  <c:v>0.62723589844387417</c:v>
                </c:pt>
                <c:pt idx="24">
                  <c:v>0.61970555484401724</c:v>
                </c:pt>
                <c:pt idx="25">
                  <c:v>0.61593892856768973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C-4BED-9130-080FEE07A0A5}"/>
            </c:ext>
          </c:extLst>
        </c:ser>
        <c:ser>
          <c:idx val="4"/>
          <c:order val="3"/>
          <c:tx>
            <c:v>MENA</c:v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star"/>
            <c:size val="8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Table'!$R$4:$R$29</c:f>
              <c:numCache>
                <c:formatCode>General</c:formatCode>
                <c:ptCount val="26"/>
                <c:pt idx="0">
                  <c:v>1</c:v>
                </c:pt>
                <c:pt idx="1">
                  <c:v>0.97334345031559655</c:v>
                </c:pt>
                <c:pt idx="2">
                  <c:v>0.94963276712422506</c:v>
                </c:pt>
                <c:pt idx="3">
                  <c:v>0.92655099639489014</c:v>
                </c:pt>
                <c:pt idx="4">
                  <c:v>0.89920108602941751</c:v>
                </c:pt>
                <c:pt idx="5">
                  <c:v>0.88224543975558167</c:v>
                </c:pt>
                <c:pt idx="6">
                  <c:v>0.86828926731164413</c:v>
                </c:pt>
                <c:pt idx="7">
                  <c:v>0.85346930420117262</c:v>
                </c:pt>
                <c:pt idx="8">
                  <c:v>0.84255245112598876</c:v>
                </c:pt>
                <c:pt idx="9">
                  <c:v>0.83306187877721927</c:v>
                </c:pt>
                <c:pt idx="10">
                  <c:v>0.82444376489200377</c:v>
                </c:pt>
                <c:pt idx="11">
                  <c:v>0.81817800791123074</c:v>
                </c:pt>
                <c:pt idx="12">
                  <c:v>0.81458760247276674</c:v>
                </c:pt>
                <c:pt idx="13">
                  <c:v>0.81355800719369875</c:v>
                </c:pt>
                <c:pt idx="14">
                  <c:v>0.81261626166863943</c:v>
                </c:pt>
                <c:pt idx="15">
                  <c:v>0.81370571529855651</c:v>
                </c:pt>
                <c:pt idx="16">
                  <c:v>0.81535002759523112</c:v>
                </c:pt>
                <c:pt idx="17">
                  <c:v>0.81839221498863357</c:v>
                </c:pt>
                <c:pt idx="18">
                  <c:v>0.82245496238842442</c:v>
                </c:pt>
                <c:pt idx="19">
                  <c:v>0.82824781568472938</c:v>
                </c:pt>
                <c:pt idx="20">
                  <c:v>0.83471422309319798</c:v>
                </c:pt>
                <c:pt idx="21">
                  <c:v>0.84232786842109963</c:v>
                </c:pt>
                <c:pt idx="22">
                  <c:v>0.83588591010487223</c:v>
                </c:pt>
                <c:pt idx="23">
                  <c:v>0.82961377166007499</c:v>
                </c:pt>
                <c:pt idx="24">
                  <c:v>0.82666916227358511</c:v>
                </c:pt>
                <c:pt idx="25">
                  <c:v>0.82572023541373984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C-4BED-9130-080FEE07A0A5}"/>
            </c:ext>
          </c:extLst>
        </c:ser>
        <c:ser>
          <c:idx val="5"/>
          <c:order val="4"/>
          <c:tx>
            <c:v>SA</c:v>
          </c:tx>
          <c:spPr>
            <a:ln w="28575" cap="rnd" cmpd="thinThick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Table'!$V$4:$V$29</c:f>
              <c:numCache>
                <c:formatCode>General</c:formatCode>
                <c:ptCount val="26"/>
                <c:pt idx="0">
                  <c:v>1</c:v>
                </c:pt>
                <c:pt idx="1">
                  <c:v>0.97779088593684138</c:v>
                </c:pt>
                <c:pt idx="2">
                  <c:v>0.95002371712856371</c:v>
                </c:pt>
                <c:pt idx="3">
                  <c:v>0.91476121751502659</c:v>
                </c:pt>
                <c:pt idx="4">
                  <c:v>0.87093968942666866</c:v>
                </c:pt>
                <c:pt idx="5">
                  <c:v>0.83811251493592853</c:v>
                </c:pt>
                <c:pt idx="6">
                  <c:v>0.80873975176473945</c:v>
                </c:pt>
                <c:pt idx="7">
                  <c:v>0.78013291377220273</c:v>
                </c:pt>
                <c:pt idx="8">
                  <c:v>0.75393095962402934</c:v>
                </c:pt>
                <c:pt idx="9">
                  <c:v>0.72998506895893733</c:v>
                </c:pt>
                <c:pt idx="10">
                  <c:v>0.70642823008987421</c:v>
                </c:pt>
                <c:pt idx="11">
                  <c:v>0.68577135056523264</c:v>
                </c:pt>
                <c:pt idx="12">
                  <c:v>0.66670851010984411</c:v>
                </c:pt>
                <c:pt idx="13">
                  <c:v>0.64827661186485741</c:v>
                </c:pt>
                <c:pt idx="14">
                  <c:v>0.6302191058965172</c:v>
                </c:pt>
                <c:pt idx="15">
                  <c:v>0.61364174306685448</c:v>
                </c:pt>
                <c:pt idx="16">
                  <c:v>0.5988802217375393</c:v>
                </c:pt>
                <c:pt idx="17">
                  <c:v>0.58374454499694917</c:v>
                </c:pt>
                <c:pt idx="18">
                  <c:v>0.56974403120741712</c:v>
                </c:pt>
                <c:pt idx="19">
                  <c:v>0.55581478759346692</c:v>
                </c:pt>
                <c:pt idx="20">
                  <c:v>0.54303638639944563</c:v>
                </c:pt>
                <c:pt idx="21">
                  <c:v>0.5273197553031872</c:v>
                </c:pt>
                <c:pt idx="22">
                  <c:v>0.51102726817263777</c:v>
                </c:pt>
                <c:pt idx="23">
                  <c:v>0.4979316713003038</c:v>
                </c:pt>
                <c:pt idx="24">
                  <c:v>0.48238355972072988</c:v>
                </c:pt>
                <c:pt idx="25">
                  <c:v>0.47051814172246831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C-4BED-9130-080FEE07A0A5}"/>
            </c:ext>
          </c:extLst>
        </c:ser>
        <c:ser>
          <c:idx val="6"/>
          <c:order val="5"/>
          <c:tx>
            <c:v>SSA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Table'!$Z$4:$Z$29</c:f>
              <c:numCache>
                <c:formatCode>General</c:formatCode>
                <c:ptCount val="26"/>
                <c:pt idx="0">
                  <c:v>1</c:v>
                </c:pt>
                <c:pt idx="1">
                  <c:v>0.99923005310469526</c:v>
                </c:pt>
                <c:pt idx="2">
                  <c:v>0.99760740045739671</c:v>
                </c:pt>
                <c:pt idx="3">
                  <c:v>0.99705137451067194</c:v>
                </c:pt>
                <c:pt idx="4">
                  <c:v>0.99679250347850334</c:v>
                </c:pt>
                <c:pt idx="5">
                  <c:v>0.99605138259533288</c:v>
                </c:pt>
                <c:pt idx="6">
                  <c:v>0.9955191399907527</c:v>
                </c:pt>
                <c:pt idx="7">
                  <c:v>0.99263833738981122</c:v>
                </c:pt>
                <c:pt idx="8">
                  <c:v>0.99066567957610463</c:v>
                </c:pt>
                <c:pt idx="9">
                  <c:v>0.98900433161108015</c:v>
                </c:pt>
                <c:pt idx="10">
                  <c:v>0.98793834706748118</c:v>
                </c:pt>
                <c:pt idx="11">
                  <c:v>0.9871199124926886</c:v>
                </c:pt>
                <c:pt idx="12">
                  <c:v>0.98630032157967307</c:v>
                </c:pt>
                <c:pt idx="13">
                  <c:v>0.98560143647746412</c:v>
                </c:pt>
                <c:pt idx="14">
                  <c:v>0.98511632594758669</c:v>
                </c:pt>
                <c:pt idx="15">
                  <c:v>0.98445230441067255</c:v>
                </c:pt>
                <c:pt idx="16">
                  <c:v>0.98509733427593837</c:v>
                </c:pt>
                <c:pt idx="17">
                  <c:v>0.984781230429848</c:v>
                </c:pt>
                <c:pt idx="18">
                  <c:v>0.98513376451860202</c:v>
                </c:pt>
                <c:pt idx="19">
                  <c:v>0.9857951785351261</c:v>
                </c:pt>
                <c:pt idx="20">
                  <c:v>0.98606965373715838</c:v>
                </c:pt>
                <c:pt idx="21">
                  <c:v>0.98745494635789788</c:v>
                </c:pt>
                <c:pt idx="22">
                  <c:v>0.98887668151966512</c:v>
                </c:pt>
                <c:pt idx="23">
                  <c:v>0.99044609256253024</c:v>
                </c:pt>
                <c:pt idx="24">
                  <c:v>0.98916596975648607</c:v>
                </c:pt>
                <c:pt idx="25">
                  <c:v>0.98924459543956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C-4BED-9130-080FEE07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91663"/>
        <c:axId val="1131099151"/>
      </c:lineChart>
      <c:catAx>
        <c:axId val="113109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09915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310991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0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676604050829534E-2"/>
          <c:y val="0.1248020659350194"/>
          <c:w val="0.85378534479904133"/>
          <c:h val="0.70930134886262308"/>
        </c:manualLayout>
      </c:layout>
      <c:lineChart>
        <c:grouping val="standard"/>
        <c:varyColors val="0"/>
        <c:ser>
          <c:idx val="1"/>
          <c:order val="0"/>
          <c:tx>
            <c:v>High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Table'!$H$4:$H$29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1.0003102673881068</c:v>
                </c:pt>
                <c:pt idx="3">
                  <c:v>1.0003102673881068</c:v>
                </c:pt>
                <c:pt idx="4">
                  <c:v>1.0023288111998321</c:v>
                </c:pt>
                <c:pt idx="5">
                  <c:v>1.001745705505358</c:v>
                </c:pt>
                <c:pt idx="6">
                  <c:v>1.0010532674931709</c:v>
                </c:pt>
                <c:pt idx="7">
                  <c:v>1.0025386110527421</c:v>
                </c:pt>
                <c:pt idx="8">
                  <c:v>1.0025691453036352</c:v>
                </c:pt>
                <c:pt idx="9">
                  <c:v>1.0008247530993908</c:v>
                </c:pt>
                <c:pt idx="10">
                  <c:v>1.0047094977936541</c:v>
                </c:pt>
                <c:pt idx="11">
                  <c:v>0.99773357060306789</c:v>
                </c:pt>
                <c:pt idx="12">
                  <c:v>0.99384882590880441</c:v>
                </c:pt>
                <c:pt idx="13">
                  <c:v>0.98886977306156731</c:v>
                </c:pt>
                <c:pt idx="14">
                  <c:v>0.98483268543811708</c:v>
                </c:pt>
                <c:pt idx="15">
                  <c:v>0.96011406020172319</c:v>
                </c:pt>
                <c:pt idx="16">
                  <c:v>0.93448892887161183</c:v>
                </c:pt>
                <c:pt idx="17">
                  <c:v>0.93022299852910295</c:v>
                </c:pt>
                <c:pt idx="18">
                  <c:v>0.92835712597184294</c:v>
                </c:pt>
                <c:pt idx="19">
                  <c:v>0.92631198781256563</c:v>
                </c:pt>
                <c:pt idx="20">
                  <c:v>0.91575042025635667</c:v>
                </c:pt>
                <c:pt idx="21">
                  <c:v>0.89216254727884037</c:v>
                </c:pt>
                <c:pt idx="22">
                  <c:v>0.88362838831687351</c:v>
                </c:pt>
                <c:pt idx="23">
                  <c:v>0.8806068107795757</c:v>
                </c:pt>
                <c:pt idx="24">
                  <c:v>0.88053063931498232</c:v>
                </c:pt>
                <c:pt idx="25">
                  <c:v>0.88122898718218134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4-4DC7-9C9A-95CB52493BC8}"/>
            </c:ext>
          </c:extLst>
        </c:ser>
        <c:ser>
          <c:idx val="2"/>
          <c:order val="1"/>
          <c:tx>
            <c:v>Upper Middle</c:v>
          </c:tx>
          <c:spPr>
            <a:ln w="28575" cap="rnd" cmpd="thickThin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Table'!$L$4:$L$29</c:f>
              <c:numCache>
                <c:formatCode>General</c:formatCode>
                <c:ptCount val="26"/>
                <c:pt idx="0">
                  <c:v>1</c:v>
                </c:pt>
                <c:pt idx="1">
                  <c:v>0.99977348233162189</c:v>
                </c:pt>
                <c:pt idx="2">
                  <c:v>1.0010939574217022</c:v>
                </c:pt>
                <c:pt idx="3">
                  <c:v>1.0008270528822178</c:v>
                </c:pt>
                <c:pt idx="4">
                  <c:v>0.99904827460262813</c:v>
                </c:pt>
                <c:pt idx="5">
                  <c:v>0.99259691093114555</c:v>
                </c:pt>
                <c:pt idx="6">
                  <c:v>0.99712726429870824</c:v>
                </c:pt>
                <c:pt idx="7">
                  <c:v>0.99014560345009239</c:v>
                </c:pt>
                <c:pt idx="8">
                  <c:v>0.98364507315291494</c:v>
                </c:pt>
                <c:pt idx="9">
                  <c:v>0.98017180223778366</c:v>
                </c:pt>
                <c:pt idx="10">
                  <c:v>0.97162558912153285</c:v>
                </c:pt>
                <c:pt idx="11">
                  <c:v>0.96001172975212989</c:v>
                </c:pt>
                <c:pt idx="12">
                  <c:v>0.95181319491757577</c:v>
                </c:pt>
                <c:pt idx="13">
                  <c:v>0.93850659886354881</c:v>
                </c:pt>
                <c:pt idx="14">
                  <c:v>0.92924746967472771</c:v>
                </c:pt>
                <c:pt idx="15">
                  <c:v>0.91082403264663936</c:v>
                </c:pt>
                <c:pt idx="16">
                  <c:v>0.90573001903450789</c:v>
                </c:pt>
                <c:pt idx="17">
                  <c:v>0.89942615524010872</c:v>
                </c:pt>
                <c:pt idx="18">
                  <c:v>0.88201414594059246</c:v>
                </c:pt>
                <c:pt idx="19">
                  <c:v>0.87385950987897965</c:v>
                </c:pt>
                <c:pt idx="20">
                  <c:v>0.86620005197614713</c:v>
                </c:pt>
                <c:pt idx="21">
                  <c:v>0.85453000217737907</c:v>
                </c:pt>
                <c:pt idx="22">
                  <c:v>0.85196982573943092</c:v>
                </c:pt>
                <c:pt idx="23">
                  <c:v>0.84373265998468794</c:v>
                </c:pt>
                <c:pt idx="24">
                  <c:v>0.83602052355432577</c:v>
                </c:pt>
                <c:pt idx="25">
                  <c:v>0.83678611815442516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4-4DC7-9C9A-95CB52493BC8}"/>
            </c:ext>
          </c:extLst>
        </c:ser>
        <c:ser>
          <c:idx val="3"/>
          <c:order val="2"/>
          <c:tx>
            <c:v>Lower Middle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Table'!$P$4:$P$29</c:f>
              <c:numCache>
                <c:formatCode>General</c:formatCode>
                <c:ptCount val="26"/>
                <c:pt idx="0">
                  <c:v>1</c:v>
                </c:pt>
                <c:pt idx="1">
                  <c:v>0.99969442322383495</c:v>
                </c:pt>
                <c:pt idx="2">
                  <c:v>1.0023659731272188</c:v>
                </c:pt>
                <c:pt idx="3">
                  <c:v>0.99724980901451477</c:v>
                </c:pt>
                <c:pt idx="4">
                  <c:v>1.0003797240821461</c:v>
                </c:pt>
                <c:pt idx="5">
                  <c:v>0.99625443760391852</c:v>
                </c:pt>
                <c:pt idx="6">
                  <c:v>0.99373567608861724</c:v>
                </c:pt>
                <c:pt idx="7">
                  <c:v>0.99174942704354463</c:v>
                </c:pt>
                <c:pt idx="8">
                  <c:v>0.99037433155080212</c:v>
                </c:pt>
                <c:pt idx="9">
                  <c:v>0.98777692895339952</c:v>
                </c:pt>
                <c:pt idx="10">
                  <c:v>0.98579067990832681</c:v>
                </c:pt>
                <c:pt idx="11">
                  <c:v>0.9773086774816877</c:v>
                </c:pt>
                <c:pt idx="12">
                  <c:v>0.97631779984721156</c:v>
                </c:pt>
                <c:pt idx="13">
                  <c:v>0.96821102772659851</c:v>
                </c:pt>
                <c:pt idx="14">
                  <c:v>0.96669213139801369</c:v>
                </c:pt>
                <c:pt idx="15">
                  <c:v>0.95858535927740063</c:v>
                </c:pt>
                <c:pt idx="16">
                  <c:v>0.9582887700534759</c:v>
                </c:pt>
                <c:pt idx="17">
                  <c:v>0.95019098548510317</c:v>
                </c:pt>
                <c:pt idx="18">
                  <c:v>0.93956994562530893</c:v>
                </c:pt>
                <c:pt idx="19">
                  <c:v>0.93154181458679708</c:v>
                </c:pt>
                <c:pt idx="20">
                  <c:v>0.92902754684761601</c:v>
                </c:pt>
                <c:pt idx="21">
                  <c:v>0.92589763177998463</c:v>
                </c:pt>
                <c:pt idx="22">
                  <c:v>0.91993888464476703</c:v>
                </c:pt>
                <c:pt idx="23">
                  <c:v>0.91734148204736432</c:v>
                </c:pt>
                <c:pt idx="24">
                  <c:v>0.91711005257718048</c:v>
                </c:pt>
                <c:pt idx="25">
                  <c:v>0.91122994652406408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4-4DC7-9C9A-95CB52493BC8}"/>
            </c:ext>
          </c:extLst>
        </c:ser>
        <c:ser>
          <c:idx val="4"/>
          <c:order val="3"/>
          <c:tx>
            <c:v>Low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92D050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Table'!$T$4:$T$29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1.0113206736552673</c:v>
                </c:pt>
                <c:pt idx="3">
                  <c:v>1.004768860628974</c:v>
                </c:pt>
                <c:pt idx="4">
                  <c:v>0.97997937789998268</c:v>
                </c:pt>
                <c:pt idx="5">
                  <c:v>0.96713352809761122</c:v>
                </c:pt>
                <c:pt idx="6">
                  <c:v>0.95948616600790504</c:v>
                </c:pt>
                <c:pt idx="7">
                  <c:v>0.96240763017700648</c:v>
                </c:pt>
                <c:pt idx="8">
                  <c:v>0.94318181818181812</c:v>
                </c:pt>
                <c:pt idx="9">
                  <c:v>0.93995961505413295</c:v>
                </c:pt>
                <c:pt idx="10">
                  <c:v>0.9221730537893108</c:v>
                </c:pt>
                <c:pt idx="11">
                  <c:v>0.9152560577418799</c:v>
                </c:pt>
                <c:pt idx="12">
                  <c:v>0.90118577075098816</c:v>
                </c:pt>
                <c:pt idx="13">
                  <c:v>0.88636363636363635</c:v>
                </c:pt>
                <c:pt idx="14">
                  <c:v>0.88067107750472573</c:v>
                </c:pt>
                <c:pt idx="15">
                  <c:v>0.87055335968379455</c:v>
                </c:pt>
                <c:pt idx="16">
                  <c:v>0.87029558343357949</c:v>
                </c:pt>
                <c:pt idx="17">
                  <c:v>0.8606289740505243</c:v>
                </c:pt>
                <c:pt idx="18">
                  <c:v>0.85349716446124746</c:v>
                </c:pt>
                <c:pt idx="19">
                  <c:v>0.84387351778656128</c:v>
                </c:pt>
                <c:pt idx="20">
                  <c:v>0.83152173913043481</c:v>
                </c:pt>
                <c:pt idx="21">
                  <c:v>0.81792404193160329</c:v>
                </c:pt>
                <c:pt idx="22">
                  <c:v>0.80830039525691699</c:v>
                </c:pt>
                <c:pt idx="23">
                  <c:v>0.80804261900670216</c:v>
                </c:pt>
                <c:pt idx="24">
                  <c:v>0.80335968379446643</c:v>
                </c:pt>
                <c:pt idx="25">
                  <c:v>0.80063155181302614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4-4DC7-9C9A-95CB5249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99055"/>
        <c:axId val="1131104559"/>
      </c:lineChart>
      <c:catAx>
        <c:axId val="104229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104559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31104559"/>
        <c:scaling>
          <c:orientation val="minMax"/>
          <c:max val="1.05"/>
          <c:min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990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latin typeface="+mj-ea"/>
                <a:ea typeface="+mj-ea"/>
              </a:rPr>
              <a:t>Total</a:t>
            </a:r>
            <a:r>
              <a:rPr lang="en-US" altLang="ko-KR" sz="1600" b="1" baseline="0">
                <a:latin typeface="+mj-ea"/>
                <a:ea typeface="+mj-ea"/>
              </a:rPr>
              <a:t> Group, 1990-2015</a:t>
            </a:r>
            <a:endParaRPr lang="ko-KR" altLang="en-US" sz="1600" b="1"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4467137045503154"/>
          <c:y val="2.8358796296296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4629410956864572E-2"/>
          <c:y val="0.14542847222222219"/>
          <c:w val="0.88781942743827125"/>
          <c:h val="0.75098310185185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'[2]Region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Table'!$B$4:$B$29</c:f>
              <c:numCache>
                <c:formatCode>General</c:formatCode>
                <c:ptCount val="26"/>
                <c:pt idx="0">
                  <c:v>1</c:v>
                </c:pt>
                <c:pt idx="1">
                  <c:v>0.9900622204319891</c:v>
                </c:pt>
                <c:pt idx="2">
                  <c:v>0.98055388336312499</c:v>
                </c:pt>
                <c:pt idx="3">
                  <c:v>0.96928575630107527</c:v>
                </c:pt>
                <c:pt idx="4">
                  <c:v>0.95684838773672576</c:v>
                </c:pt>
                <c:pt idx="5">
                  <c:v>0.94444025070165494</c:v>
                </c:pt>
                <c:pt idx="6">
                  <c:v>0.93243047397846024</c:v>
                </c:pt>
                <c:pt idx="7">
                  <c:v>0.91991711532492293</c:v>
                </c:pt>
                <c:pt idx="8">
                  <c:v>0.9082057430486763</c:v>
                </c:pt>
                <c:pt idx="9">
                  <c:v>0.8966130468811484</c:v>
                </c:pt>
                <c:pt idx="10">
                  <c:v>0.88545353841571928</c:v>
                </c:pt>
                <c:pt idx="11">
                  <c:v>0.87469601142598652</c:v>
                </c:pt>
                <c:pt idx="12">
                  <c:v>0.86433681472496438</c:v>
                </c:pt>
                <c:pt idx="13">
                  <c:v>0.85430724562686944</c:v>
                </c:pt>
                <c:pt idx="14">
                  <c:v>0.84464123807606029</c:v>
                </c:pt>
                <c:pt idx="15">
                  <c:v>0.8353739963723702</c:v>
                </c:pt>
                <c:pt idx="16">
                  <c:v>0.8262888581736757</c:v>
                </c:pt>
                <c:pt idx="17">
                  <c:v>0.81748561534217223</c:v>
                </c:pt>
                <c:pt idx="18">
                  <c:v>0.80857780318502448</c:v>
                </c:pt>
                <c:pt idx="19">
                  <c:v>0.80014328173201776</c:v>
                </c:pt>
                <c:pt idx="20">
                  <c:v>0.79180217842811862</c:v>
                </c:pt>
                <c:pt idx="21">
                  <c:v>0.78380169076768835</c:v>
                </c:pt>
                <c:pt idx="22">
                  <c:v>0.77571840200475917</c:v>
                </c:pt>
                <c:pt idx="23">
                  <c:v>0.76857149498136135</c:v>
                </c:pt>
                <c:pt idx="24">
                  <c:v>0.76275001215305871</c:v>
                </c:pt>
                <c:pt idx="25">
                  <c:v>0.7586008102604227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9-4F8A-9BD6-6C3E133815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'[2]Region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Table'!$D$4:$D$29</c:f>
              <c:numCache>
                <c:formatCode>General</c:formatCode>
                <c:ptCount val="26"/>
                <c:pt idx="0">
                  <c:v>1</c:v>
                </c:pt>
                <c:pt idx="1">
                  <c:v>1.0001453576139969</c:v>
                </c:pt>
                <c:pt idx="2">
                  <c:v>1.0008054958436339</c:v>
                </c:pt>
                <c:pt idx="3">
                  <c:v>1.0006062983870021</c:v>
                </c:pt>
                <c:pt idx="4">
                  <c:v>1.0001687662412293</c:v>
                </c:pt>
                <c:pt idx="5">
                  <c:v>0.9996439896437046</c:v>
                </c:pt>
                <c:pt idx="6">
                  <c:v>0.99941909250270689</c:v>
                </c:pt>
                <c:pt idx="7">
                  <c:v>0.99929475782818877</c:v>
                </c:pt>
                <c:pt idx="8">
                  <c:v>0.99747695340960019</c:v>
                </c:pt>
                <c:pt idx="9">
                  <c:v>0.99766294740436101</c:v>
                </c:pt>
                <c:pt idx="10">
                  <c:v>0.99751343102361134</c:v>
                </c:pt>
                <c:pt idx="11">
                  <c:v>0.99528958653371624</c:v>
                </c:pt>
                <c:pt idx="12">
                  <c:v>0.99347941731205269</c:v>
                </c:pt>
                <c:pt idx="13">
                  <c:v>0.99144226907573507</c:v>
                </c:pt>
                <c:pt idx="14">
                  <c:v>0.99082889829497367</c:v>
                </c:pt>
                <c:pt idx="15">
                  <c:v>0.98494490575377913</c:v>
                </c:pt>
                <c:pt idx="16">
                  <c:v>0.97820993490429353</c:v>
                </c:pt>
                <c:pt idx="17">
                  <c:v>0.97164339161802615</c:v>
                </c:pt>
                <c:pt idx="18">
                  <c:v>0.96677409333954023</c:v>
                </c:pt>
                <c:pt idx="19">
                  <c:v>0.96514648650749657</c:v>
                </c:pt>
                <c:pt idx="20">
                  <c:v>0.96373728714809204</c:v>
                </c:pt>
                <c:pt idx="21">
                  <c:v>0.95800573955633084</c:v>
                </c:pt>
                <c:pt idx="22">
                  <c:v>0.95644123142607618</c:v>
                </c:pt>
                <c:pt idx="23">
                  <c:v>0.95561819903425382</c:v>
                </c:pt>
                <c:pt idx="24">
                  <c:v>0.95460234430130131</c:v>
                </c:pt>
                <c:pt idx="25">
                  <c:v>0.95444838526193654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9-4F8A-9BD6-6C3E1338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303455"/>
        <c:axId val="1884310527"/>
      </c:lineChart>
      <c:catAx>
        <c:axId val="188430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310527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843105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Gamma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322469325153373E-2"/>
          <c:y val="0.15833812746756909"/>
          <c:w val="0.75435280773510982"/>
          <c:h val="0.67665002820078968"/>
        </c:manualLayout>
      </c:layout>
      <c:lineChart>
        <c:grouping val="standard"/>
        <c:varyColors val="0"/>
        <c:ser>
          <c:idx val="1"/>
          <c:order val="0"/>
          <c:tx>
            <c:v>EAP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Table'!$H$4:$H$29</c:f>
              <c:numCache>
                <c:formatCode>General</c:formatCode>
                <c:ptCount val="26"/>
                <c:pt idx="0">
                  <c:v>1</c:v>
                </c:pt>
                <c:pt idx="1">
                  <c:v>0.9992999943999552</c:v>
                </c:pt>
                <c:pt idx="2">
                  <c:v>0.99966363942145975</c:v>
                </c:pt>
                <c:pt idx="3">
                  <c:v>0.9978999831998655</c:v>
                </c:pt>
                <c:pt idx="4">
                  <c:v>0.99684997479979842</c:v>
                </c:pt>
                <c:pt idx="5">
                  <c:v>0.99369994959959684</c:v>
                </c:pt>
                <c:pt idx="6">
                  <c:v>0.98984991879935025</c:v>
                </c:pt>
                <c:pt idx="7">
                  <c:v>0.98704989639917118</c:v>
                </c:pt>
                <c:pt idx="8">
                  <c:v>0.9845998767990144</c:v>
                </c:pt>
                <c:pt idx="9">
                  <c:v>0.9845998767990144</c:v>
                </c:pt>
                <c:pt idx="10">
                  <c:v>0.9828498627989023</c:v>
                </c:pt>
                <c:pt idx="11">
                  <c:v>0.9821498571988575</c:v>
                </c:pt>
                <c:pt idx="12">
                  <c:v>0.97192373395051523</c:v>
                </c:pt>
                <c:pt idx="13">
                  <c:v>0.95755129958960328</c:v>
                </c:pt>
                <c:pt idx="14">
                  <c:v>0.95729965839726705</c:v>
                </c:pt>
                <c:pt idx="15">
                  <c:v>0.93123505976095611</c:v>
                </c:pt>
                <c:pt idx="16">
                  <c:v>0.92359893758300127</c:v>
                </c:pt>
                <c:pt idx="17">
                  <c:v>0.87583959899749375</c:v>
                </c:pt>
                <c:pt idx="18">
                  <c:v>0.87366855028254231</c:v>
                </c:pt>
                <c:pt idx="19">
                  <c:v>0.87366855028254231</c:v>
                </c:pt>
                <c:pt idx="20">
                  <c:v>0.87270676691729321</c:v>
                </c:pt>
                <c:pt idx="21">
                  <c:v>0.86894736842105258</c:v>
                </c:pt>
                <c:pt idx="22">
                  <c:v>0.8698795787776491</c:v>
                </c:pt>
                <c:pt idx="23">
                  <c:v>0.86631283797316239</c:v>
                </c:pt>
                <c:pt idx="24">
                  <c:v>0.86424812030075182</c:v>
                </c:pt>
                <c:pt idx="25">
                  <c:v>0.86236842105263156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7-46D9-99CF-F79699C03278}"/>
            </c:ext>
          </c:extLst>
        </c:ser>
        <c:ser>
          <c:idx val="2"/>
          <c:order val="1"/>
          <c:tx>
            <c:v>ECA+NA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Table'!$L$4:$L$29</c:f>
              <c:numCache>
                <c:formatCode>General</c:formatCode>
                <c:ptCount val="26"/>
                <c:pt idx="0">
                  <c:v>1</c:v>
                </c:pt>
                <c:pt idx="1">
                  <c:v>0.99734649562131528</c:v>
                </c:pt>
                <c:pt idx="2">
                  <c:v>0.99836961965542892</c:v>
                </c:pt>
                <c:pt idx="3">
                  <c:v>0.99707014481140166</c:v>
                </c:pt>
                <c:pt idx="4">
                  <c:v>0.99669452235132505</c:v>
                </c:pt>
                <c:pt idx="5">
                  <c:v>0.99426639144868634</c:v>
                </c:pt>
                <c:pt idx="6">
                  <c:v>0.99116035143952841</c:v>
                </c:pt>
                <c:pt idx="7">
                  <c:v>0.99543976446683058</c:v>
                </c:pt>
                <c:pt idx="8">
                  <c:v>0.99101010245549759</c:v>
                </c:pt>
                <c:pt idx="9">
                  <c:v>0.99348652767443191</c:v>
                </c:pt>
                <c:pt idx="10">
                  <c:v>0.99395784442790902</c:v>
                </c:pt>
                <c:pt idx="11">
                  <c:v>0.99461339505466184</c:v>
                </c:pt>
                <c:pt idx="12">
                  <c:v>0.99256267529048126</c:v>
                </c:pt>
                <c:pt idx="13">
                  <c:v>0.98605188598248517</c:v>
                </c:pt>
                <c:pt idx="14">
                  <c:v>0.98820545475359167</c:v>
                </c:pt>
                <c:pt idx="15">
                  <c:v>0.98299771764638544</c:v>
                </c:pt>
                <c:pt idx="16">
                  <c:v>0.97921555720908926</c:v>
                </c:pt>
                <c:pt idx="17">
                  <c:v>0.95414186365977904</c:v>
                </c:pt>
                <c:pt idx="18">
                  <c:v>0.94607939585598988</c:v>
                </c:pt>
                <c:pt idx="19">
                  <c:v>0.93995764409593041</c:v>
                </c:pt>
                <c:pt idx="20">
                  <c:v>0.93860182588289165</c:v>
                </c:pt>
                <c:pt idx="21">
                  <c:v>0.94075181729723545</c:v>
                </c:pt>
                <c:pt idx="22">
                  <c:v>0.93656273252818945</c:v>
                </c:pt>
                <c:pt idx="23">
                  <c:v>0.93352645097590292</c:v>
                </c:pt>
                <c:pt idx="24">
                  <c:v>0.92886873247095181</c:v>
                </c:pt>
                <c:pt idx="25">
                  <c:v>0.93138987464941903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7-46D9-99CF-F79699C03278}"/>
            </c:ext>
          </c:extLst>
        </c:ser>
        <c:ser>
          <c:idx val="3"/>
          <c:order val="2"/>
          <c:tx>
            <c:v>LAC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Table'!$P$4:$P$29</c:f>
              <c:numCache>
                <c:formatCode>General</c:formatCode>
                <c:ptCount val="26"/>
                <c:pt idx="0">
                  <c:v>1</c:v>
                </c:pt>
                <c:pt idx="1">
                  <c:v>0.99981671554252194</c:v>
                </c:pt>
                <c:pt idx="2">
                  <c:v>0.99981671554252194</c:v>
                </c:pt>
                <c:pt idx="3">
                  <c:v>0.99981671554252194</c:v>
                </c:pt>
                <c:pt idx="4">
                  <c:v>1.0018755465549776</c:v>
                </c:pt>
                <c:pt idx="5">
                  <c:v>0.99945014662756593</c:v>
                </c:pt>
                <c:pt idx="6">
                  <c:v>1.0012043690715724</c:v>
                </c:pt>
                <c:pt idx="7">
                  <c:v>0.99890029325513197</c:v>
                </c:pt>
                <c:pt idx="8">
                  <c:v>0.99973268180511643</c:v>
                </c:pt>
                <c:pt idx="9">
                  <c:v>0.99619080301990393</c:v>
                </c:pt>
                <c:pt idx="10">
                  <c:v>0.99399890265648572</c:v>
                </c:pt>
                <c:pt idx="11">
                  <c:v>0.99244099244384165</c:v>
                </c:pt>
                <c:pt idx="12">
                  <c:v>0.99486803519061584</c:v>
                </c:pt>
                <c:pt idx="13">
                  <c:v>0.98915605312060917</c:v>
                </c:pt>
                <c:pt idx="14">
                  <c:v>0.98830662992822393</c:v>
                </c:pt>
                <c:pt idx="15">
                  <c:v>0.98703665906951954</c:v>
                </c:pt>
                <c:pt idx="16">
                  <c:v>0.99120234604105573</c:v>
                </c:pt>
                <c:pt idx="17">
                  <c:v>0.98808651026392957</c:v>
                </c:pt>
                <c:pt idx="18">
                  <c:v>0.98497067448680353</c:v>
                </c:pt>
                <c:pt idx="19">
                  <c:v>0.98295454545454541</c:v>
                </c:pt>
                <c:pt idx="20">
                  <c:v>0.96977940926163375</c:v>
                </c:pt>
                <c:pt idx="21">
                  <c:v>0.97203565864635622</c:v>
                </c:pt>
                <c:pt idx="22">
                  <c:v>0.96719208211143692</c:v>
                </c:pt>
                <c:pt idx="23">
                  <c:v>0.96187683284457481</c:v>
                </c:pt>
                <c:pt idx="24">
                  <c:v>0.95851894374282431</c:v>
                </c:pt>
                <c:pt idx="25">
                  <c:v>0.95057748595838942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7-46D9-99CF-F79699C03278}"/>
            </c:ext>
          </c:extLst>
        </c:ser>
        <c:ser>
          <c:idx val="4"/>
          <c:order val="3"/>
          <c:tx>
            <c:v>MENA</c:v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star"/>
            <c:size val="8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Table'!$T$4:$T$29</c:f>
              <c:numCache>
                <c:formatCode>General</c:formatCode>
                <c:ptCount val="26"/>
                <c:pt idx="0">
                  <c:v>1</c:v>
                </c:pt>
                <c:pt idx="1">
                  <c:v>0.99444157187176829</c:v>
                </c:pt>
                <c:pt idx="2">
                  <c:v>0.99444157187176829</c:v>
                </c:pt>
                <c:pt idx="3">
                  <c:v>0.998890049621311</c:v>
                </c:pt>
                <c:pt idx="4">
                  <c:v>0.998890049621311</c:v>
                </c:pt>
                <c:pt idx="5">
                  <c:v>0.998890049621311</c:v>
                </c:pt>
                <c:pt idx="6">
                  <c:v>0.998890049621311</c:v>
                </c:pt>
                <c:pt idx="7">
                  <c:v>0.998890049621311</c:v>
                </c:pt>
                <c:pt idx="8">
                  <c:v>0.99778009924262212</c:v>
                </c:pt>
                <c:pt idx="9">
                  <c:v>0.99667014886393313</c:v>
                </c:pt>
                <c:pt idx="10">
                  <c:v>0.99445024810655513</c:v>
                </c:pt>
                <c:pt idx="11">
                  <c:v>0.99445024810655513</c:v>
                </c:pt>
                <c:pt idx="12">
                  <c:v>0.98141978472578162</c:v>
                </c:pt>
                <c:pt idx="13">
                  <c:v>0.9877905458344215</c:v>
                </c:pt>
                <c:pt idx="14">
                  <c:v>0.99199786609762597</c:v>
                </c:pt>
                <c:pt idx="15">
                  <c:v>0.97558109166884299</c:v>
                </c:pt>
                <c:pt idx="16">
                  <c:v>0.91939956595129013</c:v>
                </c:pt>
                <c:pt idx="17">
                  <c:v>0.91939956595129013</c:v>
                </c:pt>
                <c:pt idx="18">
                  <c:v>0.91632505425608879</c:v>
                </c:pt>
                <c:pt idx="19">
                  <c:v>0.90634711929237377</c:v>
                </c:pt>
                <c:pt idx="20">
                  <c:v>0.90710151917048476</c:v>
                </c:pt>
                <c:pt idx="21">
                  <c:v>0.91017603086568599</c:v>
                </c:pt>
                <c:pt idx="22">
                  <c:v>0.91017603086568599</c:v>
                </c:pt>
                <c:pt idx="23">
                  <c:v>0.91017603086568599</c:v>
                </c:pt>
                <c:pt idx="24">
                  <c:v>0.91017603086568599</c:v>
                </c:pt>
                <c:pt idx="25">
                  <c:v>0.91017603086568599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7-46D9-99CF-F79699C03278}"/>
            </c:ext>
          </c:extLst>
        </c:ser>
        <c:ser>
          <c:idx val="5"/>
          <c:order val="4"/>
          <c:tx>
            <c:v>SA</c:v>
          </c:tx>
          <c:spPr>
            <a:ln w="28575" cap="rnd" cmpd="thinThick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Table'!$X$4:$X$29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0.9821428571428571</c:v>
                </c:pt>
                <c:pt idx="13">
                  <c:v>0.9821428571428571</c:v>
                </c:pt>
                <c:pt idx="14">
                  <c:v>0.9821428571428571</c:v>
                </c:pt>
                <c:pt idx="15">
                  <c:v>0.9821428571428571</c:v>
                </c:pt>
                <c:pt idx="16">
                  <c:v>0.9821428571428571</c:v>
                </c:pt>
                <c:pt idx="17">
                  <c:v>0.9642857142857143</c:v>
                </c:pt>
                <c:pt idx="18">
                  <c:v>0.9642857142857143</c:v>
                </c:pt>
                <c:pt idx="19">
                  <c:v>0.9642857142857143</c:v>
                </c:pt>
                <c:pt idx="20">
                  <c:v>0.9642857142857143</c:v>
                </c:pt>
                <c:pt idx="21">
                  <c:v>0.9642857142857143</c:v>
                </c:pt>
                <c:pt idx="22">
                  <c:v>0.9464285714285714</c:v>
                </c:pt>
                <c:pt idx="23">
                  <c:v>0.9464285714285714</c:v>
                </c:pt>
                <c:pt idx="24">
                  <c:v>0.9464285714285714</c:v>
                </c:pt>
                <c:pt idx="25">
                  <c:v>0.9464285714285714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7-46D9-99CF-F79699C03278}"/>
            </c:ext>
          </c:extLst>
        </c:ser>
        <c:ser>
          <c:idx val="6"/>
          <c:order val="5"/>
          <c:tx>
            <c:v>SSA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'[2]Region Table'!$AB$4:$AB$29</c:f>
              <c:numCache>
                <c:formatCode>General</c:formatCode>
                <c:ptCount val="26"/>
                <c:pt idx="0">
                  <c:v>1</c:v>
                </c:pt>
                <c:pt idx="1">
                  <c:v>1.0056449791942195</c:v>
                </c:pt>
                <c:pt idx="2">
                  <c:v>1.0042289599175152</c:v>
                </c:pt>
                <c:pt idx="3">
                  <c:v>1.0056124267064044</c:v>
                </c:pt>
                <c:pt idx="4">
                  <c:v>1.0022554452893413</c:v>
                </c:pt>
                <c:pt idx="5">
                  <c:v>0.99882217201096102</c:v>
                </c:pt>
                <c:pt idx="6">
                  <c:v>0.99895712537044201</c:v>
                </c:pt>
                <c:pt idx="7">
                  <c:v>0.99961474824811836</c:v>
                </c:pt>
                <c:pt idx="8">
                  <c:v>0.99138455382152868</c:v>
                </c:pt>
                <c:pt idx="9">
                  <c:v>0.99057657686619949</c:v>
                </c:pt>
                <c:pt idx="10">
                  <c:v>0.99143477626695631</c:v>
                </c:pt>
                <c:pt idx="11">
                  <c:v>0.9839230361530924</c:v>
                </c:pt>
                <c:pt idx="12">
                  <c:v>0.97863945578231293</c:v>
                </c:pt>
                <c:pt idx="13">
                  <c:v>0.97401760704281715</c:v>
                </c:pt>
                <c:pt idx="14">
                  <c:v>0.9740184291639099</c:v>
                </c:pt>
                <c:pt idx="15">
                  <c:v>0.96673469387755095</c:v>
                </c:pt>
                <c:pt idx="16">
                  <c:v>0.96852924099222604</c:v>
                </c:pt>
                <c:pt idx="17">
                  <c:v>0.96530267875975528</c:v>
                </c:pt>
                <c:pt idx="18">
                  <c:v>0.95747894838336445</c:v>
                </c:pt>
                <c:pt idx="19">
                  <c:v>0.94950780312124849</c:v>
                </c:pt>
                <c:pt idx="20">
                  <c:v>0.94656662665066027</c:v>
                </c:pt>
                <c:pt idx="21">
                  <c:v>0.94715978815475044</c:v>
                </c:pt>
                <c:pt idx="22">
                  <c:v>0.93900360144057626</c:v>
                </c:pt>
                <c:pt idx="23">
                  <c:v>0.93797418504468599</c:v>
                </c:pt>
                <c:pt idx="24">
                  <c:v>0.93648259303721482</c:v>
                </c:pt>
                <c:pt idx="25">
                  <c:v>0.93769288883173674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7-46D9-99CF-F79699C0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00863"/>
        <c:axId val="1140302943"/>
      </c:lineChart>
      <c:catAx>
        <c:axId val="1140300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302943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0302943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3008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Sigma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436171605086844E-2"/>
          <c:y val="0.12038801102823581"/>
          <c:w val="0.78573234120374535"/>
          <c:h val="0.71310291896197986"/>
        </c:manualLayout>
      </c:layout>
      <c:lineChart>
        <c:grouping val="standard"/>
        <c:varyColors val="0"/>
        <c:ser>
          <c:idx val="1"/>
          <c:order val="0"/>
          <c:tx>
            <c:v>High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Table'!$F$4:$F$29</c:f>
              <c:numCache>
                <c:formatCode>General</c:formatCode>
                <c:ptCount val="26"/>
                <c:pt idx="0">
                  <c:v>1</c:v>
                </c:pt>
                <c:pt idx="1">
                  <c:v>0.9833811706227652</c:v>
                </c:pt>
                <c:pt idx="2">
                  <c:v>0.96719873085025099</c:v>
                </c:pt>
                <c:pt idx="3">
                  <c:v>0.95029210122668295</c:v>
                </c:pt>
                <c:pt idx="4">
                  <c:v>0.93592429694372847</c:v>
                </c:pt>
                <c:pt idx="5">
                  <c:v>0.91908180447686172</c:v>
                </c:pt>
                <c:pt idx="6">
                  <c:v>0.90344222143907293</c:v>
                </c:pt>
                <c:pt idx="7">
                  <c:v>0.88765941522266711</c:v>
                </c:pt>
                <c:pt idx="8">
                  <c:v>0.87278907671173456</c:v>
                </c:pt>
                <c:pt idx="9">
                  <c:v>0.85835790400000433</c:v>
                </c:pt>
                <c:pt idx="10">
                  <c:v>0.84433084700600214</c:v>
                </c:pt>
                <c:pt idx="11">
                  <c:v>0.83217262545187376</c:v>
                </c:pt>
                <c:pt idx="12">
                  <c:v>0.81942897118369873</c:v>
                </c:pt>
                <c:pt idx="13">
                  <c:v>0.80762355536614405</c:v>
                </c:pt>
                <c:pt idx="14">
                  <c:v>0.79600526467963451</c:v>
                </c:pt>
                <c:pt idx="15">
                  <c:v>0.78609186643882567</c:v>
                </c:pt>
                <c:pt idx="16">
                  <c:v>0.77606568663878717</c:v>
                </c:pt>
                <c:pt idx="17">
                  <c:v>0.76769831332524008</c:v>
                </c:pt>
                <c:pt idx="18">
                  <c:v>0.75901571797515599</c:v>
                </c:pt>
                <c:pt idx="19">
                  <c:v>0.75113538141858105</c:v>
                </c:pt>
                <c:pt idx="20">
                  <c:v>0.74430689662487381</c:v>
                </c:pt>
                <c:pt idx="21">
                  <c:v>0.73769082748061676</c:v>
                </c:pt>
                <c:pt idx="22">
                  <c:v>0.73177682146609879</c:v>
                </c:pt>
                <c:pt idx="23">
                  <c:v>0.72983565129397621</c:v>
                </c:pt>
                <c:pt idx="24">
                  <c:v>0.72800442174138857</c:v>
                </c:pt>
                <c:pt idx="25">
                  <c:v>0.72698449909839935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3-4EF0-B048-CEE1D7573F84}"/>
            </c:ext>
          </c:extLst>
        </c:ser>
        <c:ser>
          <c:idx val="2"/>
          <c:order val="1"/>
          <c:tx>
            <c:v>Upper Middle</c:v>
          </c:tx>
          <c:spPr>
            <a:ln w="28575" cap="rnd" cmpd="thickThin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Table'!$J$4:$J$29</c:f>
              <c:numCache>
                <c:formatCode>General</c:formatCode>
                <c:ptCount val="26"/>
                <c:pt idx="0">
                  <c:v>1</c:v>
                </c:pt>
                <c:pt idx="1">
                  <c:v>0.97320387304753853</c:v>
                </c:pt>
                <c:pt idx="2">
                  <c:v>0.95002124008868138</c:v>
                </c:pt>
                <c:pt idx="3">
                  <c:v>0.92762193460600573</c:v>
                </c:pt>
                <c:pt idx="4">
                  <c:v>0.90424692769048642</c:v>
                </c:pt>
                <c:pt idx="5">
                  <c:v>0.87921403931160458</c:v>
                </c:pt>
                <c:pt idx="6">
                  <c:v>0.85642721931460608</c:v>
                </c:pt>
                <c:pt idx="7">
                  <c:v>0.83431712922402135</c:v>
                </c:pt>
                <c:pt idx="8">
                  <c:v>0.81346410125702884</c:v>
                </c:pt>
                <c:pt idx="9">
                  <c:v>0.79333783223945709</c:v>
                </c:pt>
                <c:pt idx="10">
                  <c:v>0.77567885500062639</c:v>
                </c:pt>
                <c:pt idx="11">
                  <c:v>0.758734308253184</c:v>
                </c:pt>
                <c:pt idx="12">
                  <c:v>0.7438162566971821</c:v>
                </c:pt>
                <c:pt idx="13">
                  <c:v>0.73016044115560363</c:v>
                </c:pt>
                <c:pt idx="14">
                  <c:v>0.71802212012568323</c:v>
                </c:pt>
                <c:pt idx="15">
                  <c:v>0.70602515440753011</c:v>
                </c:pt>
                <c:pt idx="16">
                  <c:v>0.69385880252657084</c:v>
                </c:pt>
                <c:pt idx="17">
                  <c:v>0.68222697498161011</c:v>
                </c:pt>
                <c:pt idx="18">
                  <c:v>0.66958328632647091</c:v>
                </c:pt>
                <c:pt idx="19">
                  <c:v>0.65841104322060706</c:v>
                </c:pt>
                <c:pt idx="20">
                  <c:v>0.64758523450167993</c:v>
                </c:pt>
                <c:pt idx="21">
                  <c:v>0.63640533294503165</c:v>
                </c:pt>
                <c:pt idx="22">
                  <c:v>0.62508566001912058</c:v>
                </c:pt>
                <c:pt idx="23">
                  <c:v>0.61373521405063536</c:v>
                </c:pt>
                <c:pt idx="24">
                  <c:v>0.60700703224032493</c:v>
                </c:pt>
                <c:pt idx="25">
                  <c:v>0.60074567304662774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3-4EF0-B048-CEE1D7573F84}"/>
            </c:ext>
          </c:extLst>
        </c:ser>
        <c:ser>
          <c:idx val="3"/>
          <c:order val="2"/>
          <c:tx>
            <c:v>Lower Middle</c:v>
          </c:tx>
          <c:spPr>
            <a:ln w="476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17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Table'!$N$4:$N$29</c:f>
              <c:numCache>
                <c:formatCode>General</c:formatCode>
                <c:ptCount val="26"/>
                <c:pt idx="0">
                  <c:v>1</c:v>
                </c:pt>
                <c:pt idx="1">
                  <c:v>0.99003263450928003</c:v>
                </c:pt>
                <c:pt idx="2">
                  <c:v>0.97939605310658862</c:v>
                </c:pt>
                <c:pt idx="3">
                  <c:v>0.96104657014803829</c:v>
                </c:pt>
                <c:pt idx="4">
                  <c:v>0.93778475157811247</c:v>
                </c:pt>
                <c:pt idx="5">
                  <c:v>0.91830863413230446</c:v>
                </c:pt>
                <c:pt idx="6">
                  <c:v>0.89913533996284856</c:v>
                </c:pt>
                <c:pt idx="7">
                  <c:v>0.88136007292247587</c:v>
                </c:pt>
                <c:pt idx="8">
                  <c:v>0.86489144353831315</c:v>
                </c:pt>
                <c:pt idx="9">
                  <c:v>0.84885266144813776</c:v>
                </c:pt>
                <c:pt idx="10">
                  <c:v>0.83410568112119077</c:v>
                </c:pt>
                <c:pt idx="11">
                  <c:v>0.82027574030078632</c:v>
                </c:pt>
                <c:pt idx="12">
                  <c:v>0.80670519978249078</c:v>
                </c:pt>
                <c:pt idx="13">
                  <c:v>0.79443878753990405</c:v>
                </c:pt>
                <c:pt idx="14">
                  <c:v>0.78303721732331144</c:v>
                </c:pt>
                <c:pt idx="15">
                  <c:v>0.7729097715504657</c:v>
                </c:pt>
                <c:pt idx="16">
                  <c:v>0.76305401307795706</c:v>
                </c:pt>
                <c:pt idx="17">
                  <c:v>0.75417076071083122</c:v>
                </c:pt>
                <c:pt idx="18">
                  <c:v>0.7445685984219601</c:v>
                </c:pt>
                <c:pt idx="19">
                  <c:v>0.73537889343276075</c:v>
                </c:pt>
                <c:pt idx="20">
                  <c:v>0.72641990213599805</c:v>
                </c:pt>
                <c:pt idx="21">
                  <c:v>0.71805473835246014</c:v>
                </c:pt>
                <c:pt idx="22">
                  <c:v>0.70943683295881066</c:v>
                </c:pt>
                <c:pt idx="23">
                  <c:v>0.70269120206377256</c:v>
                </c:pt>
                <c:pt idx="24">
                  <c:v>0.69787927008766848</c:v>
                </c:pt>
                <c:pt idx="25">
                  <c:v>0.69473564567727197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3-4EF0-B048-CEE1D7573F84}"/>
            </c:ext>
          </c:extLst>
        </c:ser>
        <c:ser>
          <c:idx val="4"/>
          <c:order val="3"/>
          <c:tx>
            <c:v>Low</c:v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92D050">
                    <a:alpha val="98000"/>
                  </a:srgbClr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'[2]Income Table'!$R$4:$R$29</c:f>
              <c:numCache>
                <c:formatCode>General</c:formatCode>
                <c:ptCount val="26"/>
                <c:pt idx="0">
                  <c:v>1</c:v>
                </c:pt>
                <c:pt idx="1">
                  <c:v>0.98145647546212123</c:v>
                </c:pt>
                <c:pt idx="2">
                  <c:v>0.96345503011887723</c:v>
                </c:pt>
                <c:pt idx="3">
                  <c:v>0.94702322871502587</c:v>
                </c:pt>
                <c:pt idx="4">
                  <c:v>0.93149389665909765</c:v>
                </c:pt>
                <c:pt idx="5">
                  <c:v>0.91554747045083595</c:v>
                </c:pt>
                <c:pt idx="6">
                  <c:v>0.90128842804300713</c:v>
                </c:pt>
                <c:pt idx="7">
                  <c:v>0.8786973493819028</c:v>
                </c:pt>
                <c:pt idx="8">
                  <c:v>0.8597012892957826</c:v>
                </c:pt>
                <c:pt idx="9">
                  <c:v>0.84101379730376236</c:v>
                </c:pt>
                <c:pt idx="10">
                  <c:v>0.82427514641385746</c:v>
                </c:pt>
                <c:pt idx="11">
                  <c:v>0.80971767733890609</c:v>
                </c:pt>
                <c:pt idx="12">
                  <c:v>0.79613387343345399</c:v>
                </c:pt>
                <c:pt idx="13">
                  <c:v>0.78275065433147073</c:v>
                </c:pt>
                <c:pt idx="14">
                  <c:v>0.77073505545097321</c:v>
                </c:pt>
                <c:pt idx="15">
                  <c:v>0.75990130261614242</c:v>
                </c:pt>
                <c:pt idx="16">
                  <c:v>0.75073914352183413</c:v>
                </c:pt>
                <c:pt idx="17">
                  <c:v>0.74103544189134851</c:v>
                </c:pt>
                <c:pt idx="18">
                  <c:v>0.73292760189553074</c:v>
                </c:pt>
                <c:pt idx="19">
                  <c:v>0.7254013706382304</c:v>
                </c:pt>
                <c:pt idx="20">
                  <c:v>0.71749693130300607</c:v>
                </c:pt>
                <c:pt idx="21">
                  <c:v>0.71165979532941448</c:v>
                </c:pt>
                <c:pt idx="22">
                  <c:v>0.70637402110976111</c:v>
                </c:pt>
                <c:pt idx="23">
                  <c:v>0.70206023133300355</c:v>
                </c:pt>
                <c:pt idx="24">
                  <c:v>0.6991635980348464</c:v>
                </c:pt>
                <c:pt idx="25">
                  <c:v>0.69909620259567395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3-4EF0-B048-CEE1D757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48671"/>
        <c:axId val="1043647007"/>
      </c:lineChart>
      <c:catAx>
        <c:axId val="1043648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7007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3647007"/>
        <c:scaling>
          <c:orientation val="minMax"/>
          <c:max val="1.05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8671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45429715817247E-2"/>
          <c:y val="0.89662541992018696"/>
          <c:w val="0.8998413533854378"/>
          <c:h val="7.346534490695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9347715" cy="5243892"/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662940"/>
          <a:ext cx="9291109" cy="5322269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99</xdr:row>
      <xdr:rowOff>0</xdr:rowOff>
    </xdr:from>
    <xdr:to>
      <xdr:col>11</xdr:col>
      <xdr:colOff>494400</xdr:colOff>
      <xdr:row>118</xdr:row>
      <xdr:rowOff>121380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11</xdr:col>
      <xdr:colOff>494400</xdr:colOff>
      <xdr:row>95</xdr:row>
      <xdr:rowOff>121380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670559</xdr:colOff>
      <xdr:row>29</xdr:row>
      <xdr:rowOff>220979</xdr:rowOff>
    </xdr:from>
    <xdr:to>
      <xdr:col>11</xdr:col>
      <xdr:colOff>494399</xdr:colOff>
      <xdr:row>49</xdr:row>
      <xdr:rowOff>121379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670559" y="6534693"/>
          <a:ext cx="7247897" cy="4254686"/>
          <a:chOff x="674914" y="870857"/>
          <a:chExt cx="5003638" cy="3446039"/>
        </a:xfrm>
      </xdr:grpSpPr>
      <xdr:graphicFrame macro="">
        <xdr:nvGraphicFramePr>
          <xdr:cNvPr id="18" name="차트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aphicFramePr>
            <a:graphicFrameLocks/>
          </xdr:cNvGraphicFramePr>
        </xdr:nvGraphicFramePr>
        <xdr:xfrm>
          <a:off x="674914" y="870857"/>
          <a:ext cx="4812369" cy="34460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3841914" y="2036286"/>
            <a:ext cx="1836638" cy="637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/>
              <a:t>Gamma</a:t>
            </a:r>
          </a:p>
          <a:p>
            <a:r>
              <a:rPr lang="en-US" altLang="ko-KR" sz="1200">
                <a:solidFill>
                  <a:schemeClr val="bg1">
                    <a:lumMod val="50000"/>
                  </a:schemeClr>
                </a:solidFill>
              </a:rPr>
              <a:t>CAGR</a:t>
            </a:r>
            <a:r>
              <a:rPr lang="en-US" altLang="ko-KR" sz="1200" baseline="0">
                <a:solidFill>
                  <a:schemeClr val="bg1">
                    <a:lumMod val="50000"/>
                  </a:schemeClr>
                </a:solidFill>
              </a:rPr>
              <a:t>= -0.186%</a:t>
            </a:r>
            <a:endParaRPr lang="ko-KR" altLang="en-US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2712184" y="2488484"/>
            <a:ext cx="1836638" cy="637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/>
              <a:t>Sigma</a:t>
            </a:r>
          </a:p>
          <a:p>
            <a:r>
              <a:rPr lang="en-US" altLang="ko-KR" sz="1200">
                <a:solidFill>
                  <a:schemeClr val="bg1">
                    <a:lumMod val="50000"/>
                  </a:schemeClr>
                </a:solidFill>
              </a:rPr>
              <a:t>CAGR</a:t>
            </a:r>
            <a:r>
              <a:rPr lang="en-US" altLang="ko-KR" sz="1200" baseline="0">
                <a:solidFill>
                  <a:schemeClr val="bg1">
                    <a:lumMod val="50000"/>
                  </a:schemeClr>
                </a:solidFill>
              </a:rPr>
              <a:t>= -1.099%</a:t>
            </a:r>
            <a:endParaRPr lang="ko-KR" altLang="en-US" sz="12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494400</xdr:colOff>
      <xdr:row>141</xdr:row>
      <xdr:rowOff>121380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393808</xdr:colOff>
      <xdr:row>105</xdr:row>
      <xdr:rowOff>129347</xdr:rowOff>
    </xdr:from>
    <xdr:to>
      <xdr:col>11</xdr:col>
      <xdr:colOff>99620</xdr:colOff>
      <xdr:row>107</xdr:row>
      <xdr:rowOff>10900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468037" y="22989347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-0.76%</a:t>
          </a:r>
          <a:endParaRPr lang="ko-KR" altLang="en-US" sz="1100"/>
        </a:p>
      </xdr:txBody>
    </xdr:sp>
    <xdr:clientData/>
  </xdr:twoCellAnchor>
  <xdr:twoCellAnchor>
    <xdr:from>
      <xdr:col>5</xdr:col>
      <xdr:colOff>219636</xdr:colOff>
      <xdr:row>105</xdr:row>
      <xdr:rowOff>118461</xdr:rowOff>
    </xdr:from>
    <xdr:to>
      <xdr:col>6</xdr:col>
      <xdr:colOff>600361</xdr:colOff>
      <xdr:row>107</xdr:row>
      <xdr:rowOff>14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3594207" y="22978461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-1.15%</a:t>
          </a:r>
          <a:endParaRPr lang="ko-KR" altLang="en-US" sz="1100"/>
        </a:p>
      </xdr:txBody>
    </xdr:sp>
    <xdr:clientData/>
  </xdr:twoCellAnchor>
  <xdr:twoCellAnchor>
    <xdr:from>
      <xdr:col>7</xdr:col>
      <xdr:colOff>45464</xdr:colOff>
      <xdr:row>112</xdr:row>
      <xdr:rowOff>31375</xdr:rowOff>
    </xdr:from>
    <xdr:to>
      <xdr:col>8</xdr:col>
      <xdr:colOff>426190</xdr:colOff>
      <xdr:row>113</xdr:row>
      <xdr:rowOff>130643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769864" y="24415375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-2.97%</a:t>
          </a:r>
          <a:endParaRPr lang="ko-KR" altLang="en-US" sz="1100"/>
        </a:p>
      </xdr:txBody>
    </xdr:sp>
    <xdr:clientData/>
  </xdr:twoCellAnchor>
  <xdr:twoCellAnchor>
    <xdr:from>
      <xdr:col>8</xdr:col>
      <xdr:colOff>23693</xdr:colOff>
      <xdr:row>102</xdr:row>
      <xdr:rowOff>151118</xdr:rowOff>
    </xdr:from>
    <xdr:to>
      <xdr:col>9</xdr:col>
      <xdr:colOff>404418</xdr:colOff>
      <xdr:row>104</xdr:row>
      <xdr:rowOff>32671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5423007" y="22357975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-0.04%</a:t>
          </a:r>
          <a:endParaRPr lang="ko-KR" altLang="en-US" sz="1100"/>
        </a:p>
      </xdr:txBody>
    </xdr:sp>
    <xdr:clientData/>
  </xdr:twoCellAnchor>
  <xdr:twoCellAnchor>
    <xdr:from>
      <xdr:col>9</xdr:col>
      <xdr:colOff>611523</xdr:colOff>
      <xdr:row>109</xdr:row>
      <xdr:rowOff>140233</xdr:rowOff>
    </xdr:from>
    <xdr:to>
      <xdr:col>11</xdr:col>
      <xdr:colOff>317335</xdr:colOff>
      <xdr:row>111</xdr:row>
      <xdr:rowOff>21786</xdr:rowOff>
    </xdr:to>
    <xdr:sp macro="" textlink="">
      <xdr:nvSpPr>
        <xdr:cNvPr id="29" name="TextBox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6685752" y="23871090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-1.92%</a:t>
          </a:r>
          <a:endParaRPr lang="ko-KR" altLang="en-US" sz="1100"/>
        </a:p>
      </xdr:txBody>
    </xdr:sp>
    <xdr:clientData/>
  </xdr:twoCellAnchor>
  <xdr:twoCellAnchor>
    <xdr:from>
      <xdr:col>9</xdr:col>
      <xdr:colOff>589751</xdr:colOff>
      <xdr:row>111</xdr:row>
      <xdr:rowOff>96690</xdr:rowOff>
    </xdr:from>
    <xdr:to>
      <xdr:col>11</xdr:col>
      <xdr:colOff>295563</xdr:colOff>
      <xdr:row>112</xdr:row>
      <xdr:rowOff>195958</xdr:rowOff>
    </xdr:to>
    <xdr:sp macro="" textlink="">
      <xdr:nvSpPr>
        <xdr:cNvPr id="30" name="TextBox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6663980" y="24262976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-1.94%</a:t>
          </a:r>
          <a:endParaRPr lang="ko-KR" altLang="en-US" sz="1100"/>
        </a:p>
      </xdr:txBody>
    </xdr:sp>
    <xdr:clientData/>
  </xdr:twoCellAnchor>
  <xdr:twoCellAnchor>
    <xdr:from>
      <xdr:col>8</xdr:col>
      <xdr:colOff>217715</xdr:colOff>
      <xdr:row>128</xdr:row>
      <xdr:rowOff>119742</xdr:rowOff>
    </xdr:from>
    <xdr:to>
      <xdr:col>9</xdr:col>
      <xdr:colOff>598440</xdr:colOff>
      <xdr:row>130</xdr:row>
      <xdr:rowOff>1296</xdr:rowOff>
    </xdr:to>
    <xdr:sp macro="" textlink="">
      <xdr:nvSpPr>
        <xdr:cNvPr id="31" name="TextBox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5617029" y="27987171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-0.20%</a:t>
          </a:r>
          <a:endParaRPr lang="ko-KR" altLang="en-US" sz="1100"/>
        </a:p>
      </xdr:txBody>
    </xdr:sp>
    <xdr:clientData/>
  </xdr:twoCellAnchor>
  <xdr:twoCellAnchor>
    <xdr:from>
      <xdr:col>5</xdr:col>
      <xdr:colOff>457201</xdr:colOff>
      <xdr:row>135</xdr:row>
      <xdr:rowOff>97971</xdr:rowOff>
    </xdr:from>
    <xdr:to>
      <xdr:col>7</xdr:col>
      <xdr:colOff>163012</xdr:colOff>
      <xdr:row>136</xdr:row>
      <xdr:rowOff>197239</xdr:rowOff>
    </xdr:to>
    <xdr:sp macro="" textlink="">
      <xdr:nvSpPr>
        <xdr:cNvPr id="32" name="TextBox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3831772" y="29489400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-0.59%</a:t>
          </a:r>
          <a:endParaRPr lang="ko-KR" altLang="en-US" sz="1100"/>
        </a:p>
      </xdr:txBody>
    </xdr:sp>
    <xdr:clientData/>
  </xdr:twoCellAnchor>
  <xdr:twoCellAnchor>
    <xdr:from>
      <xdr:col>8</xdr:col>
      <xdr:colOff>391887</xdr:colOff>
      <xdr:row>134</xdr:row>
      <xdr:rowOff>174171</xdr:rowOff>
    </xdr:from>
    <xdr:to>
      <xdr:col>10</xdr:col>
      <xdr:colOff>97698</xdr:colOff>
      <xdr:row>136</xdr:row>
      <xdr:rowOff>55724</xdr:rowOff>
    </xdr:to>
    <xdr:sp macro="" textlink="">
      <xdr:nvSpPr>
        <xdr:cNvPr id="33" name="TextBox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791201" y="29347885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-0.38%</a:t>
          </a:r>
          <a:endParaRPr lang="ko-KR" altLang="en-US" sz="1100"/>
        </a:p>
      </xdr:txBody>
    </xdr:sp>
    <xdr:clientData/>
  </xdr:twoCellAnchor>
  <xdr:twoCellAnchor>
    <xdr:from>
      <xdr:col>7</xdr:col>
      <xdr:colOff>315688</xdr:colOff>
      <xdr:row>132</xdr:row>
      <xdr:rowOff>108856</xdr:rowOff>
    </xdr:from>
    <xdr:to>
      <xdr:col>9</xdr:col>
      <xdr:colOff>21499</xdr:colOff>
      <xdr:row>133</xdr:row>
      <xdr:rowOff>208124</xdr:rowOff>
    </xdr:to>
    <xdr:sp macro="" textlink="">
      <xdr:nvSpPr>
        <xdr:cNvPr id="34" name="TextBox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5040088" y="28847142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-0.28%</a:t>
          </a:r>
          <a:endParaRPr lang="ko-KR" altLang="en-US" sz="1100"/>
        </a:p>
      </xdr:txBody>
    </xdr:sp>
    <xdr:clientData/>
  </xdr:twoCellAnchor>
  <xdr:twoCellAnchor>
    <xdr:from>
      <xdr:col>9</xdr:col>
      <xdr:colOff>620488</xdr:colOff>
      <xdr:row>131</xdr:row>
      <xdr:rowOff>43542</xdr:rowOff>
    </xdr:from>
    <xdr:to>
      <xdr:col>11</xdr:col>
      <xdr:colOff>326300</xdr:colOff>
      <xdr:row>132</xdr:row>
      <xdr:rowOff>142809</xdr:rowOff>
    </xdr:to>
    <xdr:sp macro="" textlink="">
      <xdr:nvSpPr>
        <xdr:cNvPr id="35" name="TextBox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694717" y="28564113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-0.22%</a:t>
          </a:r>
          <a:endParaRPr lang="ko-KR" altLang="en-US" sz="1100"/>
        </a:p>
      </xdr:txBody>
    </xdr:sp>
    <xdr:clientData/>
  </xdr:twoCellAnchor>
  <xdr:twoCellAnchor>
    <xdr:from>
      <xdr:col>9</xdr:col>
      <xdr:colOff>631373</xdr:colOff>
      <xdr:row>132</xdr:row>
      <xdr:rowOff>10884</xdr:rowOff>
    </xdr:from>
    <xdr:to>
      <xdr:col>11</xdr:col>
      <xdr:colOff>337185</xdr:colOff>
      <xdr:row>133</xdr:row>
      <xdr:rowOff>110152</xdr:rowOff>
    </xdr:to>
    <xdr:sp macro="" textlink="">
      <xdr:nvSpPr>
        <xdr:cNvPr id="36" name="TextBox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705602" y="28749170"/>
          <a:ext cx="1055640" cy="3169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-0.26%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617374</xdr:colOff>
      <xdr:row>72</xdr:row>
      <xdr:rowOff>121380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2C4DD5ED-E501-4A5E-A82D-4ACD0E787CB7}"/>
            </a:ext>
          </a:extLst>
        </xdr:cNvPr>
        <xdr:cNvGrpSpPr/>
      </xdr:nvGrpSpPr>
      <xdr:grpSpPr>
        <a:xfrm>
          <a:off x="674914" y="11538857"/>
          <a:ext cx="7366517" cy="4257952"/>
          <a:chOff x="674914" y="11538857"/>
          <a:chExt cx="7366517" cy="4257952"/>
        </a:xfrm>
      </xdr:grpSpPr>
      <xdr:graphicFrame macro="">
        <xdr:nvGraphicFramePr>
          <xdr:cNvPr id="16" name="차트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aphicFramePr>
            <a:graphicFrameLocks/>
          </xdr:cNvGraphicFramePr>
        </xdr:nvGraphicFramePr>
        <xdr:xfrm>
          <a:off x="674914" y="11538857"/>
          <a:ext cx="7243543" cy="42579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7" name="TextBox 1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5954486" y="13552715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-1.27%</a:t>
            </a:r>
            <a:endParaRPr lang="ko-KR" altLang="en-US" sz="1100"/>
          </a:p>
        </xdr:txBody>
      </xdr:sp>
      <xdr:sp macro="" textlink="">
        <xdr:nvSpPr>
          <xdr:cNvPr id="38" name="TextBox 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5878286" y="14826343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-2.02%</a:t>
            </a:r>
            <a:endParaRPr lang="ko-KR" altLang="en-US" sz="1100"/>
          </a:p>
        </xdr:txBody>
      </xdr:sp>
      <xdr:sp macro="" textlink="">
        <xdr:nvSpPr>
          <xdr:cNvPr id="39" name="TextBox 1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6858000" y="14042571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-1.42%</a:t>
            </a:r>
            <a:endParaRPr lang="ko-KR" altLang="en-US" sz="1100"/>
          </a:p>
        </xdr:txBody>
      </xdr:sp>
      <xdr:sp macro="" textlink="">
        <xdr:nvSpPr>
          <xdr:cNvPr id="40" name="TextBox 1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6868885" y="14249399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-1.45%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0.37467</cdr:x>
      <cdr:y>0.17331</cdr:y>
    </cdr:from>
    <cdr:to>
      <cdr:x>0.53655</cdr:x>
      <cdr:y>0.24714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04353" y="759012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-0.50%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0.7659</cdr:x>
      <cdr:y>0.4087</cdr:y>
    </cdr:from>
    <cdr:to>
      <cdr:x>0.92778</cdr:x>
      <cdr:y>0.48254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28235" y="1789953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-0.37%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0.85446</cdr:x>
      <cdr:y>0.66457</cdr:y>
    </cdr:from>
    <cdr:to>
      <cdr:x>1</cdr:x>
      <cdr:y>0.7384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67411" y="2910542"/>
          <a:ext cx="1050518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-0.71%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0.38709</cdr:x>
      <cdr:y>0.62772</cdr:y>
    </cdr:from>
    <cdr:to>
      <cdr:x>0.54897</cdr:x>
      <cdr:y>0.70156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94000" y="2749177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-0.89%</a:t>
          </a:r>
          <a:endParaRPr lang="ko-KR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MyungHun/Desktop/Gachon%20Research/1.%20Convergence%20Analysis/SANITATION/Modified%20Sanitation/Sanitation%20Table%201~2%20&amp;%20Figure%201~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MyungHun/Desktop/Gachon%20Research/1.%20Convergence%20Analysis/SANITATION/Modified%20Sanitation/Sanitation_Income%20&amp;%20Region%20Group,%20Table%20and%20Fig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igure"/>
    </sheetNames>
    <sheetDataSet>
      <sheetData sheetId="0">
        <row r="42">
          <cell r="A42">
            <v>1990</v>
          </cell>
        </row>
        <row r="43">
          <cell r="A43">
            <v>1991</v>
          </cell>
        </row>
        <row r="44">
          <cell r="A44">
            <v>1992</v>
          </cell>
        </row>
        <row r="45">
          <cell r="A45">
            <v>1993</v>
          </cell>
        </row>
        <row r="46">
          <cell r="A46">
            <v>1994</v>
          </cell>
        </row>
        <row r="47">
          <cell r="A47">
            <v>1995</v>
          </cell>
        </row>
        <row r="48">
          <cell r="A48">
            <v>1996</v>
          </cell>
        </row>
        <row r="49">
          <cell r="A49">
            <v>1997</v>
          </cell>
        </row>
        <row r="50">
          <cell r="A50">
            <v>1998</v>
          </cell>
        </row>
        <row r="51">
          <cell r="A51">
            <v>1999</v>
          </cell>
        </row>
        <row r="52">
          <cell r="A52">
            <v>2000</v>
          </cell>
        </row>
        <row r="53">
          <cell r="A53">
            <v>2001</v>
          </cell>
        </row>
        <row r="54">
          <cell r="A54">
            <v>2002</v>
          </cell>
        </row>
        <row r="55">
          <cell r="A55">
            <v>2003</v>
          </cell>
        </row>
        <row r="56">
          <cell r="A56">
            <v>2004</v>
          </cell>
        </row>
        <row r="57">
          <cell r="A57">
            <v>2005</v>
          </cell>
        </row>
        <row r="58">
          <cell r="A58">
            <v>2006</v>
          </cell>
        </row>
        <row r="59">
          <cell r="A59">
            <v>2007</v>
          </cell>
        </row>
        <row r="60">
          <cell r="A60">
            <v>2008</v>
          </cell>
        </row>
        <row r="61">
          <cell r="A61">
            <v>2009</v>
          </cell>
        </row>
        <row r="62">
          <cell r="A62">
            <v>2010</v>
          </cell>
        </row>
        <row r="63">
          <cell r="A63">
            <v>2011</v>
          </cell>
        </row>
        <row r="64">
          <cell r="A64">
            <v>2012</v>
          </cell>
        </row>
        <row r="65">
          <cell r="A65">
            <v>2013</v>
          </cell>
        </row>
        <row r="66">
          <cell r="A66">
            <v>2014</v>
          </cell>
        </row>
        <row r="67">
          <cell r="A67">
            <v>2015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Table"/>
      <sheetName val="Income Figure"/>
      <sheetName val="Income S&amp;G Figure"/>
      <sheetName val="Region Table"/>
      <sheetName val="Region Figure"/>
      <sheetName val="Sheet2"/>
    </sheetNames>
    <sheetDataSet>
      <sheetData sheetId="0">
        <row r="4">
          <cell r="A4">
            <v>1990</v>
          </cell>
          <cell r="F4">
            <v>1</v>
          </cell>
          <cell r="H4">
            <v>1</v>
          </cell>
          <cell r="J4">
            <v>1</v>
          </cell>
          <cell r="L4">
            <v>1</v>
          </cell>
          <cell r="N4">
            <v>1</v>
          </cell>
          <cell r="P4">
            <v>1</v>
          </cell>
          <cell r="R4">
            <v>1</v>
          </cell>
          <cell r="T4">
            <v>1</v>
          </cell>
        </row>
        <row r="5">
          <cell r="A5">
            <v>1991</v>
          </cell>
          <cell r="F5">
            <v>0.9833811706227652</v>
          </cell>
          <cell r="H5">
            <v>1</v>
          </cell>
          <cell r="J5">
            <v>0.97320387304753853</v>
          </cell>
          <cell r="L5">
            <v>0.99977348233162189</v>
          </cell>
          <cell r="N5">
            <v>0.99003263450928003</v>
          </cell>
          <cell r="P5">
            <v>0.99969442322383495</v>
          </cell>
          <cell r="R5">
            <v>0.98145647546212123</v>
          </cell>
          <cell r="T5">
            <v>1</v>
          </cell>
        </row>
        <row r="6">
          <cell r="A6">
            <v>1992</v>
          </cell>
          <cell r="F6">
            <v>0.96719873085025099</v>
          </cell>
          <cell r="H6">
            <v>1.0003102673881068</v>
          </cell>
          <cell r="J6">
            <v>0.95002124008868138</v>
          </cell>
          <cell r="L6">
            <v>1.0010939574217022</v>
          </cell>
          <cell r="N6">
            <v>0.97939605310658862</v>
          </cell>
          <cell r="P6">
            <v>1.0023659731272188</v>
          </cell>
          <cell r="R6">
            <v>0.96345503011887723</v>
          </cell>
          <cell r="T6">
            <v>1.0113206736552673</v>
          </cell>
        </row>
        <row r="7">
          <cell r="A7">
            <v>1993</v>
          </cell>
          <cell r="F7">
            <v>0.95029210122668295</v>
          </cell>
          <cell r="H7">
            <v>1.0003102673881068</v>
          </cell>
          <cell r="J7">
            <v>0.92762193460600573</v>
          </cell>
          <cell r="L7">
            <v>1.0008270528822178</v>
          </cell>
          <cell r="N7">
            <v>0.96104657014803829</v>
          </cell>
          <cell r="P7">
            <v>0.99724980901451477</v>
          </cell>
          <cell r="R7">
            <v>0.94702322871502587</v>
          </cell>
          <cell r="T7">
            <v>1.004768860628974</v>
          </cell>
        </row>
        <row r="8">
          <cell r="A8">
            <v>1994</v>
          </cell>
          <cell r="F8">
            <v>0.93592429694372847</v>
          </cell>
          <cell r="H8">
            <v>1.0023288111998321</v>
          </cell>
          <cell r="J8">
            <v>0.90424692769048642</v>
          </cell>
          <cell r="L8">
            <v>0.99904827460262813</v>
          </cell>
          <cell r="N8">
            <v>0.93778475157811247</v>
          </cell>
          <cell r="P8">
            <v>1.0003797240821461</v>
          </cell>
          <cell r="R8">
            <v>0.93149389665909765</v>
          </cell>
          <cell r="T8">
            <v>0.97997937789998268</v>
          </cell>
        </row>
        <row r="9">
          <cell r="A9">
            <v>1995</v>
          </cell>
          <cell r="F9">
            <v>0.91908180447686172</v>
          </cell>
          <cell r="H9">
            <v>1.001745705505358</v>
          </cell>
          <cell r="J9">
            <v>0.87921403931160458</v>
          </cell>
          <cell r="L9">
            <v>0.99259691093114555</v>
          </cell>
          <cell r="N9">
            <v>0.91830863413230446</v>
          </cell>
          <cell r="P9">
            <v>0.99625443760391852</v>
          </cell>
          <cell r="R9">
            <v>0.91554747045083595</v>
          </cell>
          <cell r="T9">
            <v>0.96713352809761122</v>
          </cell>
        </row>
        <row r="10">
          <cell r="A10">
            <v>1996</v>
          </cell>
          <cell r="F10">
            <v>0.90344222143907293</v>
          </cell>
          <cell r="H10">
            <v>1.0010532674931709</v>
          </cell>
          <cell r="J10">
            <v>0.85642721931460608</v>
          </cell>
          <cell r="L10">
            <v>0.99712726429870824</v>
          </cell>
          <cell r="N10">
            <v>0.89913533996284856</v>
          </cell>
          <cell r="P10">
            <v>0.99373567608861724</v>
          </cell>
          <cell r="R10">
            <v>0.90128842804300713</v>
          </cell>
          <cell r="T10">
            <v>0.95948616600790504</v>
          </cell>
        </row>
        <row r="11">
          <cell r="A11">
            <v>1997</v>
          </cell>
          <cell r="F11">
            <v>0.88765941522266711</v>
          </cell>
          <cell r="H11">
            <v>1.0025386110527421</v>
          </cell>
          <cell r="J11">
            <v>0.83431712922402135</v>
          </cell>
          <cell r="L11">
            <v>0.99014560345009239</v>
          </cell>
          <cell r="N11">
            <v>0.88136007292247587</v>
          </cell>
          <cell r="P11">
            <v>0.99174942704354463</v>
          </cell>
          <cell r="R11">
            <v>0.8786973493819028</v>
          </cell>
          <cell r="T11">
            <v>0.96240763017700648</v>
          </cell>
        </row>
        <row r="12">
          <cell r="A12">
            <v>1998</v>
          </cell>
          <cell r="F12">
            <v>0.87278907671173456</v>
          </cell>
          <cell r="H12">
            <v>1.0025691453036352</v>
          </cell>
          <cell r="J12">
            <v>0.81346410125702884</v>
          </cell>
          <cell r="L12">
            <v>0.98364507315291494</v>
          </cell>
          <cell r="N12">
            <v>0.86489144353831315</v>
          </cell>
          <cell r="P12">
            <v>0.99037433155080212</v>
          </cell>
          <cell r="R12">
            <v>0.8597012892957826</v>
          </cell>
          <cell r="T12">
            <v>0.94318181818181812</v>
          </cell>
        </row>
        <row r="13">
          <cell r="A13">
            <v>1999</v>
          </cell>
          <cell r="F13">
            <v>0.85835790400000433</v>
          </cell>
          <cell r="H13">
            <v>1.0008247530993908</v>
          </cell>
          <cell r="J13">
            <v>0.79333783223945709</v>
          </cell>
          <cell r="L13">
            <v>0.98017180223778366</v>
          </cell>
          <cell r="N13">
            <v>0.84885266144813776</v>
          </cell>
          <cell r="P13">
            <v>0.98777692895339952</v>
          </cell>
          <cell r="R13">
            <v>0.84101379730376236</v>
          </cell>
          <cell r="T13">
            <v>0.93995961505413295</v>
          </cell>
        </row>
        <row r="14">
          <cell r="A14">
            <v>2000</v>
          </cell>
          <cell r="F14">
            <v>0.84433084700600214</v>
          </cell>
          <cell r="H14">
            <v>1.0047094977936541</v>
          </cell>
          <cell r="J14">
            <v>0.77567885500062639</v>
          </cell>
          <cell r="L14">
            <v>0.97162558912153285</v>
          </cell>
          <cell r="N14">
            <v>0.83410568112119077</v>
          </cell>
          <cell r="P14">
            <v>0.98579067990832681</v>
          </cell>
          <cell r="R14">
            <v>0.82427514641385746</v>
          </cell>
          <cell r="T14">
            <v>0.9221730537893108</v>
          </cell>
        </row>
        <row r="15">
          <cell r="A15">
            <v>2001</v>
          </cell>
          <cell r="F15">
            <v>0.83217262545187376</v>
          </cell>
          <cell r="H15">
            <v>0.99773357060306789</v>
          </cell>
          <cell r="J15">
            <v>0.758734308253184</v>
          </cell>
          <cell r="L15">
            <v>0.96001172975212989</v>
          </cell>
          <cell r="N15">
            <v>0.82027574030078632</v>
          </cell>
          <cell r="P15">
            <v>0.9773086774816877</v>
          </cell>
          <cell r="R15">
            <v>0.80971767733890609</v>
          </cell>
          <cell r="T15">
            <v>0.9152560577418799</v>
          </cell>
        </row>
        <row r="16">
          <cell r="A16">
            <v>2002</v>
          </cell>
          <cell r="F16">
            <v>0.81942897118369873</v>
          </cell>
          <cell r="H16">
            <v>0.99384882590880441</v>
          </cell>
          <cell r="J16">
            <v>0.7438162566971821</v>
          </cell>
          <cell r="L16">
            <v>0.95181319491757577</v>
          </cell>
          <cell r="N16">
            <v>0.80670519978249078</v>
          </cell>
          <cell r="P16">
            <v>0.97631779984721156</v>
          </cell>
          <cell r="R16">
            <v>0.79613387343345399</v>
          </cell>
          <cell r="T16">
            <v>0.90118577075098816</v>
          </cell>
        </row>
        <row r="17">
          <cell r="A17">
            <v>2003</v>
          </cell>
          <cell r="F17">
            <v>0.80762355536614405</v>
          </cell>
          <cell r="H17">
            <v>0.98886977306156731</v>
          </cell>
          <cell r="J17">
            <v>0.73016044115560363</v>
          </cell>
          <cell r="L17">
            <v>0.93850659886354881</v>
          </cell>
          <cell r="N17">
            <v>0.79443878753990405</v>
          </cell>
          <cell r="P17">
            <v>0.96821102772659851</v>
          </cell>
          <cell r="R17">
            <v>0.78275065433147073</v>
          </cell>
          <cell r="T17">
            <v>0.88636363636363635</v>
          </cell>
        </row>
        <row r="18">
          <cell r="A18">
            <v>2004</v>
          </cell>
          <cell r="F18">
            <v>0.79600526467963451</v>
          </cell>
          <cell r="H18">
            <v>0.98483268543811708</v>
          </cell>
          <cell r="J18">
            <v>0.71802212012568323</v>
          </cell>
          <cell r="L18">
            <v>0.92924746967472771</v>
          </cell>
          <cell r="N18">
            <v>0.78303721732331144</v>
          </cell>
          <cell r="P18">
            <v>0.96669213139801369</v>
          </cell>
          <cell r="R18">
            <v>0.77073505545097321</v>
          </cell>
          <cell r="T18">
            <v>0.88067107750472573</v>
          </cell>
        </row>
        <row r="19">
          <cell r="A19">
            <v>2005</v>
          </cell>
          <cell r="F19">
            <v>0.78609186643882567</v>
          </cell>
          <cell r="H19">
            <v>0.96011406020172319</v>
          </cell>
          <cell r="J19">
            <v>0.70602515440753011</v>
          </cell>
          <cell r="L19">
            <v>0.91082403264663936</v>
          </cell>
          <cell r="N19">
            <v>0.7729097715504657</v>
          </cell>
          <cell r="P19">
            <v>0.95858535927740063</v>
          </cell>
          <cell r="R19">
            <v>0.75990130261614242</v>
          </cell>
          <cell r="T19">
            <v>0.87055335968379455</v>
          </cell>
        </row>
        <row r="20">
          <cell r="A20">
            <v>2006</v>
          </cell>
          <cell r="F20">
            <v>0.77606568663878717</v>
          </cell>
          <cell r="H20">
            <v>0.93448892887161183</v>
          </cell>
          <cell r="J20">
            <v>0.69385880252657084</v>
          </cell>
          <cell r="L20">
            <v>0.90573001903450789</v>
          </cell>
          <cell r="N20">
            <v>0.76305401307795706</v>
          </cell>
          <cell r="P20">
            <v>0.9582887700534759</v>
          </cell>
          <cell r="R20">
            <v>0.75073914352183413</v>
          </cell>
          <cell r="T20">
            <v>0.87029558343357949</v>
          </cell>
        </row>
        <row r="21">
          <cell r="A21">
            <v>2007</v>
          </cell>
          <cell r="F21">
            <v>0.76769831332524008</v>
          </cell>
          <cell r="H21">
            <v>0.93022299852910295</v>
          </cell>
          <cell r="J21">
            <v>0.68222697498161011</v>
          </cell>
          <cell r="L21">
            <v>0.89942615524010872</v>
          </cell>
          <cell r="N21">
            <v>0.75417076071083122</v>
          </cell>
          <cell r="P21">
            <v>0.95019098548510317</v>
          </cell>
          <cell r="R21">
            <v>0.74103544189134851</v>
          </cell>
          <cell r="T21">
            <v>0.8606289740505243</v>
          </cell>
        </row>
        <row r="22">
          <cell r="A22">
            <v>2008</v>
          </cell>
          <cell r="F22">
            <v>0.75901571797515599</v>
          </cell>
          <cell r="H22">
            <v>0.92835712597184294</v>
          </cell>
          <cell r="J22">
            <v>0.66958328632647091</v>
          </cell>
          <cell r="L22">
            <v>0.88201414594059246</v>
          </cell>
          <cell r="N22">
            <v>0.7445685984219601</v>
          </cell>
          <cell r="P22">
            <v>0.93956994562530893</v>
          </cell>
          <cell r="R22">
            <v>0.73292760189553074</v>
          </cell>
          <cell r="T22">
            <v>0.85349716446124746</v>
          </cell>
        </row>
        <row r="23">
          <cell r="A23">
            <v>2009</v>
          </cell>
          <cell r="F23">
            <v>0.75113538141858105</v>
          </cell>
          <cell r="H23">
            <v>0.92631198781256563</v>
          </cell>
          <cell r="J23">
            <v>0.65841104322060706</v>
          </cell>
          <cell r="L23">
            <v>0.87385950987897965</v>
          </cell>
          <cell r="N23">
            <v>0.73537889343276075</v>
          </cell>
          <cell r="P23">
            <v>0.93154181458679708</v>
          </cell>
          <cell r="R23">
            <v>0.7254013706382304</v>
          </cell>
          <cell r="T23">
            <v>0.84387351778656128</v>
          </cell>
        </row>
        <row r="24">
          <cell r="A24">
            <v>2010</v>
          </cell>
          <cell r="F24">
            <v>0.74430689662487381</v>
          </cell>
          <cell r="H24">
            <v>0.91575042025635667</v>
          </cell>
          <cell r="J24">
            <v>0.64758523450167993</v>
          </cell>
          <cell r="L24">
            <v>0.86620005197614713</v>
          </cell>
          <cell r="N24">
            <v>0.72641990213599805</v>
          </cell>
          <cell r="P24">
            <v>0.92902754684761601</v>
          </cell>
          <cell r="R24">
            <v>0.71749693130300607</v>
          </cell>
          <cell r="T24">
            <v>0.83152173913043481</v>
          </cell>
        </row>
        <row r="25">
          <cell r="A25">
            <v>2011</v>
          </cell>
          <cell r="F25">
            <v>0.73769082748061676</v>
          </cell>
          <cell r="H25">
            <v>0.89216254727884037</v>
          </cell>
          <cell r="J25">
            <v>0.63640533294503165</v>
          </cell>
          <cell r="L25">
            <v>0.85453000217737907</v>
          </cell>
          <cell r="N25">
            <v>0.71805473835246014</v>
          </cell>
          <cell r="P25">
            <v>0.92589763177998463</v>
          </cell>
          <cell r="R25">
            <v>0.71165979532941448</v>
          </cell>
          <cell r="T25">
            <v>0.81792404193160329</v>
          </cell>
        </row>
        <row r="26">
          <cell r="A26">
            <v>2012</v>
          </cell>
          <cell r="F26">
            <v>0.73177682146609879</v>
          </cell>
          <cell r="H26">
            <v>0.88362838831687351</v>
          </cell>
          <cell r="J26">
            <v>0.62508566001912058</v>
          </cell>
          <cell r="L26">
            <v>0.85196982573943092</v>
          </cell>
          <cell r="N26">
            <v>0.70943683295881066</v>
          </cell>
          <cell r="P26">
            <v>0.91993888464476703</v>
          </cell>
          <cell r="R26">
            <v>0.70637402110976111</v>
          </cell>
          <cell r="T26">
            <v>0.80830039525691699</v>
          </cell>
        </row>
        <row r="27">
          <cell r="A27">
            <v>2013</v>
          </cell>
          <cell r="F27">
            <v>0.72983565129397621</v>
          </cell>
          <cell r="H27">
            <v>0.8806068107795757</v>
          </cell>
          <cell r="J27">
            <v>0.61373521405063536</v>
          </cell>
          <cell r="L27">
            <v>0.84373265998468794</v>
          </cell>
          <cell r="N27">
            <v>0.70269120206377256</v>
          </cell>
          <cell r="P27">
            <v>0.91734148204736432</v>
          </cell>
          <cell r="R27">
            <v>0.70206023133300355</v>
          </cell>
          <cell r="T27">
            <v>0.80804261900670216</v>
          </cell>
        </row>
        <row r="28">
          <cell r="A28">
            <v>2014</v>
          </cell>
          <cell r="F28">
            <v>0.72800442174138857</v>
          </cell>
          <cell r="H28">
            <v>0.88053063931498232</v>
          </cell>
          <cell r="J28">
            <v>0.60700703224032493</v>
          </cell>
          <cell r="L28">
            <v>0.83602052355432577</v>
          </cell>
          <cell r="N28">
            <v>0.69787927008766848</v>
          </cell>
          <cell r="P28">
            <v>0.91711005257718048</v>
          </cell>
          <cell r="R28">
            <v>0.6991635980348464</v>
          </cell>
          <cell r="T28">
            <v>0.80335968379446643</v>
          </cell>
        </row>
        <row r="29">
          <cell r="A29">
            <v>2015</v>
          </cell>
          <cell r="F29">
            <v>0.72698449909839935</v>
          </cell>
          <cell r="H29">
            <v>0.88122898718218134</v>
          </cell>
          <cell r="J29">
            <v>0.60074567304662774</v>
          </cell>
          <cell r="L29">
            <v>0.83678611815442516</v>
          </cell>
          <cell r="N29">
            <v>0.69473564567727197</v>
          </cell>
          <cell r="P29">
            <v>0.91122994652406408</v>
          </cell>
          <cell r="R29">
            <v>0.69909620259567395</v>
          </cell>
          <cell r="T29">
            <v>0.80063155181302614</v>
          </cell>
        </row>
      </sheetData>
      <sheetData sheetId="1"/>
      <sheetData sheetId="2"/>
      <sheetData sheetId="3">
        <row r="4">
          <cell r="A4">
            <v>1990</v>
          </cell>
          <cell r="B4">
            <v>1</v>
          </cell>
          <cell r="D4">
            <v>1</v>
          </cell>
          <cell r="F4">
            <v>1</v>
          </cell>
          <cell r="H4">
            <v>1</v>
          </cell>
          <cell r="J4">
            <v>1</v>
          </cell>
          <cell r="L4">
            <v>1</v>
          </cell>
          <cell r="N4">
            <v>1</v>
          </cell>
          <cell r="P4">
            <v>1</v>
          </cell>
          <cell r="R4">
            <v>1</v>
          </cell>
          <cell r="T4">
            <v>1</v>
          </cell>
          <cell r="V4">
            <v>1</v>
          </cell>
          <cell r="X4">
            <v>1</v>
          </cell>
          <cell r="Z4">
            <v>1</v>
          </cell>
          <cell r="AB4">
            <v>1</v>
          </cell>
        </row>
        <row r="5">
          <cell r="A5">
            <v>1991</v>
          </cell>
          <cell r="B5">
            <v>0.9900622204319891</v>
          </cell>
          <cell r="D5">
            <v>1.0001453576139969</v>
          </cell>
          <cell r="F5">
            <v>0.98346256773165885</v>
          </cell>
          <cell r="H5">
            <v>0.9992999943999552</v>
          </cell>
          <cell r="J5">
            <v>0.98872353220646469</v>
          </cell>
          <cell r="L5">
            <v>0.99734649562131528</v>
          </cell>
          <cell r="N5">
            <v>0.97646850365286419</v>
          </cell>
          <cell r="P5">
            <v>0.99981671554252194</v>
          </cell>
          <cell r="R5">
            <v>0.97334345031559655</v>
          </cell>
          <cell r="T5">
            <v>0.99444157187176829</v>
          </cell>
          <cell r="V5">
            <v>0.97779088593684138</v>
          </cell>
          <cell r="X5">
            <v>1</v>
          </cell>
          <cell r="Z5">
            <v>0.99923005310469526</v>
          </cell>
          <cell r="AB5">
            <v>1.0056449791942195</v>
          </cell>
        </row>
        <row r="6">
          <cell r="A6">
            <v>1992</v>
          </cell>
          <cell r="B6">
            <v>0.98055388336312499</v>
          </cell>
          <cell r="D6">
            <v>1.0008054958436339</v>
          </cell>
          <cell r="F6">
            <v>0.96790600187972164</v>
          </cell>
          <cell r="H6">
            <v>0.99966363942145975</v>
          </cell>
          <cell r="J6">
            <v>0.97911761997144764</v>
          </cell>
          <cell r="L6">
            <v>0.99836961965542892</v>
          </cell>
          <cell r="N6">
            <v>0.9546700962449437</v>
          </cell>
          <cell r="P6">
            <v>0.99981671554252194</v>
          </cell>
          <cell r="R6">
            <v>0.94963276712422506</v>
          </cell>
          <cell r="T6">
            <v>0.99444157187176829</v>
          </cell>
          <cell r="V6">
            <v>0.95002371712856371</v>
          </cell>
          <cell r="X6">
            <v>1</v>
          </cell>
          <cell r="Z6">
            <v>0.99760740045739671</v>
          </cell>
          <cell r="AB6">
            <v>1.0042289599175152</v>
          </cell>
        </row>
        <row r="7">
          <cell r="A7">
            <v>1993</v>
          </cell>
          <cell r="B7">
            <v>0.96928575630107527</v>
          </cell>
          <cell r="D7">
            <v>1.0006062983870021</v>
          </cell>
          <cell r="F7">
            <v>0.94482003620861299</v>
          </cell>
          <cell r="H7">
            <v>0.9978999831998655</v>
          </cell>
          <cell r="J7">
            <v>0.97194518141982811</v>
          </cell>
          <cell r="L7">
            <v>0.99707014481140166</v>
          </cell>
          <cell r="N7">
            <v>0.93223141383463826</v>
          </cell>
          <cell r="P7">
            <v>0.99981671554252194</v>
          </cell>
          <cell r="R7">
            <v>0.92655099639489014</v>
          </cell>
          <cell r="T7">
            <v>0.998890049621311</v>
          </cell>
          <cell r="V7">
            <v>0.91476121751502659</v>
          </cell>
          <cell r="X7">
            <v>1</v>
          </cell>
          <cell r="Z7">
            <v>0.99705137451067194</v>
          </cell>
          <cell r="AB7">
            <v>1.0056124267064044</v>
          </cell>
        </row>
        <row r="8">
          <cell r="A8">
            <v>1994</v>
          </cell>
          <cell r="B8">
            <v>0.95684838773672576</v>
          </cell>
          <cell r="D8">
            <v>1.0001687662412293</v>
          </cell>
          <cell r="F8">
            <v>0.92013536913350702</v>
          </cell>
          <cell r="H8">
            <v>0.99684997479979842</v>
          </cell>
          <cell r="J8">
            <v>0.96283558098428301</v>
          </cell>
          <cell r="L8">
            <v>0.99669452235132505</v>
          </cell>
          <cell r="N8">
            <v>0.91037313805636455</v>
          </cell>
          <cell r="P8">
            <v>1.0018755465549776</v>
          </cell>
          <cell r="R8">
            <v>0.89920108602941751</v>
          </cell>
          <cell r="T8">
            <v>0.998890049621311</v>
          </cell>
          <cell r="V8">
            <v>0.87093968942666866</v>
          </cell>
          <cell r="X8">
            <v>1</v>
          </cell>
          <cell r="Z8">
            <v>0.99679250347850334</v>
          </cell>
          <cell r="AB8">
            <v>1.0022554452893413</v>
          </cell>
        </row>
        <row r="9">
          <cell r="A9">
            <v>1995</v>
          </cell>
          <cell r="B9">
            <v>0.94444025070165494</v>
          </cell>
          <cell r="D9">
            <v>0.9996439896437046</v>
          </cell>
          <cell r="F9">
            <v>0.89735223293648358</v>
          </cell>
          <cell r="H9">
            <v>0.99369994959959684</v>
          </cell>
          <cell r="J9">
            <v>0.94261147702685499</v>
          </cell>
          <cell r="L9">
            <v>0.99426639144868634</v>
          </cell>
          <cell r="N9">
            <v>0.89031097713892571</v>
          </cell>
          <cell r="P9">
            <v>0.99945014662756593</v>
          </cell>
          <cell r="R9">
            <v>0.88224543975558167</v>
          </cell>
          <cell r="T9">
            <v>0.998890049621311</v>
          </cell>
          <cell r="V9">
            <v>0.83811251493592853</v>
          </cell>
          <cell r="X9">
            <v>1</v>
          </cell>
          <cell r="Z9">
            <v>0.99605138259533288</v>
          </cell>
          <cell r="AB9">
            <v>0.99882217201096102</v>
          </cell>
        </row>
        <row r="10">
          <cell r="A10">
            <v>1996</v>
          </cell>
          <cell r="B10">
            <v>0.93243047397846024</v>
          </cell>
          <cell r="D10">
            <v>0.99941909250270689</v>
          </cell>
          <cell r="F10">
            <v>0.87564760952358223</v>
          </cell>
          <cell r="H10">
            <v>0.98984991879935025</v>
          </cell>
          <cell r="J10">
            <v>0.92397342450304254</v>
          </cell>
          <cell r="L10">
            <v>0.99116035143952841</v>
          </cell>
          <cell r="N10">
            <v>0.87049021321321562</v>
          </cell>
          <cell r="P10">
            <v>1.0012043690715724</v>
          </cell>
          <cell r="R10">
            <v>0.86828926731164413</v>
          </cell>
          <cell r="T10">
            <v>0.998890049621311</v>
          </cell>
          <cell r="V10">
            <v>0.80873975176473945</v>
          </cell>
          <cell r="X10">
            <v>1</v>
          </cell>
          <cell r="Z10">
            <v>0.9955191399907527</v>
          </cell>
          <cell r="AB10">
            <v>0.99895712537044201</v>
          </cell>
        </row>
        <row r="11">
          <cell r="A11">
            <v>1997</v>
          </cell>
          <cell r="B11">
            <v>0.91991711532492293</v>
          </cell>
          <cell r="D11">
            <v>0.99929475782818877</v>
          </cell>
          <cell r="F11">
            <v>0.85433227931993527</v>
          </cell>
          <cell r="H11">
            <v>0.98704989639917118</v>
          </cell>
          <cell r="J11">
            <v>0.9067567302055447</v>
          </cell>
          <cell r="L11">
            <v>0.99543976446683058</v>
          </cell>
          <cell r="N11">
            <v>0.8510323497620006</v>
          </cell>
          <cell r="P11">
            <v>0.99890029325513197</v>
          </cell>
          <cell r="R11">
            <v>0.85346930420117262</v>
          </cell>
          <cell r="T11">
            <v>0.998890049621311</v>
          </cell>
          <cell r="V11">
            <v>0.78013291377220273</v>
          </cell>
          <cell r="X11">
            <v>1</v>
          </cell>
          <cell r="Z11">
            <v>0.99263833738981122</v>
          </cell>
          <cell r="AB11">
            <v>0.99961474824811836</v>
          </cell>
        </row>
        <row r="12">
          <cell r="A12">
            <v>1998</v>
          </cell>
          <cell r="B12">
            <v>0.9082057430486763</v>
          </cell>
          <cell r="D12">
            <v>0.99747695340960019</v>
          </cell>
          <cell r="F12">
            <v>0.83459065930610532</v>
          </cell>
          <cell r="H12">
            <v>0.9845998767990144</v>
          </cell>
          <cell r="J12">
            <v>0.88858748855269343</v>
          </cell>
          <cell r="L12">
            <v>0.99101010245549759</v>
          </cell>
          <cell r="N12">
            <v>0.83338713844485235</v>
          </cell>
          <cell r="P12">
            <v>0.99973268180511643</v>
          </cell>
          <cell r="R12">
            <v>0.84255245112598876</v>
          </cell>
          <cell r="T12">
            <v>0.99778009924262212</v>
          </cell>
          <cell r="V12">
            <v>0.75393095962402934</v>
          </cell>
          <cell r="X12">
            <v>1</v>
          </cell>
          <cell r="Z12">
            <v>0.99066567957610463</v>
          </cell>
          <cell r="AB12">
            <v>0.99138455382152868</v>
          </cell>
        </row>
        <row r="13">
          <cell r="A13">
            <v>1999</v>
          </cell>
          <cell r="B13">
            <v>0.8966130468811484</v>
          </cell>
          <cell r="D13">
            <v>0.99766294740436101</v>
          </cell>
          <cell r="F13">
            <v>0.81530702600158333</v>
          </cell>
          <cell r="H13">
            <v>0.9845998767990144</v>
          </cell>
          <cell r="J13">
            <v>0.87262529124731747</v>
          </cell>
          <cell r="L13">
            <v>0.99348652767443191</v>
          </cell>
          <cell r="N13">
            <v>0.81531426782445326</v>
          </cell>
          <cell r="P13">
            <v>0.99619080301990393</v>
          </cell>
          <cell r="R13">
            <v>0.83306187877721927</v>
          </cell>
          <cell r="T13">
            <v>0.99667014886393313</v>
          </cell>
          <cell r="V13">
            <v>0.72998506895893733</v>
          </cell>
          <cell r="X13">
            <v>1</v>
          </cell>
          <cell r="Z13">
            <v>0.98900433161108015</v>
          </cell>
          <cell r="AB13">
            <v>0.99057657686619949</v>
          </cell>
        </row>
        <row r="14">
          <cell r="A14">
            <v>2000</v>
          </cell>
          <cell r="B14">
            <v>0.88545353841571928</v>
          </cell>
          <cell r="D14">
            <v>0.99751343102361134</v>
          </cell>
          <cell r="F14">
            <v>0.79765676786058171</v>
          </cell>
          <cell r="H14">
            <v>0.9828498627989023</v>
          </cell>
          <cell r="J14">
            <v>0.85736737987571143</v>
          </cell>
          <cell r="L14">
            <v>0.99395784442790902</v>
          </cell>
          <cell r="N14">
            <v>0.79910404928743661</v>
          </cell>
          <cell r="P14">
            <v>0.99399890265648572</v>
          </cell>
          <cell r="R14">
            <v>0.82444376489200377</v>
          </cell>
          <cell r="T14">
            <v>0.99445024810655513</v>
          </cell>
          <cell r="V14">
            <v>0.70642823008987421</v>
          </cell>
          <cell r="X14">
            <v>1</v>
          </cell>
          <cell r="Z14">
            <v>0.98793834706748118</v>
          </cell>
          <cell r="AB14">
            <v>0.99143477626695631</v>
          </cell>
        </row>
        <row r="15">
          <cell r="A15">
            <v>2001</v>
          </cell>
          <cell r="B15">
            <v>0.87469601142598652</v>
          </cell>
          <cell r="D15">
            <v>0.99528958653371624</v>
          </cell>
          <cell r="F15">
            <v>0.78040397405721096</v>
          </cell>
          <cell r="H15">
            <v>0.9821498571988575</v>
          </cell>
          <cell r="J15">
            <v>0.84410561227012726</v>
          </cell>
          <cell r="L15">
            <v>0.99461339505466184</v>
          </cell>
          <cell r="N15">
            <v>0.78196101541223439</v>
          </cell>
          <cell r="P15">
            <v>0.99244099244384165</v>
          </cell>
          <cell r="R15">
            <v>0.81817800791123074</v>
          </cell>
          <cell r="T15">
            <v>0.99445024810655513</v>
          </cell>
          <cell r="V15">
            <v>0.68577135056523264</v>
          </cell>
          <cell r="X15">
            <v>1</v>
          </cell>
          <cell r="Z15">
            <v>0.9871199124926886</v>
          </cell>
          <cell r="AB15">
            <v>0.9839230361530924</v>
          </cell>
        </row>
        <row r="16">
          <cell r="A16">
            <v>2002</v>
          </cell>
          <cell r="B16">
            <v>0.86433681472496438</v>
          </cell>
          <cell r="D16">
            <v>0.99347941731205269</v>
          </cell>
          <cell r="F16">
            <v>0.76481011934818288</v>
          </cell>
          <cell r="H16">
            <v>0.97192373395051523</v>
          </cell>
          <cell r="J16">
            <v>0.83068095726195323</v>
          </cell>
          <cell r="L16">
            <v>0.99256267529048126</v>
          </cell>
          <cell r="N16">
            <v>0.76603520873139774</v>
          </cell>
          <cell r="P16">
            <v>0.99486803519061584</v>
          </cell>
          <cell r="R16">
            <v>0.81458760247276674</v>
          </cell>
          <cell r="T16">
            <v>0.98141978472578162</v>
          </cell>
          <cell r="V16">
            <v>0.66670851010984411</v>
          </cell>
          <cell r="X16">
            <v>0.9821428571428571</v>
          </cell>
          <cell r="Z16">
            <v>0.98630032157967307</v>
          </cell>
          <cell r="AB16">
            <v>0.97863945578231293</v>
          </cell>
        </row>
        <row r="17">
          <cell r="A17">
            <v>2003</v>
          </cell>
          <cell r="B17">
            <v>0.85430724562686944</v>
          </cell>
          <cell r="D17">
            <v>0.99144226907573507</v>
          </cell>
          <cell r="F17">
            <v>0.74990339227386826</v>
          </cell>
          <cell r="H17">
            <v>0.95755129958960328</v>
          </cell>
          <cell r="J17">
            <v>0.81771451228610093</v>
          </cell>
          <cell r="L17">
            <v>0.98605188598248517</v>
          </cell>
          <cell r="N17">
            <v>0.75077693356433595</v>
          </cell>
          <cell r="P17">
            <v>0.98915605312060917</v>
          </cell>
          <cell r="R17">
            <v>0.81355800719369875</v>
          </cell>
          <cell r="T17">
            <v>0.9877905458344215</v>
          </cell>
          <cell r="V17">
            <v>0.64827661186485741</v>
          </cell>
          <cell r="X17">
            <v>0.9821428571428571</v>
          </cell>
          <cell r="Z17">
            <v>0.98560143647746412</v>
          </cell>
          <cell r="AB17">
            <v>0.97401760704281715</v>
          </cell>
        </row>
        <row r="18">
          <cell r="A18">
            <v>2004</v>
          </cell>
          <cell r="B18">
            <v>0.84464123807606029</v>
          </cell>
          <cell r="D18">
            <v>0.99082889829497367</v>
          </cell>
          <cell r="F18">
            <v>0.73652873387496787</v>
          </cell>
          <cell r="H18">
            <v>0.95729965839726705</v>
          </cell>
          <cell r="J18">
            <v>0.80642226226941383</v>
          </cell>
          <cell r="L18">
            <v>0.98820545475359167</v>
          </cell>
          <cell r="N18">
            <v>0.73563079837784617</v>
          </cell>
          <cell r="P18">
            <v>0.98830662992822393</v>
          </cell>
          <cell r="R18">
            <v>0.81261626166863943</v>
          </cell>
          <cell r="T18">
            <v>0.99199786609762597</v>
          </cell>
          <cell r="V18">
            <v>0.6302191058965172</v>
          </cell>
          <cell r="X18">
            <v>0.9821428571428571</v>
          </cell>
          <cell r="Z18">
            <v>0.98511632594758669</v>
          </cell>
          <cell r="AB18">
            <v>0.9740184291639099</v>
          </cell>
        </row>
        <row r="19">
          <cell r="A19">
            <v>2005</v>
          </cell>
          <cell r="B19">
            <v>0.8353739963723702</v>
          </cell>
          <cell r="D19">
            <v>0.98494490575377913</v>
          </cell>
          <cell r="F19">
            <v>0.72331487206884337</v>
          </cell>
          <cell r="H19">
            <v>0.93123505976095611</v>
          </cell>
          <cell r="J19">
            <v>0.79606627081489301</v>
          </cell>
          <cell r="L19">
            <v>0.98299771764638544</v>
          </cell>
          <cell r="N19">
            <v>0.7211673965648816</v>
          </cell>
          <cell r="P19">
            <v>0.98703665906951954</v>
          </cell>
          <cell r="R19">
            <v>0.81370571529855651</v>
          </cell>
          <cell r="T19">
            <v>0.97558109166884299</v>
          </cell>
          <cell r="V19">
            <v>0.61364174306685448</v>
          </cell>
          <cell r="X19">
            <v>0.9821428571428571</v>
          </cell>
          <cell r="Z19">
            <v>0.98445230441067255</v>
          </cell>
          <cell r="AB19">
            <v>0.96673469387755095</v>
          </cell>
        </row>
        <row r="20">
          <cell r="A20">
            <v>2006</v>
          </cell>
          <cell r="B20">
            <v>0.8262888581736757</v>
          </cell>
          <cell r="D20">
            <v>0.97820993490429353</v>
          </cell>
          <cell r="F20">
            <v>0.70973257890892527</v>
          </cell>
          <cell r="H20">
            <v>0.92359893758300127</v>
          </cell>
          <cell r="J20">
            <v>0.79056520953164144</v>
          </cell>
          <cell r="L20">
            <v>0.97921555720908926</v>
          </cell>
          <cell r="N20">
            <v>0.70738920823681095</v>
          </cell>
          <cell r="P20">
            <v>0.99120234604105573</v>
          </cell>
          <cell r="R20">
            <v>0.81535002759523112</v>
          </cell>
          <cell r="T20">
            <v>0.91939956595129013</v>
          </cell>
          <cell r="V20">
            <v>0.5988802217375393</v>
          </cell>
          <cell r="X20">
            <v>0.9821428571428571</v>
          </cell>
          <cell r="Z20">
            <v>0.98509733427593837</v>
          </cell>
          <cell r="AB20">
            <v>0.96852924099222604</v>
          </cell>
        </row>
        <row r="21">
          <cell r="A21">
            <v>2007</v>
          </cell>
          <cell r="B21">
            <v>0.81748561534217223</v>
          </cell>
          <cell r="D21">
            <v>0.97164339161802615</v>
          </cell>
          <cell r="F21">
            <v>0.6964596785397279</v>
          </cell>
          <cell r="H21">
            <v>0.87583959899749375</v>
          </cell>
          <cell r="J21">
            <v>0.78364003396838522</v>
          </cell>
          <cell r="L21">
            <v>0.95414186365977904</v>
          </cell>
          <cell r="N21">
            <v>0.6948230223620987</v>
          </cell>
          <cell r="P21">
            <v>0.98808651026392957</v>
          </cell>
          <cell r="R21">
            <v>0.81839221498863357</v>
          </cell>
          <cell r="T21">
            <v>0.91939956595129013</v>
          </cell>
          <cell r="V21">
            <v>0.58374454499694917</v>
          </cell>
          <cell r="X21">
            <v>0.9642857142857143</v>
          </cell>
          <cell r="Z21">
            <v>0.984781230429848</v>
          </cell>
          <cell r="AB21">
            <v>0.96530267875975528</v>
          </cell>
        </row>
        <row r="22">
          <cell r="A22">
            <v>2008</v>
          </cell>
          <cell r="B22">
            <v>0.80857780318502448</v>
          </cell>
          <cell r="D22">
            <v>0.96677409333954023</v>
          </cell>
          <cell r="F22">
            <v>0.6828532398263315</v>
          </cell>
          <cell r="H22">
            <v>0.87366855028254231</v>
          </cell>
          <cell r="J22">
            <v>0.77673799144103151</v>
          </cell>
          <cell r="L22">
            <v>0.94607939585598988</v>
          </cell>
          <cell r="N22">
            <v>0.68153552767393433</v>
          </cell>
          <cell r="P22">
            <v>0.98497067448680353</v>
          </cell>
          <cell r="R22">
            <v>0.82245496238842442</v>
          </cell>
          <cell r="T22">
            <v>0.91632505425608879</v>
          </cell>
          <cell r="V22">
            <v>0.56974403120741712</v>
          </cell>
          <cell r="X22">
            <v>0.9642857142857143</v>
          </cell>
          <cell r="Z22">
            <v>0.98513376451860202</v>
          </cell>
          <cell r="AB22">
            <v>0.95747894838336445</v>
          </cell>
        </row>
        <row r="23">
          <cell r="A23">
            <v>2009</v>
          </cell>
          <cell r="B23">
            <v>0.80014328173201776</v>
          </cell>
          <cell r="D23">
            <v>0.96514648650749657</v>
          </cell>
          <cell r="F23">
            <v>0.66958190890274238</v>
          </cell>
          <cell r="H23">
            <v>0.87366855028254231</v>
          </cell>
          <cell r="J23">
            <v>0.77034767781586444</v>
          </cell>
          <cell r="L23">
            <v>0.93995764409593041</v>
          </cell>
          <cell r="N23">
            <v>0.66976271299629564</v>
          </cell>
          <cell r="P23">
            <v>0.98295454545454541</v>
          </cell>
          <cell r="R23">
            <v>0.82824781568472938</v>
          </cell>
          <cell r="T23">
            <v>0.90634711929237377</v>
          </cell>
          <cell r="V23">
            <v>0.55581478759346692</v>
          </cell>
          <cell r="X23">
            <v>0.9642857142857143</v>
          </cell>
          <cell r="Z23">
            <v>0.9857951785351261</v>
          </cell>
          <cell r="AB23">
            <v>0.94950780312124849</v>
          </cell>
        </row>
        <row r="24">
          <cell r="A24">
            <v>2010</v>
          </cell>
          <cell r="B24">
            <v>0.79180217842811862</v>
          </cell>
          <cell r="D24">
            <v>0.96373728714809204</v>
          </cell>
          <cell r="F24">
            <v>0.65706039447067965</v>
          </cell>
          <cell r="H24">
            <v>0.87270676691729321</v>
          </cell>
          <cell r="J24">
            <v>0.76437849443710726</v>
          </cell>
          <cell r="L24">
            <v>0.93860182588289165</v>
          </cell>
          <cell r="N24">
            <v>0.65846418223791303</v>
          </cell>
          <cell r="P24">
            <v>0.96977940926163375</v>
          </cell>
          <cell r="R24">
            <v>0.83471422309319798</v>
          </cell>
          <cell r="T24">
            <v>0.90710151917048476</v>
          </cell>
          <cell r="V24">
            <v>0.54303638639944563</v>
          </cell>
          <cell r="X24">
            <v>0.9642857142857143</v>
          </cell>
          <cell r="Z24">
            <v>0.98606965373715838</v>
          </cell>
          <cell r="AB24">
            <v>0.94656662665066027</v>
          </cell>
        </row>
        <row r="25">
          <cell r="A25">
            <v>2011</v>
          </cell>
          <cell r="B25">
            <v>0.78380169076768835</v>
          </cell>
          <cell r="D25">
            <v>0.95800573955633084</v>
          </cell>
          <cell r="F25">
            <v>0.64529829544015149</v>
          </cell>
          <cell r="H25">
            <v>0.86894736842105258</v>
          </cell>
          <cell r="J25">
            <v>0.75977586556311993</v>
          </cell>
          <cell r="L25">
            <v>0.94075181729723545</v>
          </cell>
          <cell r="N25">
            <v>0.64812388402606402</v>
          </cell>
          <cell r="P25">
            <v>0.97203565864635622</v>
          </cell>
          <cell r="R25">
            <v>0.84232786842109963</v>
          </cell>
          <cell r="T25">
            <v>0.91017603086568599</v>
          </cell>
          <cell r="V25">
            <v>0.5273197553031872</v>
          </cell>
          <cell r="X25">
            <v>0.9642857142857143</v>
          </cell>
          <cell r="Z25">
            <v>0.98745494635789788</v>
          </cell>
          <cell r="AB25">
            <v>0.94715978815475044</v>
          </cell>
        </row>
        <row r="26">
          <cell r="A26">
            <v>2012</v>
          </cell>
          <cell r="B26">
            <v>0.77571840200475917</v>
          </cell>
          <cell r="D26">
            <v>0.95644123142607618</v>
          </cell>
          <cell r="F26">
            <v>0.6330405921518516</v>
          </cell>
          <cell r="H26">
            <v>0.8698795787776491</v>
          </cell>
          <cell r="J26">
            <v>0.75598691518023764</v>
          </cell>
          <cell r="L26">
            <v>0.93656273252818945</v>
          </cell>
          <cell r="N26">
            <v>0.63764227178168198</v>
          </cell>
          <cell r="P26">
            <v>0.96719208211143692</v>
          </cell>
          <cell r="R26">
            <v>0.83588591010487223</v>
          </cell>
          <cell r="T26">
            <v>0.91017603086568599</v>
          </cell>
          <cell r="V26">
            <v>0.51102726817263777</v>
          </cell>
          <cell r="X26">
            <v>0.9464285714285714</v>
          </cell>
          <cell r="Z26">
            <v>0.98887668151966512</v>
          </cell>
          <cell r="AB26">
            <v>0.93900360144057626</v>
          </cell>
        </row>
        <row r="27">
          <cell r="A27">
            <v>2013</v>
          </cell>
          <cell r="B27">
            <v>0.76857149498136135</v>
          </cell>
          <cell r="D27">
            <v>0.95561819903425382</v>
          </cell>
          <cell r="F27">
            <v>0.62532623332048975</v>
          </cell>
          <cell r="H27">
            <v>0.86631283797316239</v>
          </cell>
          <cell r="J27">
            <v>0.75247390906186984</v>
          </cell>
          <cell r="L27">
            <v>0.93352645097590292</v>
          </cell>
          <cell r="N27">
            <v>0.62723589844387417</v>
          </cell>
          <cell r="P27">
            <v>0.96187683284457481</v>
          </cell>
          <cell r="R27">
            <v>0.82961377166007499</v>
          </cell>
          <cell r="T27">
            <v>0.91017603086568599</v>
          </cell>
          <cell r="V27">
            <v>0.4979316713003038</v>
          </cell>
          <cell r="X27">
            <v>0.9464285714285714</v>
          </cell>
          <cell r="Z27">
            <v>0.99044609256253024</v>
          </cell>
          <cell r="AB27">
            <v>0.93797418504468599</v>
          </cell>
        </row>
        <row r="28">
          <cell r="A28">
            <v>2014</v>
          </cell>
          <cell r="B28">
            <v>0.76275001215305871</v>
          </cell>
          <cell r="D28">
            <v>0.95460234430130131</v>
          </cell>
          <cell r="F28">
            <v>0.61788059477208412</v>
          </cell>
          <cell r="H28">
            <v>0.86424812030075182</v>
          </cell>
          <cell r="J28">
            <v>0.74885408363241102</v>
          </cell>
          <cell r="L28">
            <v>0.92886873247095181</v>
          </cell>
          <cell r="N28">
            <v>0.61970555484401724</v>
          </cell>
          <cell r="P28">
            <v>0.95851894374282431</v>
          </cell>
          <cell r="R28">
            <v>0.82666916227358511</v>
          </cell>
          <cell r="T28">
            <v>0.91017603086568599</v>
          </cell>
          <cell r="V28">
            <v>0.48238355972072988</v>
          </cell>
          <cell r="X28">
            <v>0.9464285714285714</v>
          </cell>
          <cell r="Z28">
            <v>0.98916596975648607</v>
          </cell>
          <cell r="AB28">
            <v>0.93648259303721482</v>
          </cell>
        </row>
        <row r="29">
          <cell r="A29">
            <v>2015</v>
          </cell>
          <cell r="B29">
            <v>0.7586008102604227</v>
          </cell>
          <cell r="D29">
            <v>0.95444838526193654</v>
          </cell>
          <cell r="F29">
            <v>0.61233288246397266</v>
          </cell>
          <cell r="H29">
            <v>0.86236842105263156</v>
          </cell>
          <cell r="J29">
            <v>0.74956085065868405</v>
          </cell>
          <cell r="L29">
            <v>0.93138987464941903</v>
          </cell>
          <cell r="N29">
            <v>0.61593892856768973</v>
          </cell>
          <cell r="P29">
            <v>0.95057748595838942</v>
          </cell>
          <cell r="R29">
            <v>0.82572023541373984</v>
          </cell>
          <cell r="T29">
            <v>0.91017603086568599</v>
          </cell>
          <cell r="V29">
            <v>0.47051814172246831</v>
          </cell>
          <cell r="X29">
            <v>0.9464285714285714</v>
          </cell>
          <cell r="Z29">
            <v>0.98924459543956</v>
          </cell>
          <cell r="AB29">
            <v>0.93769288883173674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34"/>
  <sheetViews>
    <sheetView tabSelected="1" zoomScale="85" zoomScaleNormal="85" workbookViewId="0">
      <selection activeCell="K17" sqref="K17"/>
    </sheetView>
  </sheetViews>
  <sheetFormatPr defaultRowHeight="17.399999999999999" x14ac:dyDescent="0.4"/>
  <sheetData>
    <row r="2" spans="2:7" ht="18" thickBot="1" x14ac:dyDescent="0.45">
      <c r="B2" s="2" t="s">
        <v>0</v>
      </c>
    </row>
    <row r="3" spans="2:7" ht="70.8" thickTop="1" thickBot="1" x14ac:dyDescent="0.45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7" ht="18" thickBot="1" x14ac:dyDescent="0.45">
      <c r="B4" s="7">
        <v>1990</v>
      </c>
      <c r="C4" s="8">
        <v>66.75</v>
      </c>
      <c r="D4" s="8">
        <v>95.74</v>
      </c>
      <c r="E4" s="8">
        <v>72.319999999999993</v>
      </c>
      <c r="F4" s="8">
        <v>44.78</v>
      </c>
      <c r="G4" s="9">
        <v>15.69</v>
      </c>
    </row>
    <row r="5" spans="2:7" ht="18" thickBot="1" x14ac:dyDescent="0.45">
      <c r="B5" s="7">
        <v>1991</v>
      </c>
      <c r="C5" s="8">
        <v>67.08</v>
      </c>
      <c r="D5" s="8">
        <v>95.81</v>
      </c>
      <c r="E5" s="8">
        <v>72.87</v>
      </c>
      <c r="F5" s="8">
        <v>45.27</v>
      </c>
      <c r="G5" s="9">
        <v>16.04</v>
      </c>
    </row>
    <row r="6" spans="2:7" ht="18" thickBot="1" x14ac:dyDescent="0.45">
      <c r="B6" s="7">
        <v>1992</v>
      </c>
      <c r="C6" s="8">
        <v>67.400000000000006</v>
      </c>
      <c r="D6" s="8">
        <v>95.88</v>
      </c>
      <c r="E6" s="8">
        <v>73.400000000000006</v>
      </c>
      <c r="F6" s="8">
        <v>45.75</v>
      </c>
      <c r="G6" s="9">
        <v>16.399999999999999</v>
      </c>
    </row>
    <row r="7" spans="2:7" ht="18" thickBot="1" x14ac:dyDescent="0.45">
      <c r="B7" s="7">
        <v>1993</v>
      </c>
      <c r="C7" s="8">
        <v>67.77</v>
      </c>
      <c r="D7" s="8">
        <v>95.96</v>
      </c>
      <c r="E7" s="8">
        <v>73.930000000000007</v>
      </c>
      <c r="F7" s="8">
        <v>46.39</v>
      </c>
      <c r="G7" s="9">
        <v>16.78</v>
      </c>
    </row>
    <row r="8" spans="2:7" ht="18" thickBot="1" x14ac:dyDescent="0.45">
      <c r="B8" s="7">
        <v>1994</v>
      </c>
      <c r="C8" s="8">
        <v>68.16</v>
      </c>
      <c r="D8" s="8">
        <v>96.02</v>
      </c>
      <c r="E8" s="8">
        <v>74.510000000000005</v>
      </c>
      <c r="F8" s="8">
        <v>47.11</v>
      </c>
      <c r="G8" s="9">
        <v>17.16</v>
      </c>
    </row>
    <row r="9" spans="2:7" ht="18" thickBot="1" x14ac:dyDescent="0.45">
      <c r="B9" s="7">
        <v>1995</v>
      </c>
      <c r="C9" s="8">
        <v>68.59</v>
      </c>
      <c r="D9" s="8">
        <v>96.11</v>
      </c>
      <c r="E9" s="8">
        <v>75.150000000000006</v>
      </c>
      <c r="F9" s="8">
        <v>47.85</v>
      </c>
      <c r="G9" s="9">
        <v>17.579999999999998</v>
      </c>
    </row>
    <row r="10" spans="2:7" ht="18" thickBot="1" x14ac:dyDescent="0.45">
      <c r="B10" s="7">
        <v>1996</v>
      </c>
      <c r="C10" s="8">
        <v>69.010000000000005</v>
      </c>
      <c r="D10" s="8">
        <v>96.19</v>
      </c>
      <c r="E10" s="8">
        <v>75.77</v>
      </c>
      <c r="F10" s="8">
        <v>48.59</v>
      </c>
      <c r="G10" s="9">
        <v>18</v>
      </c>
    </row>
    <row r="11" spans="2:7" ht="18" thickBot="1" x14ac:dyDescent="0.45">
      <c r="B11" s="7">
        <v>1997</v>
      </c>
      <c r="C11" s="8">
        <v>69.44</v>
      </c>
      <c r="D11" s="8">
        <v>96.27</v>
      </c>
      <c r="E11" s="8">
        <v>76.400000000000006</v>
      </c>
      <c r="F11" s="8">
        <v>49.34</v>
      </c>
      <c r="G11" s="9">
        <v>18.5</v>
      </c>
    </row>
    <row r="12" spans="2:7" ht="18" thickBot="1" x14ac:dyDescent="0.45">
      <c r="B12" s="7">
        <v>1998</v>
      </c>
      <c r="C12" s="8">
        <v>69.86</v>
      </c>
      <c r="D12" s="8">
        <v>96.34</v>
      </c>
      <c r="E12" s="8">
        <v>77</v>
      </c>
      <c r="F12" s="8">
        <v>50.07</v>
      </c>
      <c r="G12" s="9">
        <v>18.96</v>
      </c>
    </row>
    <row r="13" spans="2:7" ht="18" thickBot="1" x14ac:dyDescent="0.45">
      <c r="B13" s="7">
        <v>1999</v>
      </c>
      <c r="C13" s="8">
        <v>70.28</v>
      </c>
      <c r="D13" s="8">
        <v>96.42</v>
      </c>
      <c r="E13" s="8">
        <v>77.61</v>
      </c>
      <c r="F13" s="8">
        <v>50.81</v>
      </c>
      <c r="G13" s="9">
        <v>19.420000000000002</v>
      </c>
    </row>
    <row r="14" spans="2:7" ht="18" thickBot="1" x14ac:dyDescent="0.45">
      <c r="B14" s="7">
        <v>2000</v>
      </c>
      <c r="C14" s="8">
        <v>70.7</v>
      </c>
      <c r="D14" s="8">
        <v>96.51</v>
      </c>
      <c r="E14" s="8">
        <v>78.209999999999994</v>
      </c>
      <c r="F14" s="8">
        <v>51.56</v>
      </c>
      <c r="G14" s="9">
        <v>19.91</v>
      </c>
    </row>
    <row r="15" spans="2:7" ht="18" thickBot="1" x14ac:dyDescent="0.45">
      <c r="B15" s="7">
        <v>2001</v>
      </c>
      <c r="C15" s="8">
        <v>71.12</v>
      </c>
      <c r="D15" s="8">
        <v>96.58</v>
      </c>
      <c r="E15" s="8">
        <v>78.81</v>
      </c>
      <c r="F15" s="8">
        <v>52.3</v>
      </c>
      <c r="G15" s="9">
        <v>20.38</v>
      </c>
    </row>
    <row r="16" spans="2:7" ht="18" thickBot="1" x14ac:dyDescent="0.45">
      <c r="B16" s="7">
        <v>2002</v>
      </c>
      <c r="C16" s="8">
        <v>71.540000000000006</v>
      </c>
      <c r="D16" s="8">
        <v>96.66</v>
      </c>
      <c r="E16" s="8">
        <v>79.41</v>
      </c>
      <c r="F16" s="8">
        <v>53.04</v>
      </c>
      <c r="G16" s="9">
        <v>20.85</v>
      </c>
    </row>
    <row r="17" spans="2:7" ht="18" thickBot="1" x14ac:dyDescent="0.45">
      <c r="B17" s="7">
        <v>2003</v>
      </c>
      <c r="C17" s="8">
        <v>71.959999999999994</v>
      </c>
      <c r="D17" s="8">
        <v>96.74</v>
      </c>
      <c r="E17" s="8">
        <v>80.010000000000005</v>
      </c>
      <c r="F17" s="8">
        <v>53.77</v>
      </c>
      <c r="G17" s="9">
        <v>21.33</v>
      </c>
    </row>
    <row r="18" spans="2:7" ht="18" thickBot="1" x14ac:dyDescent="0.45">
      <c r="B18" s="7">
        <v>2004</v>
      </c>
      <c r="C18" s="8">
        <v>72.38</v>
      </c>
      <c r="D18" s="8">
        <v>96.82</v>
      </c>
      <c r="E18" s="8">
        <v>80.58</v>
      </c>
      <c r="F18" s="8">
        <v>54.52</v>
      </c>
      <c r="G18" s="9">
        <v>21.8</v>
      </c>
    </row>
    <row r="19" spans="2:7" ht="18" thickBot="1" x14ac:dyDescent="0.45">
      <c r="B19" s="7">
        <v>2005</v>
      </c>
      <c r="C19" s="8">
        <v>72.790000000000006</v>
      </c>
      <c r="D19" s="8">
        <v>96.9</v>
      </c>
      <c r="E19" s="8">
        <v>81.14</v>
      </c>
      <c r="F19" s="8">
        <v>55.25</v>
      </c>
      <c r="G19" s="9">
        <v>22.28</v>
      </c>
    </row>
    <row r="20" spans="2:7" ht="18" thickBot="1" x14ac:dyDescent="0.45">
      <c r="B20" s="7">
        <v>2006</v>
      </c>
      <c r="C20" s="8">
        <v>73.180000000000007</v>
      </c>
      <c r="D20" s="8">
        <v>96.98</v>
      </c>
      <c r="E20" s="8">
        <v>81.650000000000006</v>
      </c>
      <c r="F20" s="8">
        <v>55.98</v>
      </c>
      <c r="G20" s="9">
        <v>22.75</v>
      </c>
    </row>
    <row r="21" spans="2:7" ht="18" thickBot="1" x14ac:dyDescent="0.45">
      <c r="B21" s="7">
        <v>2007</v>
      </c>
      <c r="C21" s="8">
        <v>73.56</v>
      </c>
      <c r="D21" s="8">
        <v>97.04</v>
      </c>
      <c r="E21" s="8">
        <v>82.15</v>
      </c>
      <c r="F21" s="8">
        <v>56.71</v>
      </c>
      <c r="G21" s="9">
        <v>23.22</v>
      </c>
    </row>
    <row r="22" spans="2:7" ht="18" thickBot="1" x14ac:dyDescent="0.45">
      <c r="B22" s="7">
        <v>2008</v>
      </c>
      <c r="C22" s="8">
        <v>73.94</v>
      </c>
      <c r="D22" s="8">
        <v>97.11</v>
      </c>
      <c r="E22" s="8">
        <v>82.62</v>
      </c>
      <c r="F22" s="8">
        <v>57.42</v>
      </c>
      <c r="G22" s="9">
        <v>23.7</v>
      </c>
    </row>
    <row r="23" spans="2:7" ht="18" thickBot="1" x14ac:dyDescent="0.45">
      <c r="B23" s="7">
        <v>2009</v>
      </c>
      <c r="C23" s="8">
        <v>74.3</v>
      </c>
      <c r="D23" s="8">
        <v>97.17</v>
      </c>
      <c r="E23" s="8">
        <v>83.09</v>
      </c>
      <c r="F23" s="8">
        <v>58.1</v>
      </c>
      <c r="G23" s="9">
        <v>24.17</v>
      </c>
    </row>
    <row r="24" spans="2:7" ht="18" thickBot="1" x14ac:dyDescent="0.45">
      <c r="B24" s="7">
        <v>2010</v>
      </c>
      <c r="C24" s="8">
        <v>74.66</v>
      </c>
      <c r="D24" s="8">
        <v>97.22</v>
      </c>
      <c r="E24" s="8">
        <v>83.55</v>
      </c>
      <c r="F24" s="8">
        <v>58.77</v>
      </c>
      <c r="G24" s="9">
        <v>24.64</v>
      </c>
    </row>
    <row r="25" spans="2:7" ht="18" thickBot="1" x14ac:dyDescent="0.45">
      <c r="B25" s="7">
        <v>2011</v>
      </c>
      <c r="C25" s="8">
        <v>75</v>
      </c>
      <c r="D25" s="8">
        <v>97.27</v>
      </c>
      <c r="E25" s="8">
        <v>83.98</v>
      </c>
      <c r="F25" s="8">
        <v>59.41</v>
      </c>
      <c r="G25" s="9">
        <v>25.12</v>
      </c>
    </row>
    <row r="26" spans="2:7" ht="18" thickBot="1" x14ac:dyDescent="0.45">
      <c r="B26" s="7">
        <v>2012</v>
      </c>
      <c r="C26" s="8">
        <v>75.33</v>
      </c>
      <c r="D26" s="8">
        <v>97.32</v>
      </c>
      <c r="E26" s="8">
        <v>84.33</v>
      </c>
      <c r="F26" s="8">
        <v>60.09</v>
      </c>
      <c r="G26" s="9">
        <v>25.58</v>
      </c>
    </row>
    <row r="27" spans="2:7" ht="18" thickBot="1" x14ac:dyDescent="0.45">
      <c r="B27" s="7">
        <v>2013</v>
      </c>
      <c r="C27" s="8">
        <v>75.62</v>
      </c>
      <c r="D27" s="8">
        <v>97.35</v>
      </c>
      <c r="E27" s="8">
        <v>84.67</v>
      </c>
      <c r="F27" s="8">
        <v>60.63</v>
      </c>
      <c r="G27" s="9">
        <v>26.03</v>
      </c>
    </row>
    <row r="28" spans="2:7" ht="18" thickBot="1" x14ac:dyDescent="0.45">
      <c r="B28" s="7">
        <v>2014</v>
      </c>
      <c r="C28" s="8">
        <v>75.84</v>
      </c>
      <c r="D28" s="8">
        <v>97.37</v>
      </c>
      <c r="E28" s="8">
        <v>84.89</v>
      </c>
      <c r="F28" s="8">
        <v>61.06</v>
      </c>
      <c r="G28" s="9">
        <v>26.46</v>
      </c>
    </row>
    <row r="29" spans="2:7" ht="18" thickBot="1" x14ac:dyDescent="0.45">
      <c r="B29" s="10">
        <v>2015</v>
      </c>
      <c r="C29" s="11">
        <v>75.989999999999995</v>
      </c>
      <c r="D29" s="11">
        <v>97.39</v>
      </c>
      <c r="E29" s="11">
        <v>85.03</v>
      </c>
      <c r="F29" s="11">
        <v>61.33</v>
      </c>
      <c r="G29" s="12">
        <v>26.78</v>
      </c>
    </row>
    <row r="30" spans="2:7" ht="18.600000000000001" thickTop="1" thickBot="1" x14ac:dyDescent="0.45">
      <c r="B30" s="13" t="s">
        <v>7</v>
      </c>
      <c r="C30" s="15">
        <v>5.1999999999999998E-3</v>
      </c>
      <c r="D30" s="15">
        <v>6.9999999999999999E-4</v>
      </c>
      <c r="E30" s="15">
        <v>6.4999999999999997E-3</v>
      </c>
      <c r="F30" s="15">
        <v>1.2699999999999999E-2</v>
      </c>
      <c r="G30" s="16">
        <v>2.1600000000000001E-2</v>
      </c>
    </row>
    <row r="31" spans="2:7" ht="18" thickTop="1" x14ac:dyDescent="0.4"/>
    <row r="32" spans="2:7" x14ac:dyDescent="0.4">
      <c r="B32" s="59" t="s">
        <v>60</v>
      </c>
    </row>
    <row r="34" spans="2:6" x14ac:dyDescent="0.4">
      <c r="B34" s="2" t="s">
        <v>37</v>
      </c>
    </row>
    <row r="35" spans="2:6" ht="18" thickBot="1" x14ac:dyDescent="0.45"/>
    <row r="36" spans="2:6" x14ac:dyDescent="0.4">
      <c r="B36" s="26"/>
      <c r="C36" s="27" t="s">
        <v>13</v>
      </c>
      <c r="D36" s="28"/>
      <c r="E36" s="29"/>
      <c r="F36" s="30"/>
    </row>
    <row r="37" spans="2:6" x14ac:dyDescent="0.4">
      <c r="B37" s="31"/>
      <c r="C37" s="17" t="s">
        <v>14</v>
      </c>
      <c r="D37" s="18"/>
      <c r="E37" s="19" t="s">
        <v>15</v>
      </c>
      <c r="F37" s="32"/>
    </row>
    <row r="38" spans="2:6" x14ac:dyDescent="0.4">
      <c r="B38" s="31">
        <v>1990</v>
      </c>
      <c r="C38" s="21">
        <v>1</v>
      </c>
      <c r="D38" s="22"/>
      <c r="E38" s="23">
        <v>1</v>
      </c>
      <c r="F38" s="33"/>
    </row>
    <row r="39" spans="2:6" x14ac:dyDescent="0.4">
      <c r="B39" s="31">
        <v>1991</v>
      </c>
      <c r="C39" s="21">
        <v>0.9900622204319891</v>
      </c>
      <c r="D39" s="24"/>
      <c r="E39" s="23">
        <v>1.0001453576139969</v>
      </c>
      <c r="F39" s="34" t="s">
        <v>16</v>
      </c>
    </row>
    <row r="40" spans="2:6" x14ac:dyDescent="0.4">
      <c r="B40" s="31">
        <v>1992</v>
      </c>
      <c r="C40" s="21">
        <v>0.98055388336312499</v>
      </c>
      <c r="D40" s="24"/>
      <c r="E40" s="23">
        <v>1.0008054958436339</v>
      </c>
      <c r="F40" s="34" t="s">
        <v>17</v>
      </c>
    </row>
    <row r="41" spans="2:6" x14ac:dyDescent="0.4">
      <c r="B41" s="31">
        <v>1993</v>
      </c>
      <c r="C41" s="21">
        <v>0.96928575630107527</v>
      </c>
      <c r="D41" s="24"/>
      <c r="E41" s="23">
        <v>1.0006062983870021</v>
      </c>
      <c r="F41" s="34" t="s">
        <v>18</v>
      </c>
    </row>
    <row r="42" spans="2:6" x14ac:dyDescent="0.4">
      <c r="B42" s="31">
        <v>1994</v>
      </c>
      <c r="C42" s="21">
        <v>0.95684838773672576</v>
      </c>
      <c r="D42" s="24"/>
      <c r="E42" s="23">
        <v>1.0001687662412293</v>
      </c>
      <c r="F42" s="34" t="s">
        <v>19</v>
      </c>
    </row>
    <row r="43" spans="2:6" x14ac:dyDescent="0.4">
      <c r="B43" s="31">
        <v>1995</v>
      </c>
      <c r="C43" s="21">
        <v>0.94444025070165494</v>
      </c>
      <c r="D43" s="24"/>
      <c r="E43" s="23">
        <v>0.9996439896437046</v>
      </c>
      <c r="F43" s="34" t="s">
        <v>19</v>
      </c>
    </row>
    <row r="44" spans="2:6" x14ac:dyDescent="0.4">
      <c r="B44" s="31">
        <v>1996</v>
      </c>
      <c r="C44" s="21">
        <v>0.93243047397846024</v>
      </c>
      <c r="D44" s="24"/>
      <c r="E44" s="23">
        <v>0.99941909250270689</v>
      </c>
      <c r="F44" s="34" t="s">
        <v>16</v>
      </c>
    </row>
    <row r="45" spans="2:6" x14ac:dyDescent="0.4">
      <c r="B45" s="31">
        <v>1997</v>
      </c>
      <c r="C45" s="21">
        <v>0.91991711532492293</v>
      </c>
      <c r="D45" s="24"/>
      <c r="E45" s="23">
        <v>0.99929475782818877</v>
      </c>
      <c r="F45" s="34" t="s">
        <v>20</v>
      </c>
    </row>
    <row r="46" spans="2:6" x14ac:dyDescent="0.4">
      <c r="B46" s="31">
        <v>1998</v>
      </c>
      <c r="C46" s="21">
        <v>0.9082057430486763</v>
      </c>
      <c r="D46" s="24"/>
      <c r="E46" s="23">
        <v>0.99747695340960019</v>
      </c>
      <c r="F46" s="34" t="s">
        <v>19</v>
      </c>
    </row>
    <row r="47" spans="2:6" x14ac:dyDescent="0.4">
      <c r="B47" s="31">
        <v>1999</v>
      </c>
      <c r="C47" s="21">
        <v>0.8966130468811484</v>
      </c>
      <c r="D47" s="24"/>
      <c r="E47" s="23">
        <v>0.99766294740436101</v>
      </c>
      <c r="F47" s="34" t="s">
        <v>21</v>
      </c>
    </row>
    <row r="48" spans="2:6" x14ac:dyDescent="0.4">
      <c r="B48" s="31">
        <v>2000</v>
      </c>
      <c r="C48" s="21">
        <v>0.88545353841571928</v>
      </c>
      <c r="D48" s="24"/>
      <c r="E48" s="23">
        <v>0.99751343102361134</v>
      </c>
      <c r="F48" s="34" t="s">
        <v>20</v>
      </c>
    </row>
    <row r="49" spans="2:6" x14ac:dyDescent="0.4">
      <c r="B49" s="31">
        <v>2001</v>
      </c>
      <c r="C49" s="21">
        <v>0.87469601142598652</v>
      </c>
      <c r="D49" s="24"/>
      <c r="E49" s="23">
        <v>0.99528958653371624</v>
      </c>
      <c r="F49" s="34" t="s">
        <v>19</v>
      </c>
    </row>
    <row r="50" spans="2:6" x14ac:dyDescent="0.4">
      <c r="B50" s="31">
        <v>2002</v>
      </c>
      <c r="C50" s="21">
        <v>0.86433681472496438</v>
      </c>
      <c r="D50" s="24"/>
      <c r="E50" s="23">
        <v>0.99347941731205269</v>
      </c>
      <c r="F50" s="34" t="s">
        <v>22</v>
      </c>
    </row>
    <row r="51" spans="2:6" x14ac:dyDescent="0.4">
      <c r="B51" s="31">
        <v>2003</v>
      </c>
      <c r="C51" s="21">
        <v>0.85430724562686944</v>
      </c>
      <c r="D51" s="24" t="s">
        <v>23</v>
      </c>
      <c r="E51" s="23">
        <v>0.99144226907573507</v>
      </c>
      <c r="F51" s="34" t="s">
        <v>24</v>
      </c>
    </row>
    <row r="52" spans="2:6" x14ac:dyDescent="0.4">
      <c r="B52" s="31">
        <v>2004</v>
      </c>
      <c r="C52" s="21">
        <v>0.84464123807606029</v>
      </c>
      <c r="D52" s="24" t="s">
        <v>23</v>
      </c>
      <c r="E52" s="23">
        <v>0.99082889829497367</v>
      </c>
      <c r="F52" s="34" t="s">
        <v>19</v>
      </c>
    </row>
    <row r="53" spans="2:6" x14ac:dyDescent="0.4">
      <c r="B53" s="31">
        <v>2005</v>
      </c>
      <c r="C53" s="21">
        <v>0.8353739963723702</v>
      </c>
      <c r="D53" s="24" t="s">
        <v>25</v>
      </c>
      <c r="E53" s="23">
        <v>0.98494490575377913</v>
      </c>
      <c r="F53" s="34" t="s">
        <v>19</v>
      </c>
    </row>
    <row r="54" spans="2:6" x14ac:dyDescent="0.4">
      <c r="B54" s="31">
        <v>2006</v>
      </c>
      <c r="C54" s="21">
        <v>0.8262888581736757</v>
      </c>
      <c r="D54" s="24" t="s">
        <v>26</v>
      </c>
      <c r="E54" s="23">
        <v>0.97820993490429353</v>
      </c>
      <c r="F54" s="34" t="s">
        <v>19</v>
      </c>
    </row>
    <row r="55" spans="2:6" x14ac:dyDescent="0.4">
      <c r="B55" s="31">
        <v>2007</v>
      </c>
      <c r="C55" s="21">
        <v>0.81748561534217223</v>
      </c>
      <c r="D55" s="24" t="s">
        <v>27</v>
      </c>
      <c r="E55" s="23">
        <v>0.97164339161802615</v>
      </c>
      <c r="F55" s="34" t="s">
        <v>28</v>
      </c>
    </row>
    <row r="56" spans="2:6" x14ac:dyDescent="0.4">
      <c r="B56" s="31">
        <v>2008</v>
      </c>
      <c r="C56" s="21">
        <v>0.80857780318502448</v>
      </c>
      <c r="D56" s="24" t="s">
        <v>29</v>
      </c>
      <c r="E56" s="23">
        <v>0.96677409333954023</v>
      </c>
      <c r="F56" s="34" t="s">
        <v>30</v>
      </c>
    </row>
    <row r="57" spans="2:6" x14ac:dyDescent="0.4">
      <c r="B57" s="31">
        <v>2009</v>
      </c>
      <c r="C57" s="21">
        <v>0.80014328173201776</v>
      </c>
      <c r="D57" s="24" t="s">
        <v>31</v>
      </c>
      <c r="E57" s="23">
        <v>0.96514648650749657</v>
      </c>
      <c r="F57" s="34" t="s">
        <v>19</v>
      </c>
    </row>
    <row r="58" spans="2:6" x14ac:dyDescent="0.4">
      <c r="B58" s="31">
        <v>2010</v>
      </c>
      <c r="C58" s="21">
        <v>0.79180217842811862</v>
      </c>
      <c r="D58" s="24" t="s">
        <v>32</v>
      </c>
      <c r="E58" s="23">
        <v>0.96373728714809204</v>
      </c>
      <c r="F58" s="34" t="s">
        <v>28</v>
      </c>
    </row>
    <row r="59" spans="2:6" x14ac:dyDescent="0.4">
      <c r="B59" s="31">
        <v>2011</v>
      </c>
      <c r="C59" s="21">
        <v>0.78380169076768835</v>
      </c>
      <c r="D59" s="24" t="s">
        <v>22</v>
      </c>
      <c r="E59" s="23">
        <v>0.95800573955633084</v>
      </c>
      <c r="F59" s="34" t="s">
        <v>19</v>
      </c>
    </row>
    <row r="60" spans="2:6" x14ac:dyDescent="0.4">
      <c r="B60" s="31">
        <v>2012</v>
      </c>
      <c r="C60" s="21">
        <v>0.77571840200475917</v>
      </c>
      <c r="D60" s="24" t="s">
        <v>28</v>
      </c>
      <c r="E60" s="23">
        <v>0.95644123142607618</v>
      </c>
      <c r="F60" s="34" t="s">
        <v>19</v>
      </c>
    </row>
    <row r="61" spans="2:6" x14ac:dyDescent="0.4">
      <c r="B61" s="31">
        <v>2013</v>
      </c>
      <c r="C61" s="21">
        <v>0.76857149498136135</v>
      </c>
      <c r="D61" s="24" t="s">
        <v>18</v>
      </c>
      <c r="E61" s="23">
        <v>0.95561819903425382</v>
      </c>
      <c r="F61" s="34" t="s">
        <v>33</v>
      </c>
    </row>
    <row r="62" spans="2:6" x14ac:dyDescent="0.4">
      <c r="B62" s="31">
        <v>2014</v>
      </c>
      <c r="C62" s="21">
        <v>0.76275001215305871</v>
      </c>
      <c r="D62" s="24" t="s">
        <v>34</v>
      </c>
      <c r="E62" s="23">
        <v>0.95460234430130131</v>
      </c>
      <c r="F62" s="34" t="s">
        <v>22</v>
      </c>
    </row>
    <row r="63" spans="2:6" x14ac:dyDescent="0.4">
      <c r="B63" s="31">
        <v>2015</v>
      </c>
      <c r="C63" s="25">
        <v>0.7586008102604227</v>
      </c>
      <c r="D63" s="24" t="s">
        <v>20</v>
      </c>
      <c r="E63" s="23">
        <v>0.95444838526193654</v>
      </c>
      <c r="F63" s="34" t="s">
        <v>19</v>
      </c>
    </row>
    <row r="64" spans="2:6" ht="35.4" thickBot="1" x14ac:dyDescent="0.45">
      <c r="B64" s="35" t="s">
        <v>35</v>
      </c>
      <c r="C64" s="36">
        <f>RATE(25,0,-C38,C63)</f>
        <v>-1.0990343246494687E-2</v>
      </c>
      <c r="D64" s="37"/>
      <c r="E64" s="36">
        <f>RATE(25,0,-E38,E63)</f>
        <v>-1.8631307102810184E-3</v>
      </c>
      <c r="F64" s="38"/>
    </row>
    <row r="66" spans="2:18" x14ac:dyDescent="0.4">
      <c r="B66" s="59" t="s">
        <v>60</v>
      </c>
    </row>
    <row r="68" spans="2:18" x14ac:dyDescent="0.4">
      <c r="B68" s="2" t="s">
        <v>38</v>
      </c>
    </row>
    <row r="69" spans="2:18" ht="18" thickBot="1" x14ac:dyDescent="0.45"/>
    <row r="70" spans="2:18" x14ac:dyDescent="0.4">
      <c r="B70" s="26"/>
      <c r="C70" s="27" t="s">
        <v>40</v>
      </c>
      <c r="D70" s="28"/>
      <c r="E70" s="29"/>
      <c r="F70" s="53"/>
      <c r="G70" s="27" t="s">
        <v>41</v>
      </c>
      <c r="H70" s="28"/>
      <c r="I70" s="29"/>
      <c r="J70" s="53"/>
      <c r="K70" s="27" t="s">
        <v>42</v>
      </c>
      <c r="L70" s="28"/>
      <c r="M70" s="29"/>
      <c r="N70" s="28"/>
      <c r="O70" s="27" t="s">
        <v>43</v>
      </c>
      <c r="P70" s="28"/>
      <c r="Q70" s="29"/>
      <c r="R70" s="54"/>
    </row>
    <row r="71" spans="2:18" x14ac:dyDescent="0.4">
      <c r="B71" s="31"/>
      <c r="C71" s="17" t="s">
        <v>44</v>
      </c>
      <c r="D71" s="18"/>
      <c r="E71" s="19" t="s">
        <v>45</v>
      </c>
      <c r="F71" s="20"/>
      <c r="G71" s="17" t="s">
        <v>46</v>
      </c>
      <c r="H71" s="18"/>
      <c r="I71" s="19" t="s">
        <v>47</v>
      </c>
      <c r="J71" s="20"/>
      <c r="K71" s="17" t="s">
        <v>46</v>
      </c>
      <c r="L71" s="18"/>
      <c r="M71" s="39" t="s">
        <v>48</v>
      </c>
      <c r="N71" s="20"/>
      <c r="O71" s="17" t="s">
        <v>49</v>
      </c>
      <c r="P71" s="18"/>
      <c r="Q71" s="19" t="s">
        <v>50</v>
      </c>
      <c r="R71" s="32"/>
    </row>
    <row r="72" spans="2:18" x14ac:dyDescent="0.4">
      <c r="B72" s="31">
        <v>1990</v>
      </c>
      <c r="C72" s="40">
        <v>1</v>
      </c>
      <c r="D72" s="41"/>
      <c r="E72" s="42">
        <v>1</v>
      </c>
      <c r="F72" s="43"/>
      <c r="G72" s="40">
        <v>1</v>
      </c>
      <c r="H72" s="41"/>
      <c r="I72" s="42">
        <v>1</v>
      </c>
      <c r="J72" s="43"/>
      <c r="K72" s="40">
        <v>1</v>
      </c>
      <c r="L72" s="44"/>
      <c r="M72" s="45">
        <v>1</v>
      </c>
      <c r="N72" s="55"/>
      <c r="O72" s="40">
        <v>1</v>
      </c>
      <c r="P72" s="44"/>
      <c r="Q72" s="42">
        <v>1</v>
      </c>
      <c r="R72" s="56"/>
    </row>
    <row r="73" spans="2:18" x14ac:dyDescent="0.4">
      <c r="B73" s="31">
        <v>1991</v>
      </c>
      <c r="C73" s="40">
        <v>0.9833811706227652</v>
      </c>
      <c r="D73" s="46"/>
      <c r="E73" s="45">
        <v>1</v>
      </c>
      <c r="F73" s="47" t="s">
        <v>51</v>
      </c>
      <c r="G73" s="40">
        <v>0.97320387304753853</v>
      </c>
      <c r="H73" s="48"/>
      <c r="I73" s="45">
        <v>0.99977348233162189</v>
      </c>
      <c r="J73" s="47" t="s">
        <v>51</v>
      </c>
      <c r="K73" s="40">
        <v>0.99003263450928003</v>
      </c>
      <c r="L73" s="49"/>
      <c r="M73" s="45">
        <v>0.99969442322383495</v>
      </c>
      <c r="N73" s="49" t="s">
        <v>51</v>
      </c>
      <c r="O73" s="40">
        <v>0.98145647546212123</v>
      </c>
      <c r="P73" s="49"/>
      <c r="Q73" s="45">
        <v>1</v>
      </c>
      <c r="R73" s="34" t="s">
        <v>18</v>
      </c>
    </row>
    <row r="74" spans="2:18" x14ac:dyDescent="0.4">
      <c r="B74" s="31">
        <v>1992</v>
      </c>
      <c r="C74" s="40">
        <v>0.96719873085025099</v>
      </c>
      <c r="D74" s="48"/>
      <c r="E74" s="45">
        <v>1.0003102673881068</v>
      </c>
      <c r="F74" s="47" t="s">
        <v>51</v>
      </c>
      <c r="G74" s="40">
        <v>0.95002124008868138</v>
      </c>
      <c r="H74" s="48"/>
      <c r="I74" s="45">
        <v>1.0010939574217022</v>
      </c>
      <c r="J74" s="47" t="s">
        <v>51</v>
      </c>
      <c r="K74" s="40">
        <v>0.97939605310658862</v>
      </c>
      <c r="L74" s="49"/>
      <c r="M74" s="45">
        <v>1.0023659731272188</v>
      </c>
      <c r="N74" s="49" t="s">
        <v>51</v>
      </c>
      <c r="O74" s="40">
        <v>0.96345503011887723</v>
      </c>
      <c r="P74" s="49"/>
      <c r="Q74" s="45">
        <v>1.0113206736552673</v>
      </c>
      <c r="R74" s="34" t="s">
        <v>52</v>
      </c>
    </row>
    <row r="75" spans="2:18" x14ac:dyDescent="0.4">
      <c r="B75" s="31">
        <v>1993</v>
      </c>
      <c r="C75" s="40">
        <v>0.95029210122668295</v>
      </c>
      <c r="D75" s="48"/>
      <c r="E75" s="45">
        <v>1.0003102673881068</v>
      </c>
      <c r="F75" s="47" t="s">
        <v>51</v>
      </c>
      <c r="G75" s="40">
        <v>0.92762193460600573</v>
      </c>
      <c r="H75" s="48"/>
      <c r="I75" s="45">
        <v>1.0008270528822178</v>
      </c>
      <c r="J75" s="47" t="s">
        <v>51</v>
      </c>
      <c r="K75" s="40">
        <v>0.96104657014803829</v>
      </c>
      <c r="L75" s="49"/>
      <c r="M75" s="45">
        <v>0.99724980901451477</v>
      </c>
      <c r="N75" s="49" t="s">
        <v>51</v>
      </c>
      <c r="O75" s="40">
        <v>0.94702322871502587</v>
      </c>
      <c r="P75" s="49"/>
      <c r="Q75" s="45">
        <v>1.004768860628974</v>
      </c>
      <c r="R75" s="34" t="s">
        <v>53</v>
      </c>
    </row>
    <row r="76" spans="2:18" x14ac:dyDescent="0.4">
      <c r="B76" s="31">
        <v>1994</v>
      </c>
      <c r="C76" s="40">
        <v>0.93592429694372847</v>
      </c>
      <c r="D76" s="48"/>
      <c r="E76" s="45">
        <v>1.0023288111998321</v>
      </c>
      <c r="F76" s="47" t="s">
        <v>51</v>
      </c>
      <c r="G76" s="40">
        <v>0.90424692769048642</v>
      </c>
      <c r="H76" s="48"/>
      <c r="I76" s="45">
        <v>0.99904827460262813</v>
      </c>
      <c r="J76" s="47" t="s">
        <v>51</v>
      </c>
      <c r="K76" s="40">
        <v>0.93778475157811247</v>
      </c>
      <c r="L76" s="49"/>
      <c r="M76" s="45">
        <v>1.0003797240821461</v>
      </c>
      <c r="N76" s="49" t="s">
        <v>51</v>
      </c>
      <c r="O76" s="40">
        <v>0.93149389665909765</v>
      </c>
      <c r="P76" s="49"/>
      <c r="Q76" s="45">
        <v>0.97997937789998268</v>
      </c>
      <c r="R76" s="34" t="s">
        <v>53</v>
      </c>
    </row>
    <row r="77" spans="2:18" x14ac:dyDescent="0.4">
      <c r="B77" s="31">
        <v>1995</v>
      </c>
      <c r="C77" s="40">
        <v>0.91908180447686172</v>
      </c>
      <c r="D77" s="48"/>
      <c r="E77" s="45">
        <v>1.001745705505358</v>
      </c>
      <c r="F77" s="47" t="s">
        <v>51</v>
      </c>
      <c r="G77" s="40">
        <v>0.87921403931160458</v>
      </c>
      <c r="H77" s="48"/>
      <c r="I77" s="45">
        <v>0.99259691093114555</v>
      </c>
      <c r="J77" s="47" t="s">
        <v>51</v>
      </c>
      <c r="K77" s="40">
        <v>0.91830863413230446</v>
      </c>
      <c r="L77" s="49"/>
      <c r="M77" s="45">
        <v>0.99625443760391852</v>
      </c>
      <c r="N77" s="49" t="s">
        <v>51</v>
      </c>
      <c r="O77" s="40">
        <v>0.91554747045083595</v>
      </c>
      <c r="P77" s="49"/>
      <c r="Q77" s="45">
        <v>0.96713352809761122</v>
      </c>
      <c r="R77" s="34" t="s">
        <v>53</v>
      </c>
    </row>
    <row r="78" spans="2:18" x14ac:dyDescent="0.4">
      <c r="B78" s="31">
        <v>1996</v>
      </c>
      <c r="C78" s="40">
        <v>0.90344222143907293</v>
      </c>
      <c r="D78" s="48"/>
      <c r="E78" s="45">
        <v>1.0010532674931709</v>
      </c>
      <c r="F78" s="47" t="s">
        <v>51</v>
      </c>
      <c r="G78" s="40">
        <v>0.85642721931460608</v>
      </c>
      <c r="H78" s="48"/>
      <c r="I78" s="45">
        <v>0.99712726429870824</v>
      </c>
      <c r="J78" s="47" t="s">
        <v>51</v>
      </c>
      <c r="K78" s="40">
        <v>0.89913533996284856</v>
      </c>
      <c r="L78" s="49"/>
      <c r="M78" s="45">
        <v>0.99373567608861724</v>
      </c>
      <c r="N78" s="49" t="s">
        <v>51</v>
      </c>
      <c r="O78" s="40">
        <v>0.90128842804300713</v>
      </c>
      <c r="P78" s="49"/>
      <c r="Q78" s="45">
        <v>0.95948616600790504</v>
      </c>
      <c r="R78" s="34" t="s">
        <v>53</v>
      </c>
    </row>
    <row r="79" spans="2:18" x14ac:dyDescent="0.4">
      <c r="B79" s="31">
        <v>1997</v>
      </c>
      <c r="C79" s="40">
        <v>0.88765941522266711</v>
      </c>
      <c r="D79" s="48"/>
      <c r="E79" s="45">
        <v>1.0025386110527421</v>
      </c>
      <c r="F79" s="47" t="s">
        <v>51</v>
      </c>
      <c r="G79" s="40">
        <v>0.83431712922402135</v>
      </c>
      <c r="H79" s="48"/>
      <c r="I79" s="45">
        <v>0.99014560345009239</v>
      </c>
      <c r="J79" s="47" t="s">
        <v>51</v>
      </c>
      <c r="K79" s="40">
        <v>0.88136007292247587</v>
      </c>
      <c r="L79" s="49"/>
      <c r="M79" s="45">
        <v>0.99174942704354463</v>
      </c>
      <c r="N79" s="49" t="s">
        <v>51</v>
      </c>
      <c r="O79" s="40">
        <v>0.8786973493819028</v>
      </c>
      <c r="P79" s="49"/>
      <c r="Q79" s="45">
        <v>0.96240763017700648</v>
      </c>
      <c r="R79" s="34" t="s">
        <v>53</v>
      </c>
    </row>
    <row r="80" spans="2:18" x14ac:dyDescent="0.4">
      <c r="B80" s="31">
        <v>1998</v>
      </c>
      <c r="C80" s="40">
        <v>0.87278907671173456</v>
      </c>
      <c r="D80" s="48"/>
      <c r="E80" s="45">
        <v>1.0025691453036352</v>
      </c>
      <c r="F80" s="47" t="s">
        <v>51</v>
      </c>
      <c r="G80" s="40">
        <v>0.81346410125702884</v>
      </c>
      <c r="H80" s="48"/>
      <c r="I80" s="45">
        <v>0.98364507315291494</v>
      </c>
      <c r="J80" s="47" t="s">
        <v>51</v>
      </c>
      <c r="K80" s="40">
        <v>0.86489144353831315</v>
      </c>
      <c r="L80" s="49"/>
      <c r="M80" s="45">
        <v>0.99037433155080212</v>
      </c>
      <c r="N80" s="49" t="s">
        <v>51</v>
      </c>
      <c r="O80" s="40">
        <v>0.8597012892957826</v>
      </c>
      <c r="P80" s="49"/>
      <c r="Q80" s="45">
        <v>0.94318181818181812</v>
      </c>
      <c r="R80" s="34" t="s">
        <v>53</v>
      </c>
    </row>
    <row r="81" spans="2:18" x14ac:dyDescent="0.4">
      <c r="B81" s="31">
        <v>1999</v>
      </c>
      <c r="C81" s="40">
        <v>0.85835790400000433</v>
      </c>
      <c r="D81" s="48"/>
      <c r="E81" s="45">
        <v>1.0008247530993908</v>
      </c>
      <c r="F81" s="47" t="s">
        <v>51</v>
      </c>
      <c r="G81" s="40">
        <v>0.79333783223945709</v>
      </c>
      <c r="H81" s="48"/>
      <c r="I81" s="45">
        <v>0.98017180223778366</v>
      </c>
      <c r="J81" s="47" t="s">
        <v>51</v>
      </c>
      <c r="K81" s="40">
        <v>0.84885266144813776</v>
      </c>
      <c r="L81" s="49"/>
      <c r="M81" s="45">
        <v>0.98777692895339952</v>
      </c>
      <c r="N81" s="49" t="s">
        <v>51</v>
      </c>
      <c r="O81" s="40">
        <v>0.84101379730376236</v>
      </c>
      <c r="P81" s="49"/>
      <c r="Q81" s="45">
        <v>0.93995961505413295</v>
      </c>
      <c r="R81" s="34" t="s">
        <v>53</v>
      </c>
    </row>
    <row r="82" spans="2:18" x14ac:dyDescent="0.4">
      <c r="B82" s="31">
        <v>2000</v>
      </c>
      <c r="C82" s="40">
        <v>0.84433084700600214</v>
      </c>
      <c r="D82" s="48"/>
      <c r="E82" s="45">
        <v>1.0047094977936541</v>
      </c>
      <c r="F82" s="47" t="s">
        <v>51</v>
      </c>
      <c r="G82" s="40">
        <v>0.77567885500062639</v>
      </c>
      <c r="H82" s="48"/>
      <c r="I82" s="45">
        <v>0.97162558912153285</v>
      </c>
      <c r="J82" s="47" t="s">
        <v>51</v>
      </c>
      <c r="K82" s="40">
        <v>0.83410568112119077</v>
      </c>
      <c r="L82" s="49"/>
      <c r="M82" s="45">
        <v>0.98579067990832681</v>
      </c>
      <c r="N82" s="49" t="s">
        <v>51</v>
      </c>
      <c r="O82" s="40">
        <v>0.82427514641385746</v>
      </c>
      <c r="P82" s="49"/>
      <c r="Q82" s="45">
        <v>0.9221730537893108</v>
      </c>
      <c r="R82" s="34" t="s">
        <v>53</v>
      </c>
    </row>
    <row r="83" spans="2:18" x14ac:dyDescent="0.4">
      <c r="B83" s="31">
        <v>2001</v>
      </c>
      <c r="C83" s="40">
        <v>0.83217262545187376</v>
      </c>
      <c r="D83" s="48"/>
      <c r="E83" s="45">
        <v>0.99773357060306789</v>
      </c>
      <c r="F83" s="47" t="s">
        <v>51</v>
      </c>
      <c r="G83" s="40">
        <v>0.758734308253184</v>
      </c>
      <c r="H83" s="48"/>
      <c r="I83" s="45">
        <v>0.96001172975212989</v>
      </c>
      <c r="J83" s="47" t="s">
        <v>51</v>
      </c>
      <c r="K83" s="40">
        <v>0.82027574030078632</v>
      </c>
      <c r="L83" s="49"/>
      <c r="M83" s="45">
        <v>0.9773086774816877</v>
      </c>
      <c r="N83" s="49" t="s">
        <v>51</v>
      </c>
      <c r="O83" s="40">
        <v>0.80971767733890609</v>
      </c>
      <c r="P83" s="49"/>
      <c r="Q83" s="45">
        <v>0.9152560577418799</v>
      </c>
      <c r="R83" s="34" t="s">
        <v>53</v>
      </c>
    </row>
    <row r="84" spans="2:18" x14ac:dyDescent="0.4">
      <c r="B84" s="31">
        <v>2002</v>
      </c>
      <c r="C84" s="40">
        <v>0.81942897118369873</v>
      </c>
      <c r="D84" s="48"/>
      <c r="E84" s="45">
        <v>0.99384882590880441</v>
      </c>
      <c r="F84" s="47" t="s">
        <v>51</v>
      </c>
      <c r="G84" s="40">
        <v>0.7438162566971821</v>
      </c>
      <c r="H84" s="48"/>
      <c r="I84" s="45">
        <v>0.95181319491757577</v>
      </c>
      <c r="J84" s="47" t="s">
        <v>51</v>
      </c>
      <c r="K84" s="40">
        <v>0.80670519978249078</v>
      </c>
      <c r="L84" s="49"/>
      <c r="M84" s="45">
        <v>0.97631779984721156</v>
      </c>
      <c r="N84" s="49" t="s">
        <v>51</v>
      </c>
      <c r="O84" s="40">
        <v>0.79613387343345399</v>
      </c>
      <c r="P84" s="49"/>
      <c r="Q84" s="45">
        <v>0.90118577075098816</v>
      </c>
      <c r="R84" s="34" t="s">
        <v>53</v>
      </c>
    </row>
    <row r="85" spans="2:18" x14ac:dyDescent="0.4">
      <c r="B85" s="31">
        <v>2003</v>
      </c>
      <c r="C85" s="40">
        <v>0.80762355536614405</v>
      </c>
      <c r="D85" s="48"/>
      <c r="E85" s="45">
        <v>0.98886977306156731</v>
      </c>
      <c r="F85" s="47" t="s">
        <v>51</v>
      </c>
      <c r="G85" s="40">
        <v>0.73016044115560363</v>
      </c>
      <c r="H85" s="48"/>
      <c r="I85" s="45">
        <v>0.93850659886354881</v>
      </c>
      <c r="J85" s="47" t="s">
        <v>51</v>
      </c>
      <c r="K85" s="40">
        <v>0.79443878753990405</v>
      </c>
      <c r="L85" s="49"/>
      <c r="M85" s="45">
        <v>0.96821102772659851</v>
      </c>
      <c r="N85" s="49" t="s">
        <v>51</v>
      </c>
      <c r="O85" s="40">
        <v>0.78275065433147073</v>
      </c>
      <c r="P85" s="49"/>
      <c r="Q85" s="45">
        <v>0.88636363636363635</v>
      </c>
      <c r="R85" s="34" t="s">
        <v>53</v>
      </c>
    </row>
    <row r="86" spans="2:18" x14ac:dyDescent="0.4">
      <c r="B86" s="31">
        <v>2004</v>
      </c>
      <c r="C86" s="40">
        <v>0.79600526467963451</v>
      </c>
      <c r="D86" s="48"/>
      <c r="E86" s="45">
        <v>0.98483268543811708</v>
      </c>
      <c r="F86" s="47" t="s">
        <v>51</v>
      </c>
      <c r="G86" s="40">
        <v>0.71802212012568323</v>
      </c>
      <c r="H86" s="48"/>
      <c r="I86" s="45">
        <v>0.92924746967472771</v>
      </c>
      <c r="J86" s="47" t="s">
        <v>51</v>
      </c>
      <c r="K86" s="40">
        <v>0.78303721732331144</v>
      </c>
      <c r="L86" s="49"/>
      <c r="M86" s="45">
        <v>0.96669213139801369</v>
      </c>
      <c r="N86" s="49" t="s">
        <v>51</v>
      </c>
      <c r="O86" s="40">
        <v>0.77073505545097321</v>
      </c>
      <c r="P86" s="49"/>
      <c r="Q86" s="45">
        <v>0.88067107750472573</v>
      </c>
      <c r="R86" s="34" t="s">
        <v>53</v>
      </c>
    </row>
    <row r="87" spans="2:18" x14ac:dyDescent="0.4">
      <c r="B87" s="31">
        <v>2005</v>
      </c>
      <c r="C87" s="40">
        <v>0.78609186643882567</v>
      </c>
      <c r="D87" s="48"/>
      <c r="E87" s="45">
        <v>0.96011406020172319</v>
      </c>
      <c r="F87" s="47" t="s">
        <v>51</v>
      </c>
      <c r="G87" s="40">
        <v>0.70602515440753011</v>
      </c>
      <c r="H87" s="48"/>
      <c r="I87" s="45">
        <v>0.91082403264663936</v>
      </c>
      <c r="J87" s="47" t="s">
        <v>51</v>
      </c>
      <c r="K87" s="40">
        <v>0.7729097715504657</v>
      </c>
      <c r="L87" s="49" t="s">
        <v>54</v>
      </c>
      <c r="M87" s="45">
        <v>0.95858535927740063</v>
      </c>
      <c r="N87" s="49" t="s">
        <v>51</v>
      </c>
      <c r="O87" s="40">
        <v>0.75990130261614242</v>
      </c>
      <c r="P87" s="49"/>
      <c r="Q87" s="45">
        <v>0.87055335968379455</v>
      </c>
      <c r="R87" s="34" t="s">
        <v>53</v>
      </c>
    </row>
    <row r="88" spans="2:18" x14ac:dyDescent="0.4">
      <c r="B88" s="31">
        <v>2006</v>
      </c>
      <c r="C88" s="40">
        <v>0.77606568663878717</v>
      </c>
      <c r="D88" s="48"/>
      <c r="E88" s="45">
        <v>0.93448892887161183</v>
      </c>
      <c r="F88" s="47" t="s">
        <v>51</v>
      </c>
      <c r="G88" s="40">
        <v>0.69385880252657084</v>
      </c>
      <c r="H88" s="48"/>
      <c r="I88" s="45">
        <v>0.90573001903450789</v>
      </c>
      <c r="J88" s="47" t="s">
        <v>51</v>
      </c>
      <c r="K88" s="40">
        <v>0.76305401307795706</v>
      </c>
      <c r="L88" s="49" t="s">
        <v>54</v>
      </c>
      <c r="M88" s="45">
        <v>0.9582887700534759</v>
      </c>
      <c r="N88" s="49" t="s">
        <v>51</v>
      </c>
      <c r="O88" s="40">
        <v>0.75073914352183413</v>
      </c>
      <c r="P88" s="49"/>
      <c r="Q88" s="45">
        <v>0.87029558343357949</v>
      </c>
      <c r="R88" s="34" t="s">
        <v>53</v>
      </c>
    </row>
    <row r="89" spans="2:18" x14ac:dyDescent="0.4">
      <c r="B89" s="31">
        <v>2007</v>
      </c>
      <c r="C89" s="40">
        <v>0.76769831332524008</v>
      </c>
      <c r="D89" s="48"/>
      <c r="E89" s="45">
        <v>0.93022299852910295</v>
      </c>
      <c r="F89" s="47" t="s">
        <v>51</v>
      </c>
      <c r="G89" s="40">
        <v>0.68222697498161011</v>
      </c>
      <c r="H89" s="48"/>
      <c r="I89" s="45">
        <v>0.89942615524010872</v>
      </c>
      <c r="J89" s="47" t="s">
        <v>51</v>
      </c>
      <c r="K89" s="40">
        <v>0.75417076071083122</v>
      </c>
      <c r="L89" s="49" t="s">
        <v>54</v>
      </c>
      <c r="M89" s="45">
        <v>0.95019098548510317</v>
      </c>
      <c r="N89" s="49" t="s">
        <v>51</v>
      </c>
      <c r="O89" s="40">
        <v>0.74103544189134851</v>
      </c>
      <c r="P89" s="49"/>
      <c r="Q89" s="45">
        <v>0.8606289740505243</v>
      </c>
      <c r="R89" s="34" t="s">
        <v>53</v>
      </c>
    </row>
    <row r="90" spans="2:18" x14ac:dyDescent="0.4">
      <c r="B90" s="31">
        <v>2008</v>
      </c>
      <c r="C90" s="40">
        <v>0.75901571797515599</v>
      </c>
      <c r="D90" s="48"/>
      <c r="E90" s="45">
        <v>0.92835712597184294</v>
      </c>
      <c r="F90" s="47" t="s">
        <v>51</v>
      </c>
      <c r="G90" s="40">
        <v>0.66958328632647091</v>
      </c>
      <c r="H90" s="48"/>
      <c r="I90" s="45">
        <v>0.88201414594059246</v>
      </c>
      <c r="J90" s="47" t="s">
        <v>51</v>
      </c>
      <c r="K90" s="40">
        <v>0.7445685984219601</v>
      </c>
      <c r="L90" s="49" t="s">
        <v>55</v>
      </c>
      <c r="M90" s="45">
        <v>0.93956994562530893</v>
      </c>
      <c r="N90" s="49" t="s">
        <v>51</v>
      </c>
      <c r="O90" s="40">
        <v>0.73292760189553074</v>
      </c>
      <c r="P90" s="49"/>
      <c r="Q90" s="45">
        <v>0.85349716446124746</v>
      </c>
      <c r="R90" s="34" t="s">
        <v>53</v>
      </c>
    </row>
    <row r="91" spans="2:18" x14ac:dyDescent="0.4">
      <c r="B91" s="31">
        <v>2009</v>
      </c>
      <c r="C91" s="40">
        <v>0.75113538141858105</v>
      </c>
      <c r="D91" s="48" t="s">
        <v>56</v>
      </c>
      <c r="E91" s="45">
        <v>0.92631198781256563</v>
      </c>
      <c r="F91" s="47" t="s">
        <v>51</v>
      </c>
      <c r="G91" s="40">
        <v>0.65841104322060706</v>
      </c>
      <c r="H91" s="48" t="s">
        <v>57</v>
      </c>
      <c r="I91" s="45">
        <v>0.87385950987897965</v>
      </c>
      <c r="J91" s="47" t="s">
        <v>51</v>
      </c>
      <c r="K91" s="40">
        <v>0.73537889343276075</v>
      </c>
      <c r="L91" s="49" t="s">
        <v>55</v>
      </c>
      <c r="M91" s="45">
        <v>0.93154181458679708</v>
      </c>
      <c r="N91" s="49" t="s">
        <v>51</v>
      </c>
      <c r="O91" s="40">
        <v>0.7254013706382304</v>
      </c>
      <c r="P91" s="49"/>
      <c r="Q91" s="45">
        <v>0.84387351778656128</v>
      </c>
      <c r="R91" s="34" t="s">
        <v>58</v>
      </c>
    </row>
    <row r="92" spans="2:18" x14ac:dyDescent="0.4">
      <c r="B92" s="31">
        <v>2010</v>
      </c>
      <c r="C92" s="40">
        <v>0.74430689662487381</v>
      </c>
      <c r="D92" s="48" t="s">
        <v>57</v>
      </c>
      <c r="E92" s="45">
        <v>0.91575042025635667</v>
      </c>
      <c r="F92" s="47" t="s">
        <v>51</v>
      </c>
      <c r="G92" s="40">
        <v>0.64758523450167993</v>
      </c>
      <c r="H92" s="48" t="s">
        <v>57</v>
      </c>
      <c r="I92" s="45">
        <v>0.86620005197614713</v>
      </c>
      <c r="J92" s="47" t="s">
        <v>51</v>
      </c>
      <c r="K92" s="40">
        <v>0.72641990213599805</v>
      </c>
      <c r="L92" s="49" t="s">
        <v>55</v>
      </c>
      <c r="M92" s="45">
        <v>0.92902754684761601</v>
      </c>
      <c r="N92" s="49" t="s">
        <v>51</v>
      </c>
      <c r="O92" s="40">
        <v>0.71749693130300607</v>
      </c>
      <c r="P92" s="49"/>
      <c r="Q92" s="45">
        <v>0.83152173913043481</v>
      </c>
      <c r="R92" s="34" t="s">
        <v>58</v>
      </c>
    </row>
    <row r="93" spans="2:18" x14ac:dyDescent="0.4">
      <c r="B93" s="31">
        <v>2011</v>
      </c>
      <c r="C93" s="40">
        <v>0.73769082748061676</v>
      </c>
      <c r="D93" s="48" t="s">
        <v>57</v>
      </c>
      <c r="E93" s="45">
        <v>0.89216254727884037</v>
      </c>
      <c r="F93" s="47" t="s">
        <v>51</v>
      </c>
      <c r="G93" s="40">
        <v>0.63640533294503165</v>
      </c>
      <c r="H93" s="48" t="s">
        <v>57</v>
      </c>
      <c r="I93" s="45">
        <v>0.85453000217737907</v>
      </c>
      <c r="J93" s="47" t="s">
        <v>51</v>
      </c>
      <c r="K93" s="40">
        <v>0.71805473835246014</v>
      </c>
      <c r="L93" s="49" t="s">
        <v>55</v>
      </c>
      <c r="M93" s="45">
        <v>0.92589763177998463</v>
      </c>
      <c r="N93" s="49" t="s">
        <v>51</v>
      </c>
      <c r="O93" s="40">
        <v>0.71165979532941448</v>
      </c>
      <c r="P93" s="49"/>
      <c r="Q93" s="45">
        <v>0.81792404193160329</v>
      </c>
      <c r="R93" s="34" t="s">
        <v>58</v>
      </c>
    </row>
    <row r="94" spans="2:18" x14ac:dyDescent="0.4">
      <c r="B94" s="31">
        <v>2012</v>
      </c>
      <c r="C94" s="40">
        <v>0.73177682146609879</v>
      </c>
      <c r="D94" s="48" t="s">
        <v>57</v>
      </c>
      <c r="E94" s="45">
        <v>0.88362838831687351</v>
      </c>
      <c r="F94" s="47" t="s">
        <v>51</v>
      </c>
      <c r="G94" s="40">
        <v>0.62508566001912058</v>
      </c>
      <c r="H94" s="48" t="s">
        <v>56</v>
      </c>
      <c r="I94" s="45">
        <v>0.85196982573943092</v>
      </c>
      <c r="J94" s="47" t="s">
        <v>51</v>
      </c>
      <c r="K94" s="40">
        <v>0.70943683295881066</v>
      </c>
      <c r="L94" s="49" t="s">
        <v>55</v>
      </c>
      <c r="M94" s="45">
        <v>0.91993888464476703</v>
      </c>
      <c r="N94" s="49" t="s">
        <v>51</v>
      </c>
      <c r="O94" s="40">
        <v>0.70637402110976111</v>
      </c>
      <c r="P94" s="49"/>
      <c r="Q94" s="45">
        <v>0.80830039525691699</v>
      </c>
      <c r="R94" s="34" t="s">
        <v>53</v>
      </c>
    </row>
    <row r="95" spans="2:18" x14ac:dyDescent="0.4">
      <c r="B95" s="31">
        <v>2013</v>
      </c>
      <c r="C95" s="40">
        <v>0.72983565129397621</v>
      </c>
      <c r="D95" s="48" t="s">
        <v>59</v>
      </c>
      <c r="E95" s="45">
        <v>0.8806068107795757</v>
      </c>
      <c r="F95" s="47" t="s">
        <v>51</v>
      </c>
      <c r="G95" s="40">
        <v>0.61373521405063536</v>
      </c>
      <c r="H95" s="48" t="s">
        <v>57</v>
      </c>
      <c r="I95" s="45">
        <v>0.84373265998468794</v>
      </c>
      <c r="J95" s="47" t="s">
        <v>51</v>
      </c>
      <c r="K95" s="40">
        <v>0.70269120206377256</v>
      </c>
      <c r="L95" s="49" t="s">
        <v>55</v>
      </c>
      <c r="M95" s="45">
        <v>0.91734148204736432</v>
      </c>
      <c r="N95" s="49" t="s">
        <v>51</v>
      </c>
      <c r="O95" s="40">
        <v>0.70206023133300355</v>
      </c>
      <c r="P95" s="49"/>
      <c r="Q95" s="45">
        <v>0.80804261900670216</v>
      </c>
      <c r="R95" s="34" t="s">
        <v>53</v>
      </c>
    </row>
    <row r="96" spans="2:18" x14ac:dyDescent="0.4">
      <c r="B96" s="31">
        <v>2014</v>
      </c>
      <c r="C96" s="40">
        <v>0.72800442174138857</v>
      </c>
      <c r="D96" s="48" t="s">
        <v>59</v>
      </c>
      <c r="E96" s="45">
        <v>0.88053063931498232</v>
      </c>
      <c r="F96" s="47" t="s">
        <v>51</v>
      </c>
      <c r="G96" s="40">
        <v>0.60700703224032493</v>
      </c>
      <c r="H96" s="48" t="s">
        <v>57</v>
      </c>
      <c r="I96" s="45">
        <v>0.83602052355432577</v>
      </c>
      <c r="J96" s="47" t="s">
        <v>51</v>
      </c>
      <c r="K96" s="40">
        <v>0.69787927008766848</v>
      </c>
      <c r="L96" s="49" t="s">
        <v>55</v>
      </c>
      <c r="M96" s="45">
        <v>0.91711005257718048</v>
      </c>
      <c r="N96" s="49" t="s">
        <v>51</v>
      </c>
      <c r="O96" s="40">
        <v>0.6991635980348464</v>
      </c>
      <c r="P96" s="49"/>
      <c r="Q96" s="45">
        <v>0.80335968379446643</v>
      </c>
      <c r="R96" s="34" t="s">
        <v>58</v>
      </c>
    </row>
    <row r="97" spans="2:26" x14ac:dyDescent="0.4">
      <c r="B97" s="31">
        <v>2015</v>
      </c>
      <c r="C97" s="50">
        <v>0.72698449909839935</v>
      </c>
      <c r="D97" s="48" t="s">
        <v>59</v>
      </c>
      <c r="E97" s="51">
        <v>0.88122898718218134</v>
      </c>
      <c r="F97" s="47" t="s">
        <v>51</v>
      </c>
      <c r="G97" s="50">
        <v>0.60074567304662774</v>
      </c>
      <c r="H97" s="52" t="s">
        <v>57</v>
      </c>
      <c r="I97" s="51">
        <v>0.83678611815442516</v>
      </c>
      <c r="J97" s="47" t="s">
        <v>51</v>
      </c>
      <c r="K97" s="50">
        <v>0.69473564567727197</v>
      </c>
      <c r="L97" s="49" t="s">
        <v>55</v>
      </c>
      <c r="M97" s="45">
        <v>0.91122994652406408</v>
      </c>
      <c r="N97" s="49" t="s">
        <v>51</v>
      </c>
      <c r="O97" s="50">
        <v>0.69909620259567395</v>
      </c>
      <c r="P97" s="49"/>
      <c r="Q97" s="51">
        <v>0.80063155181302614</v>
      </c>
      <c r="R97" s="34" t="s">
        <v>58</v>
      </c>
    </row>
    <row r="98" spans="2:26" ht="35.4" thickBot="1" x14ac:dyDescent="0.45">
      <c r="B98" s="35" t="s">
        <v>39</v>
      </c>
      <c r="C98" s="36">
        <v>-1.2673017286747863E-2</v>
      </c>
      <c r="D98" s="37"/>
      <c r="E98" s="36">
        <v>-5.044743103136737E-3</v>
      </c>
      <c r="F98" s="37"/>
      <c r="G98" s="36">
        <v>-2.0177008234737576E-2</v>
      </c>
      <c r="H98" s="57"/>
      <c r="I98" s="36">
        <v>-7.1021308151916276E-3</v>
      </c>
      <c r="J98" s="57"/>
      <c r="K98" s="36">
        <v>-1.4463341161160607E-2</v>
      </c>
      <c r="L98" s="57"/>
      <c r="M98" s="36">
        <v>-3.7114954087447628E-3</v>
      </c>
      <c r="N98" s="57"/>
      <c r="O98" s="36">
        <v>-1.4216651975393376E-2</v>
      </c>
      <c r="P98" s="57"/>
      <c r="Q98" s="36">
        <v>-8.8547407250308581E-3</v>
      </c>
      <c r="R98" s="58"/>
    </row>
    <row r="100" spans="2:26" x14ac:dyDescent="0.4">
      <c r="B100" s="59" t="s">
        <v>60</v>
      </c>
    </row>
    <row r="102" spans="2:26" x14ac:dyDescent="0.4">
      <c r="B102" s="2" t="s">
        <v>61</v>
      </c>
    </row>
    <row r="103" spans="2:26" ht="18" thickBot="1" x14ac:dyDescent="0.45"/>
    <row r="104" spans="2:26" x14ac:dyDescent="0.4">
      <c r="B104" s="26"/>
      <c r="C104" s="27" t="s">
        <v>63</v>
      </c>
      <c r="D104" s="28"/>
      <c r="E104" s="29"/>
      <c r="F104" s="53"/>
      <c r="G104" s="68" t="s">
        <v>64</v>
      </c>
      <c r="H104" s="28"/>
      <c r="I104" s="29"/>
      <c r="J104" s="53"/>
      <c r="K104" s="27" t="s">
        <v>65</v>
      </c>
      <c r="L104" s="28"/>
      <c r="M104" s="29"/>
      <c r="N104" s="28"/>
      <c r="O104" s="27" t="s">
        <v>66</v>
      </c>
      <c r="P104" s="28"/>
      <c r="Q104" s="29"/>
      <c r="R104" s="27"/>
      <c r="S104" s="27" t="s">
        <v>67</v>
      </c>
      <c r="T104" s="28"/>
      <c r="U104" s="29"/>
      <c r="V104" s="53"/>
      <c r="W104" s="27" t="s">
        <v>68</v>
      </c>
      <c r="X104" s="28"/>
      <c r="Y104" s="29"/>
      <c r="Z104" s="30"/>
    </row>
    <row r="105" spans="2:26" x14ac:dyDescent="0.4">
      <c r="B105" s="31"/>
      <c r="C105" s="17" t="s">
        <v>69</v>
      </c>
      <c r="D105" s="18"/>
      <c r="E105" s="19" t="s">
        <v>70</v>
      </c>
      <c r="F105" s="20"/>
      <c r="G105" s="17" t="s">
        <v>69</v>
      </c>
      <c r="H105" s="18"/>
      <c r="I105" s="19" t="s">
        <v>70</v>
      </c>
      <c r="J105" s="20"/>
      <c r="K105" s="17" t="s">
        <v>69</v>
      </c>
      <c r="L105" s="20"/>
      <c r="M105" s="19" t="s">
        <v>70</v>
      </c>
      <c r="N105" s="20"/>
      <c r="O105" s="17" t="s">
        <v>14</v>
      </c>
      <c r="P105" s="18"/>
      <c r="Q105" s="19" t="s">
        <v>71</v>
      </c>
      <c r="R105" s="20"/>
      <c r="S105" s="17" t="s">
        <v>69</v>
      </c>
      <c r="T105" s="18"/>
      <c r="U105" s="19" t="s">
        <v>70</v>
      </c>
      <c r="V105" s="20"/>
      <c r="W105" s="17" t="s">
        <v>69</v>
      </c>
      <c r="X105" s="18"/>
      <c r="Y105" s="19" t="s">
        <v>70</v>
      </c>
      <c r="Z105" s="32"/>
    </row>
    <row r="106" spans="2:26" x14ac:dyDescent="0.4">
      <c r="B106" s="31">
        <v>1990</v>
      </c>
      <c r="C106" s="60">
        <v>1</v>
      </c>
      <c r="D106" s="61"/>
      <c r="E106" s="69">
        <v>1</v>
      </c>
      <c r="F106" s="62"/>
      <c r="G106" s="60">
        <v>1</v>
      </c>
      <c r="H106" s="61"/>
      <c r="I106" s="69">
        <v>1</v>
      </c>
      <c r="J106" s="62"/>
      <c r="K106" s="60">
        <v>1</v>
      </c>
      <c r="L106" s="61"/>
      <c r="M106" s="69">
        <v>1</v>
      </c>
      <c r="N106" s="44"/>
      <c r="O106" s="60">
        <v>1</v>
      </c>
      <c r="P106" s="61"/>
      <c r="Q106" s="69">
        <v>1</v>
      </c>
      <c r="R106" s="44"/>
      <c r="S106" s="60">
        <v>1</v>
      </c>
      <c r="T106" s="63"/>
      <c r="U106" s="70">
        <v>1</v>
      </c>
      <c r="V106" s="41"/>
      <c r="W106" s="60">
        <v>1</v>
      </c>
      <c r="X106" s="61"/>
      <c r="Y106" s="69">
        <v>1</v>
      </c>
      <c r="Z106" s="71"/>
    </row>
    <row r="107" spans="2:26" x14ac:dyDescent="0.4">
      <c r="B107" s="31">
        <v>1991</v>
      </c>
      <c r="C107" s="60">
        <v>0.98346256773165885</v>
      </c>
      <c r="D107" s="64"/>
      <c r="E107" s="69">
        <v>0.9992999943999552</v>
      </c>
      <c r="F107" s="65" t="s">
        <v>17</v>
      </c>
      <c r="G107" s="60">
        <v>0.98872353220646469</v>
      </c>
      <c r="H107" s="66"/>
      <c r="I107" s="69">
        <v>0.99734649562131528</v>
      </c>
      <c r="J107" s="65" t="s">
        <v>17</v>
      </c>
      <c r="K107" s="60">
        <v>0.97646850365286419</v>
      </c>
      <c r="L107" s="66"/>
      <c r="M107" s="69">
        <v>0.99981671554252194</v>
      </c>
      <c r="N107" s="65" t="s">
        <v>17</v>
      </c>
      <c r="O107" s="60">
        <v>0.97334345031559655</v>
      </c>
      <c r="P107" s="66"/>
      <c r="Q107" s="69">
        <v>0.99444157187176829</v>
      </c>
      <c r="R107" s="65" t="s">
        <v>17</v>
      </c>
      <c r="S107" s="60">
        <v>0.97779088593684138</v>
      </c>
      <c r="T107" s="66"/>
      <c r="U107" s="72">
        <v>1</v>
      </c>
      <c r="V107" s="48" t="s">
        <v>72</v>
      </c>
      <c r="W107" s="60">
        <v>0.99923005310469526</v>
      </c>
      <c r="X107" s="66"/>
      <c r="Y107" s="69">
        <v>1.0056449791942195</v>
      </c>
      <c r="Z107" s="73" t="s">
        <v>17</v>
      </c>
    </row>
    <row r="108" spans="2:26" x14ac:dyDescent="0.4">
      <c r="B108" s="31">
        <v>1992</v>
      </c>
      <c r="C108" s="60">
        <v>0.96790600187972164</v>
      </c>
      <c r="D108" s="66"/>
      <c r="E108" s="69">
        <v>0.99966363942145975</v>
      </c>
      <c r="F108" s="65" t="s">
        <v>17</v>
      </c>
      <c r="G108" s="60">
        <v>0.97911761997144764</v>
      </c>
      <c r="H108" s="66"/>
      <c r="I108" s="69">
        <v>0.99836961965542892</v>
      </c>
      <c r="J108" s="65" t="s">
        <v>17</v>
      </c>
      <c r="K108" s="60">
        <v>0.9546700962449437</v>
      </c>
      <c r="L108" s="66"/>
      <c r="M108" s="69">
        <v>0.99981671554252194</v>
      </c>
      <c r="N108" s="65" t="s">
        <v>17</v>
      </c>
      <c r="O108" s="60">
        <v>0.94963276712422506</v>
      </c>
      <c r="P108" s="66"/>
      <c r="Q108" s="69">
        <v>0.99444157187176829</v>
      </c>
      <c r="R108" s="65" t="s">
        <v>17</v>
      </c>
      <c r="S108" s="60">
        <v>0.95002371712856371</v>
      </c>
      <c r="T108" s="66"/>
      <c r="U108" s="72">
        <v>1</v>
      </c>
      <c r="V108" s="48" t="s">
        <v>72</v>
      </c>
      <c r="W108" s="60">
        <v>0.99760740045739671</v>
      </c>
      <c r="X108" s="66"/>
      <c r="Y108" s="69">
        <v>1.0042289599175152</v>
      </c>
      <c r="Z108" s="73" t="s">
        <v>17</v>
      </c>
    </row>
    <row r="109" spans="2:26" x14ac:dyDescent="0.4">
      <c r="B109" s="31">
        <v>1993</v>
      </c>
      <c r="C109" s="60">
        <v>0.94482003620861299</v>
      </c>
      <c r="D109" s="66"/>
      <c r="E109" s="69">
        <v>0.9978999831998655</v>
      </c>
      <c r="F109" s="65" t="s">
        <v>17</v>
      </c>
      <c r="G109" s="60">
        <v>0.97194518141982811</v>
      </c>
      <c r="H109" s="66"/>
      <c r="I109" s="69">
        <v>0.99707014481140166</v>
      </c>
      <c r="J109" s="65" t="s">
        <v>17</v>
      </c>
      <c r="K109" s="60">
        <v>0.93223141383463826</v>
      </c>
      <c r="L109" s="66"/>
      <c r="M109" s="69">
        <v>0.99981671554252194</v>
      </c>
      <c r="N109" s="65" t="s">
        <v>17</v>
      </c>
      <c r="O109" s="60">
        <v>0.92655099639489014</v>
      </c>
      <c r="P109" s="66"/>
      <c r="Q109" s="69">
        <v>0.998890049621311</v>
      </c>
      <c r="R109" s="65" t="s">
        <v>17</v>
      </c>
      <c r="S109" s="60">
        <v>0.91476121751502659</v>
      </c>
      <c r="T109" s="66"/>
      <c r="U109" s="72">
        <v>1</v>
      </c>
      <c r="V109" s="48" t="s">
        <v>72</v>
      </c>
      <c r="W109" s="60">
        <v>0.99705137451067194</v>
      </c>
      <c r="X109" s="66"/>
      <c r="Y109" s="69">
        <v>1.0056124267064044</v>
      </c>
      <c r="Z109" s="73" t="s">
        <v>17</v>
      </c>
    </row>
    <row r="110" spans="2:26" x14ac:dyDescent="0.4">
      <c r="B110" s="31">
        <v>1994</v>
      </c>
      <c r="C110" s="60">
        <v>0.92013536913350702</v>
      </c>
      <c r="D110" s="66"/>
      <c r="E110" s="69">
        <v>0.99684997479979842</v>
      </c>
      <c r="F110" s="65" t="s">
        <v>17</v>
      </c>
      <c r="G110" s="60">
        <v>0.96283558098428301</v>
      </c>
      <c r="H110" s="66"/>
      <c r="I110" s="69">
        <v>0.99669452235132505</v>
      </c>
      <c r="J110" s="65" t="s">
        <v>17</v>
      </c>
      <c r="K110" s="60">
        <v>0.91037313805636455</v>
      </c>
      <c r="L110" s="66"/>
      <c r="M110" s="69">
        <v>1.0018755465549776</v>
      </c>
      <c r="N110" s="65" t="s">
        <v>17</v>
      </c>
      <c r="O110" s="60">
        <v>0.89920108602941751</v>
      </c>
      <c r="P110" s="66"/>
      <c r="Q110" s="69">
        <v>0.998890049621311</v>
      </c>
      <c r="R110" s="65" t="s">
        <v>17</v>
      </c>
      <c r="S110" s="60">
        <v>0.87093968942666866</v>
      </c>
      <c r="T110" s="66"/>
      <c r="U110" s="72">
        <v>1</v>
      </c>
      <c r="V110" s="48" t="s">
        <v>72</v>
      </c>
      <c r="W110" s="60">
        <v>0.99679250347850334</v>
      </c>
      <c r="X110" s="66"/>
      <c r="Y110" s="69">
        <v>1.0022554452893413</v>
      </c>
      <c r="Z110" s="73" t="s">
        <v>58</v>
      </c>
    </row>
    <row r="111" spans="2:26" x14ac:dyDescent="0.4">
      <c r="B111" s="31">
        <v>1995</v>
      </c>
      <c r="C111" s="60">
        <v>0.89735223293648358</v>
      </c>
      <c r="D111" s="66"/>
      <c r="E111" s="69">
        <v>0.99369994959959684</v>
      </c>
      <c r="F111" s="65" t="s">
        <v>17</v>
      </c>
      <c r="G111" s="60">
        <v>0.94261147702685499</v>
      </c>
      <c r="H111" s="66"/>
      <c r="I111" s="69">
        <v>0.99426639144868634</v>
      </c>
      <c r="J111" s="65" t="s">
        <v>17</v>
      </c>
      <c r="K111" s="60">
        <v>0.89031097713892571</v>
      </c>
      <c r="L111" s="66"/>
      <c r="M111" s="69">
        <v>0.99945014662756593</v>
      </c>
      <c r="N111" s="65" t="s">
        <v>17</v>
      </c>
      <c r="O111" s="60">
        <v>0.88224543975558167</v>
      </c>
      <c r="P111" s="66"/>
      <c r="Q111" s="69">
        <v>0.998890049621311</v>
      </c>
      <c r="R111" s="65" t="s">
        <v>17</v>
      </c>
      <c r="S111" s="60">
        <v>0.83811251493592853</v>
      </c>
      <c r="T111" s="66"/>
      <c r="U111" s="72">
        <v>1</v>
      </c>
      <c r="V111" s="48" t="s">
        <v>72</v>
      </c>
      <c r="W111" s="60">
        <v>0.99605138259533288</v>
      </c>
      <c r="X111" s="66"/>
      <c r="Y111" s="69">
        <v>0.99882217201096102</v>
      </c>
      <c r="Z111" s="73" t="s">
        <v>17</v>
      </c>
    </row>
    <row r="112" spans="2:26" x14ac:dyDescent="0.4">
      <c r="B112" s="31">
        <v>1996</v>
      </c>
      <c r="C112" s="60">
        <v>0.87564760952358223</v>
      </c>
      <c r="D112" s="66"/>
      <c r="E112" s="69">
        <v>0.98984991879935025</v>
      </c>
      <c r="F112" s="65" t="s">
        <v>17</v>
      </c>
      <c r="G112" s="60">
        <v>0.92397342450304254</v>
      </c>
      <c r="H112" s="66"/>
      <c r="I112" s="69">
        <v>0.99116035143952841</v>
      </c>
      <c r="J112" s="65" t="s">
        <v>17</v>
      </c>
      <c r="K112" s="60">
        <v>0.87049021321321562</v>
      </c>
      <c r="L112" s="66"/>
      <c r="M112" s="69">
        <v>1.0012043690715724</v>
      </c>
      <c r="N112" s="65" t="s">
        <v>17</v>
      </c>
      <c r="O112" s="60">
        <v>0.86828926731164413</v>
      </c>
      <c r="P112" s="66"/>
      <c r="Q112" s="69">
        <v>0.998890049621311</v>
      </c>
      <c r="R112" s="65" t="s">
        <v>17</v>
      </c>
      <c r="S112" s="60">
        <v>0.80873975176473945</v>
      </c>
      <c r="T112" s="66"/>
      <c r="U112" s="72">
        <v>1</v>
      </c>
      <c r="V112" s="48" t="s">
        <v>72</v>
      </c>
      <c r="W112" s="60">
        <v>0.9955191399907527</v>
      </c>
      <c r="X112" s="66"/>
      <c r="Y112" s="69">
        <v>0.99895712537044201</v>
      </c>
      <c r="Z112" s="73" t="s">
        <v>17</v>
      </c>
    </row>
    <row r="113" spans="2:26" x14ac:dyDescent="0.4">
      <c r="B113" s="31">
        <v>1997</v>
      </c>
      <c r="C113" s="60">
        <v>0.85433227931993527</v>
      </c>
      <c r="D113" s="66"/>
      <c r="E113" s="69">
        <v>0.98704989639917118</v>
      </c>
      <c r="F113" s="65" t="s">
        <v>17</v>
      </c>
      <c r="G113" s="60">
        <v>0.9067567302055447</v>
      </c>
      <c r="H113" s="66"/>
      <c r="I113" s="69">
        <v>0.99543976446683058</v>
      </c>
      <c r="J113" s="65" t="s">
        <v>17</v>
      </c>
      <c r="K113" s="60">
        <v>0.8510323497620006</v>
      </c>
      <c r="L113" s="66"/>
      <c r="M113" s="69">
        <v>0.99890029325513197</v>
      </c>
      <c r="N113" s="65" t="s">
        <v>58</v>
      </c>
      <c r="O113" s="60">
        <v>0.85346930420117262</v>
      </c>
      <c r="P113" s="66"/>
      <c r="Q113" s="69">
        <v>0.998890049621311</v>
      </c>
      <c r="R113" s="65" t="s">
        <v>17</v>
      </c>
      <c r="S113" s="60">
        <v>0.78013291377220273</v>
      </c>
      <c r="T113" s="66"/>
      <c r="U113" s="72">
        <v>1</v>
      </c>
      <c r="V113" s="48" t="s">
        <v>72</v>
      </c>
      <c r="W113" s="60">
        <v>0.99263833738981122</v>
      </c>
      <c r="X113" s="66"/>
      <c r="Y113" s="69">
        <v>0.99961474824811836</v>
      </c>
      <c r="Z113" s="73" t="s">
        <v>17</v>
      </c>
    </row>
    <row r="114" spans="2:26" x14ac:dyDescent="0.4">
      <c r="B114" s="31">
        <v>1998</v>
      </c>
      <c r="C114" s="60">
        <v>0.83459065930610532</v>
      </c>
      <c r="D114" s="66"/>
      <c r="E114" s="69">
        <v>0.9845998767990144</v>
      </c>
      <c r="F114" s="65" t="s">
        <v>17</v>
      </c>
      <c r="G114" s="60">
        <v>0.88858748855269343</v>
      </c>
      <c r="H114" s="66"/>
      <c r="I114" s="69">
        <v>0.99101010245549759</v>
      </c>
      <c r="J114" s="65" t="s">
        <v>17</v>
      </c>
      <c r="K114" s="60">
        <v>0.83338713844485235</v>
      </c>
      <c r="L114" s="66"/>
      <c r="M114" s="69">
        <v>0.99973268180511643</v>
      </c>
      <c r="N114" s="65" t="s">
        <v>17</v>
      </c>
      <c r="O114" s="60">
        <v>0.84255245112598876</v>
      </c>
      <c r="P114" s="66"/>
      <c r="Q114" s="69">
        <v>0.99778009924262212</v>
      </c>
      <c r="R114" s="65" t="s">
        <v>58</v>
      </c>
      <c r="S114" s="60">
        <v>0.75393095962402934</v>
      </c>
      <c r="T114" s="66"/>
      <c r="U114" s="72">
        <v>1</v>
      </c>
      <c r="V114" s="48" t="s">
        <v>72</v>
      </c>
      <c r="W114" s="60">
        <v>0.99066567957610463</v>
      </c>
      <c r="X114" s="66"/>
      <c r="Y114" s="69">
        <v>0.99138455382152868</v>
      </c>
      <c r="Z114" s="73" t="s">
        <v>17</v>
      </c>
    </row>
    <row r="115" spans="2:26" x14ac:dyDescent="0.4">
      <c r="B115" s="31">
        <v>1999</v>
      </c>
      <c r="C115" s="60">
        <v>0.81530702600158333</v>
      </c>
      <c r="D115" s="66"/>
      <c r="E115" s="69">
        <v>0.9845998767990144</v>
      </c>
      <c r="F115" s="65" t="s">
        <v>17</v>
      </c>
      <c r="G115" s="60">
        <v>0.87262529124731747</v>
      </c>
      <c r="H115" s="66"/>
      <c r="I115" s="69">
        <v>0.99348652767443191</v>
      </c>
      <c r="J115" s="65" t="s">
        <v>17</v>
      </c>
      <c r="K115" s="60">
        <v>0.81531426782445326</v>
      </c>
      <c r="L115" s="66"/>
      <c r="M115" s="69">
        <v>0.99619080301990393</v>
      </c>
      <c r="N115" s="65" t="s">
        <v>17</v>
      </c>
      <c r="O115" s="60">
        <v>0.83306187877721927</v>
      </c>
      <c r="P115" s="66"/>
      <c r="Q115" s="69">
        <v>0.99667014886393313</v>
      </c>
      <c r="R115" s="65" t="s">
        <v>17</v>
      </c>
      <c r="S115" s="60">
        <v>0.72998506895893733</v>
      </c>
      <c r="T115" s="66"/>
      <c r="U115" s="72">
        <v>1</v>
      </c>
      <c r="V115" s="48" t="s">
        <v>72</v>
      </c>
      <c r="W115" s="60">
        <v>0.98900433161108015</v>
      </c>
      <c r="X115" s="66"/>
      <c r="Y115" s="69">
        <v>0.99057657686619949</v>
      </c>
      <c r="Z115" s="73" t="s">
        <v>17</v>
      </c>
    </row>
    <row r="116" spans="2:26" x14ac:dyDescent="0.4">
      <c r="B116" s="31">
        <v>2000</v>
      </c>
      <c r="C116" s="60">
        <v>0.79765676786058171</v>
      </c>
      <c r="D116" s="66"/>
      <c r="E116" s="69">
        <v>0.9828498627989023</v>
      </c>
      <c r="F116" s="65" t="s">
        <v>17</v>
      </c>
      <c r="G116" s="60">
        <v>0.85736737987571143</v>
      </c>
      <c r="H116" s="66"/>
      <c r="I116" s="69">
        <v>0.99395784442790902</v>
      </c>
      <c r="J116" s="65" t="s">
        <v>17</v>
      </c>
      <c r="K116" s="60">
        <v>0.79910404928743661</v>
      </c>
      <c r="L116" s="66"/>
      <c r="M116" s="69">
        <v>0.99399890265648572</v>
      </c>
      <c r="N116" s="65" t="s">
        <v>17</v>
      </c>
      <c r="O116" s="60">
        <v>0.82444376489200377</v>
      </c>
      <c r="P116" s="66"/>
      <c r="Q116" s="69">
        <v>0.99445024810655513</v>
      </c>
      <c r="R116" s="65" t="s">
        <v>17</v>
      </c>
      <c r="S116" s="60">
        <v>0.70642823008987421</v>
      </c>
      <c r="T116" s="66"/>
      <c r="U116" s="72">
        <v>1</v>
      </c>
      <c r="V116" s="48" t="s">
        <v>57</v>
      </c>
      <c r="W116" s="60">
        <v>0.98793834706748118</v>
      </c>
      <c r="X116" s="66"/>
      <c r="Y116" s="69">
        <v>0.99143477626695631</v>
      </c>
      <c r="Z116" s="73" t="s">
        <v>17</v>
      </c>
    </row>
    <row r="117" spans="2:26" x14ac:dyDescent="0.4">
      <c r="B117" s="31">
        <v>2001</v>
      </c>
      <c r="C117" s="60">
        <v>0.78040397405721096</v>
      </c>
      <c r="D117" s="66"/>
      <c r="E117" s="69">
        <v>0.9821498571988575</v>
      </c>
      <c r="F117" s="65" t="s">
        <v>17</v>
      </c>
      <c r="G117" s="60">
        <v>0.84410561227012726</v>
      </c>
      <c r="H117" s="66"/>
      <c r="I117" s="69">
        <v>0.99461339505466184</v>
      </c>
      <c r="J117" s="65" t="s">
        <v>17</v>
      </c>
      <c r="K117" s="60">
        <v>0.78196101541223439</v>
      </c>
      <c r="L117" s="66"/>
      <c r="M117" s="69">
        <v>0.99244099244384165</v>
      </c>
      <c r="N117" s="65" t="s">
        <v>17</v>
      </c>
      <c r="O117" s="60">
        <v>0.81817800791123074</v>
      </c>
      <c r="P117" s="66"/>
      <c r="Q117" s="69">
        <v>0.99445024810655513</v>
      </c>
      <c r="R117" s="65" t="s">
        <v>17</v>
      </c>
      <c r="S117" s="60">
        <v>0.68577135056523264</v>
      </c>
      <c r="T117" s="66"/>
      <c r="U117" s="72">
        <v>1</v>
      </c>
      <c r="V117" s="48" t="s">
        <v>72</v>
      </c>
      <c r="W117" s="60">
        <v>0.9871199124926886</v>
      </c>
      <c r="X117" s="66"/>
      <c r="Y117" s="69">
        <v>0.9839230361530924</v>
      </c>
      <c r="Z117" s="73" t="s">
        <v>17</v>
      </c>
    </row>
    <row r="118" spans="2:26" x14ac:dyDescent="0.4">
      <c r="B118" s="31">
        <v>2002</v>
      </c>
      <c r="C118" s="60">
        <v>0.76481011934818288</v>
      </c>
      <c r="D118" s="66"/>
      <c r="E118" s="69">
        <v>0.97192373395051523</v>
      </c>
      <c r="F118" s="65" t="s">
        <v>17</v>
      </c>
      <c r="G118" s="60">
        <v>0.83068095726195323</v>
      </c>
      <c r="H118" s="66"/>
      <c r="I118" s="69">
        <v>0.99256267529048126</v>
      </c>
      <c r="J118" s="65" t="s">
        <v>17</v>
      </c>
      <c r="K118" s="60">
        <v>0.76603520873139774</v>
      </c>
      <c r="L118" s="66"/>
      <c r="M118" s="69">
        <v>0.99486803519061584</v>
      </c>
      <c r="N118" s="65" t="s">
        <v>17</v>
      </c>
      <c r="O118" s="60">
        <v>0.81458760247276674</v>
      </c>
      <c r="P118" s="66"/>
      <c r="Q118" s="69">
        <v>0.98141978472578162</v>
      </c>
      <c r="R118" s="65" t="s">
        <v>17</v>
      </c>
      <c r="S118" s="60">
        <v>0.66670851010984411</v>
      </c>
      <c r="T118" s="66"/>
      <c r="U118" s="69">
        <v>0.9821428571428571</v>
      </c>
      <c r="V118" s="48" t="s">
        <v>72</v>
      </c>
      <c r="W118" s="60">
        <v>0.98630032157967307</v>
      </c>
      <c r="X118" s="66"/>
      <c r="Y118" s="69">
        <v>0.97863945578231293</v>
      </c>
      <c r="Z118" s="73" t="s">
        <v>17</v>
      </c>
    </row>
    <row r="119" spans="2:26" x14ac:dyDescent="0.4">
      <c r="B119" s="31">
        <v>2003</v>
      </c>
      <c r="C119" s="60">
        <v>0.74990339227386826</v>
      </c>
      <c r="D119" s="66"/>
      <c r="E119" s="69">
        <v>0.95755129958960328</v>
      </c>
      <c r="F119" s="65" t="s">
        <v>17</v>
      </c>
      <c r="G119" s="60">
        <v>0.81771451228610093</v>
      </c>
      <c r="H119" s="66"/>
      <c r="I119" s="69">
        <v>0.98605188598248517</v>
      </c>
      <c r="J119" s="65" t="s">
        <v>17</v>
      </c>
      <c r="K119" s="60">
        <v>0.75077693356433595</v>
      </c>
      <c r="L119" s="66"/>
      <c r="M119" s="69">
        <v>0.98915605312060917</v>
      </c>
      <c r="N119" s="65" t="s">
        <v>17</v>
      </c>
      <c r="O119" s="60">
        <v>0.81355800719369875</v>
      </c>
      <c r="P119" s="66"/>
      <c r="Q119" s="69">
        <v>0.9877905458344215</v>
      </c>
      <c r="R119" s="65" t="s">
        <v>17</v>
      </c>
      <c r="S119" s="60">
        <v>0.64827661186485741</v>
      </c>
      <c r="T119" s="66"/>
      <c r="U119" s="69">
        <v>0.9821428571428571</v>
      </c>
      <c r="V119" s="48" t="s">
        <v>72</v>
      </c>
      <c r="W119" s="60">
        <v>0.98560143647746412</v>
      </c>
      <c r="X119" s="66"/>
      <c r="Y119" s="69">
        <v>0.97401760704281715</v>
      </c>
      <c r="Z119" s="73" t="s">
        <v>17</v>
      </c>
    </row>
    <row r="120" spans="2:26" x14ac:dyDescent="0.4">
      <c r="B120" s="31">
        <v>2004</v>
      </c>
      <c r="C120" s="60">
        <v>0.73652873387496787</v>
      </c>
      <c r="D120" s="66"/>
      <c r="E120" s="69">
        <v>0.95729965839726705</v>
      </c>
      <c r="F120" s="65" t="s">
        <v>58</v>
      </c>
      <c r="G120" s="60">
        <v>0.80642226226941383</v>
      </c>
      <c r="H120" s="66"/>
      <c r="I120" s="69">
        <v>0.98820545475359167</v>
      </c>
      <c r="J120" s="65" t="s">
        <v>17</v>
      </c>
      <c r="K120" s="60">
        <v>0.73563079837784617</v>
      </c>
      <c r="L120" s="66"/>
      <c r="M120" s="69">
        <v>0.98830662992822393</v>
      </c>
      <c r="N120" s="65" t="s">
        <v>17</v>
      </c>
      <c r="O120" s="60">
        <v>0.81261626166863943</v>
      </c>
      <c r="P120" s="66"/>
      <c r="Q120" s="69">
        <v>0.99199786609762597</v>
      </c>
      <c r="R120" s="65" t="s">
        <v>17</v>
      </c>
      <c r="S120" s="60">
        <v>0.6302191058965172</v>
      </c>
      <c r="T120" s="66"/>
      <c r="U120" s="69">
        <v>0.9821428571428571</v>
      </c>
      <c r="V120" s="48" t="s">
        <v>57</v>
      </c>
      <c r="W120" s="60">
        <v>0.98511632594758669</v>
      </c>
      <c r="X120" s="66"/>
      <c r="Y120" s="69">
        <v>0.9740184291639099</v>
      </c>
      <c r="Z120" s="73" t="s">
        <v>58</v>
      </c>
    </row>
    <row r="121" spans="2:26" x14ac:dyDescent="0.4">
      <c r="B121" s="31">
        <v>2005</v>
      </c>
      <c r="C121" s="60">
        <v>0.72331487206884337</v>
      </c>
      <c r="D121" s="66"/>
      <c r="E121" s="69">
        <v>0.93123505976095611</v>
      </c>
      <c r="F121" s="65" t="s">
        <v>17</v>
      </c>
      <c r="G121" s="60">
        <v>0.79606627081489301</v>
      </c>
      <c r="H121" s="66"/>
      <c r="I121" s="69">
        <v>0.98299771764638544</v>
      </c>
      <c r="J121" s="65" t="s">
        <v>17</v>
      </c>
      <c r="K121" s="60">
        <v>0.7211673965648816</v>
      </c>
      <c r="L121" s="66" t="s">
        <v>57</v>
      </c>
      <c r="M121" s="69">
        <v>0.98703665906951954</v>
      </c>
      <c r="N121" s="65" t="s">
        <v>58</v>
      </c>
      <c r="O121" s="60">
        <v>0.81370571529855651</v>
      </c>
      <c r="P121" s="66"/>
      <c r="Q121" s="69">
        <v>0.97558109166884299</v>
      </c>
      <c r="R121" s="65" t="s">
        <v>17</v>
      </c>
      <c r="S121" s="60">
        <v>0.61364174306685448</v>
      </c>
      <c r="T121" s="66"/>
      <c r="U121" s="69">
        <v>0.9821428571428571</v>
      </c>
      <c r="V121" s="48" t="s">
        <v>72</v>
      </c>
      <c r="W121" s="60">
        <v>0.98445230441067255</v>
      </c>
      <c r="X121" s="66"/>
      <c r="Y121" s="69">
        <v>0.96673469387755095</v>
      </c>
      <c r="Z121" s="73" t="s">
        <v>17</v>
      </c>
    </row>
    <row r="122" spans="2:26" x14ac:dyDescent="0.4">
      <c r="B122" s="31">
        <v>2006</v>
      </c>
      <c r="C122" s="60">
        <v>0.70973257890892527</v>
      </c>
      <c r="D122" s="66"/>
      <c r="E122" s="69">
        <v>0.92359893758300127</v>
      </c>
      <c r="F122" s="65" t="s">
        <v>17</v>
      </c>
      <c r="G122" s="60">
        <v>0.79056520953164144</v>
      </c>
      <c r="H122" s="66"/>
      <c r="I122" s="69">
        <v>0.97921555720908926</v>
      </c>
      <c r="J122" s="65" t="s">
        <v>58</v>
      </c>
      <c r="K122" s="60">
        <v>0.70738920823681095</v>
      </c>
      <c r="L122" s="66" t="s">
        <v>72</v>
      </c>
      <c r="M122" s="69">
        <v>0.99120234604105573</v>
      </c>
      <c r="N122" s="65" t="s">
        <v>58</v>
      </c>
      <c r="O122" s="60">
        <v>0.81535002759523112</v>
      </c>
      <c r="P122" s="66"/>
      <c r="Q122" s="69">
        <v>0.91939956595129013</v>
      </c>
      <c r="R122" s="65" t="s">
        <v>17</v>
      </c>
      <c r="S122" s="60">
        <v>0.5988802217375393</v>
      </c>
      <c r="T122" s="66"/>
      <c r="U122" s="69">
        <v>0.9821428571428571</v>
      </c>
      <c r="V122" s="48" t="s">
        <v>72</v>
      </c>
      <c r="W122" s="60">
        <v>0.98509733427593837</v>
      </c>
      <c r="X122" s="66"/>
      <c r="Y122" s="69">
        <v>0.96852924099222604</v>
      </c>
      <c r="Z122" s="73" t="s">
        <v>17</v>
      </c>
    </row>
    <row r="123" spans="2:26" x14ac:dyDescent="0.4">
      <c r="B123" s="31">
        <v>2007</v>
      </c>
      <c r="C123" s="60">
        <v>0.6964596785397279</v>
      </c>
      <c r="D123" s="66"/>
      <c r="E123" s="69">
        <v>0.87583959899749375</v>
      </c>
      <c r="F123" s="65" t="s">
        <v>58</v>
      </c>
      <c r="G123" s="60">
        <v>0.78364003396838522</v>
      </c>
      <c r="H123" s="66"/>
      <c r="I123" s="69">
        <v>0.95414186365977904</v>
      </c>
      <c r="J123" s="65" t="s">
        <v>58</v>
      </c>
      <c r="K123" s="60">
        <v>0.6948230223620987</v>
      </c>
      <c r="L123" s="66" t="s">
        <v>72</v>
      </c>
      <c r="M123" s="69">
        <v>0.98808651026392957</v>
      </c>
      <c r="N123" s="65" t="s">
        <v>58</v>
      </c>
      <c r="O123" s="60">
        <v>0.81839221498863357</v>
      </c>
      <c r="P123" s="66"/>
      <c r="Q123" s="69">
        <v>0.91939956595129013</v>
      </c>
      <c r="R123" s="65" t="s">
        <v>17</v>
      </c>
      <c r="S123" s="60">
        <v>0.58374454499694917</v>
      </c>
      <c r="T123" s="66"/>
      <c r="U123" s="69">
        <v>0.9642857142857143</v>
      </c>
      <c r="V123" s="48" t="s">
        <v>72</v>
      </c>
      <c r="W123" s="60">
        <v>0.984781230429848</v>
      </c>
      <c r="X123" s="66"/>
      <c r="Y123" s="69">
        <v>0.96530267875975528</v>
      </c>
      <c r="Z123" s="73" t="s">
        <v>17</v>
      </c>
    </row>
    <row r="124" spans="2:26" x14ac:dyDescent="0.4">
      <c r="B124" s="31">
        <v>2008</v>
      </c>
      <c r="C124" s="60">
        <v>0.6828532398263315</v>
      </c>
      <c r="D124" s="66"/>
      <c r="E124" s="69">
        <v>0.87366855028254231</v>
      </c>
      <c r="F124" s="65" t="s">
        <v>17</v>
      </c>
      <c r="G124" s="60">
        <v>0.77673799144103151</v>
      </c>
      <c r="H124" s="66"/>
      <c r="I124" s="69">
        <v>0.94607939585598988</v>
      </c>
      <c r="J124" s="65" t="s">
        <v>17</v>
      </c>
      <c r="K124" s="60">
        <v>0.68153552767393433</v>
      </c>
      <c r="L124" s="66" t="s">
        <v>59</v>
      </c>
      <c r="M124" s="69">
        <v>0.98497067448680353</v>
      </c>
      <c r="N124" s="65" t="s">
        <v>17</v>
      </c>
      <c r="O124" s="60">
        <v>0.82245496238842442</v>
      </c>
      <c r="P124" s="66"/>
      <c r="Q124" s="69">
        <v>0.91632505425608879</v>
      </c>
      <c r="R124" s="65" t="s">
        <v>58</v>
      </c>
      <c r="S124" s="60">
        <v>0.56974403120741712</v>
      </c>
      <c r="T124" s="66"/>
      <c r="U124" s="69">
        <v>0.9642857142857143</v>
      </c>
      <c r="V124" s="48" t="s">
        <v>57</v>
      </c>
      <c r="W124" s="60">
        <v>0.98513376451860202</v>
      </c>
      <c r="X124" s="66"/>
      <c r="Y124" s="69">
        <v>0.95747894838336445</v>
      </c>
      <c r="Z124" s="73" t="s">
        <v>58</v>
      </c>
    </row>
    <row r="125" spans="2:26" x14ac:dyDescent="0.4">
      <c r="B125" s="31">
        <v>2009</v>
      </c>
      <c r="C125" s="60">
        <v>0.66958190890274238</v>
      </c>
      <c r="D125" s="66" t="s">
        <v>72</v>
      </c>
      <c r="E125" s="69">
        <v>0.87366855028254231</v>
      </c>
      <c r="F125" s="65" t="s">
        <v>17</v>
      </c>
      <c r="G125" s="60">
        <v>0.77034767781586444</v>
      </c>
      <c r="H125" s="66" t="s">
        <v>72</v>
      </c>
      <c r="I125" s="69">
        <v>0.93995764409593041</v>
      </c>
      <c r="J125" s="65" t="s">
        <v>58</v>
      </c>
      <c r="K125" s="60">
        <v>0.66976271299629564</v>
      </c>
      <c r="L125" s="66" t="s">
        <v>59</v>
      </c>
      <c r="M125" s="69">
        <v>0.98295454545454541</v>
      </c>
      <c r="N125" s="65" t="s">
        <v>17</v>
      </c>
      <c r="O125" s="60">
        <v>0.82824781568472938</v>
      </c>
      <c r="P125" s="66"/>
      <c r="Q125" s="69">
        <v>0.90634711929237377</v>
      </c>
      <c r="R125" s="65" t="s">
        <v>58</v>
      </c>
      <c r="S125" s="60">
        <v>0.55581478759346692</v>
      </c>
      <c r="T125" s="66"/>
      <c r="U125" s="69">
        <v>0.9642857142857143</v>
      </c>
      <c r="V125" s="48" t="s">
        <v>72</v>
      </c>
      <c r="W125" s="60">
        <v>0.9857951785351261</v>
      </c>
      <c r="X125" s="66"/>
      <c r="Y125" s="69">
        <v>0.94950780312124849</v>
      </c>
      <c r="Z125" s="73" t="s">
        <v>17</v>
      </c>
    </row>
    <row r="126" spans="2:26" x14ac:dyDescent="0.4">
      <c r="B126" s="31">
        <v>2010</v>
      </c>
      <c r="C126" s="60">
        <v>0.65706039447067965</v>
      </c>
      <c r="D126" s="66" t="s">
        <v>72</v>
      </c>
      <c r="E126" s="69">
        <v>0.87270676691729321</v>
      </c>
      <c r="F126" s="65" t="s">
        <v>17</v>
      </c>
      <c r="G126" s="60">
        <v>0.76437849443710726</v>
      </c>
      <c r="H126" s="66" t="s">
        <v>72</v>
      </c>
      <c r="I126" s="69">
        <v>0.93860182588289165</v>
      </c>
      <c r="J126" s="65" t="s">
        <v>58</v>
      </c>
      <c r="K126" s="60">
        <v>0.65846418223791303</v>
      </c>
      <c r="L126" s="66" t="s">
        <v>59</v>
      </c>
      <c r="M126" s="69">
        <v>0.96977940926163375</v>
      </c>
      <c r="N126" s="65" t="s">
        <v>58</v>
      </c>
      <c r="O126" s="60">
        <v>0.83471422309319798</v>
      </c>
      <c r="P126" s="66"/>
      <c r="Q126" s="69">
        <v>0.90710151917048476</v>
      </c>
      <c r="R126" s="65" t="s">
        <v>17</v>
      </c>
      <c r="S126" s="60">
        <v>0.54303638639944563</v>
      </c>
      <c r="T126" s="66"/>
      <c r="U126" s="69">
        <v>0.9642857142857143</v>
      </c>
      <c r="V126" s="48" t="s">
        <v>57</v>
      </c>
      <c r="W126" s="60">
        <v>0.98606965373715838</v>
      </c>
      <c r="X126" s="66"/>
      <c r="Y126" s="69">
        <v>0.94656662665066027</v>
      </c>
      <c r="Z126" s="73" t="s">
        <v>58</v>
      </c>
    </row>
    <row r="127" spans="2:26" x14ac:dyDescent="0.4">
      <c r="B127" s="31">
        <v>2011</v>
      </c>
      <c r="C127" s="60">
        <v>0.64529829544015149</v>
      </c>
      <c r="D127" s="66" t="s">
        <v>72</v>
      </c>
      <c r="E127" s="69">
        <v>0.86894736842105258</v>
      </c>
      <c r="F127" s="65" t="s">
        <v>17</v>
      </c>
      <c r="G127" s="60">
        <v>0.75977586556311993</v>
      </c>
      <c r="H127" s="66" t="s">
        <v>57</v>
      </c>
      <c r="I127" s="69">
        <v>0.94075181729723545</v>
      </c>
      <c r="J127" s="65" t="s">
        <v>58</v>
      </c>
      <c r="K127" s="60">
        <v>0.64812388402606402</v>
      </c>
      <c r="L127" s="66" t="s">
        <v>59</v>
      </c>
      <c r="M127" s="69">
        <v>0.97203565864635622</v>
      </c>
      <c r="N127" s="65" t="s">
        <v>17</v>
      </c>
      <c r="O127" s="60">
        <v>0.84232786842109963</v>
      </c>
      <c r="P127" s="66"/>
      <c r="Q127" s="69">
        <v>0.91017603086568599</v>
      </c>
      <c r="R127" s="65" t="s">
        <v>58</v>
      </c>
      <c r="S127" s="60">
        <v>0.5273197553031872</v>
      </c>
      <c r="T127" s="66"/>
      <c r="U127" s="69">
        <v>0.9642857142857143</v>
      </c>
      <c r="V127" s="48" t="s">
        <v>57</v>
      </c>
      <c r="W127" s="60">
        <v>0.98745494635789788</v>
      </c>
      <c r="X127" s="66"/>
      <c r="Y127" s="69">
        <v>0.94715978815475044</v>
      </c>
      <c r="Z127" s="73" t="s">
        <v>58</v>
      </c>
    </row>
    <row r="128" spans="2:26" x14ac:dyDescent="0.4">
      <c r="B128" s="31">
        <v>2012</v>
      </c>
      <c r="C128" s="60">
        <v>0.6330405921518516</v>
      </c>
      <c r="D128" s="66" t="s">
        <v>72</v>
      </c>
      <c r="E128" s="69">
        <v>0.8698795787776491</v>
      </c>
      <c r="F128" s="65" t="s">
        <v>58</v>
      </c>
      <c r="G128" s="60">
        <v>0.75598691518023764</v>
      </c>
      <c r="H128" s="66" t="s">
        <v>57</v>
      </c>
      <c r="I128" s="69">
        <v>0.93656273252818945</v>
      </c>
      <c r="J128" s="65" t="s">
        <v>17</v>
      </c>
      <c r="K128" s="60">
        <v>0.63764227178168198</v>
      </c>
      <c r="L128" s="66" t="s">
        <v>73</v>
      </c>
      <c r="M128" s="69">
        <v>0.96719208211143692</v>
      </c>
      <c r="N128" s="65" t="s">
        <v>17</v>
      </c>
      <c r="O128" s="60">
        <v>0.83588591010487223</v>
      </c>
      <c r="P128" s="66"/>
      <c r="Q128" s="69">
        <v>0.91017603086568599</v>
      </c>
      <c r="R128" s="65" t="s">
        <v>17</v>
      </c>
      <c r="S128" s="60">
        <v>0.51102726817263777</v>
      </c>
      <c r="T128" s="66"/>
      <c r="U128" s="69">
        <v>0.9464285714285714</v>
      </c>
      <c r="V128" s="48" t="s">
        <v>57</v>
      </c>
      <c r="W128" s="60">
        <v>0.98887668151966512</v>
      </c>
      <c r="X128" s="66"/>
      <c r="Y128" s="69">
        <v>0.93900360144057626</v>
      </c>
      <c r="Z128" s="73" t="s">
        <v>17</v>
      </c>
    </row>
    <row r="129" spans="2:26" x14ac:dyDescent="0.4">
      <c r="B129" s="31">
        <v>2013</v>
      </c>
      <c r="C129" s="60">
        <v>0.62532623332048975</v>
      </c>
      <c r="D129" s="66" t="s">
        <v>59</v>
      </c>
      <c r="E129" s="69">
        <v>0.86631283797316239</v>
      </c>
      <c r="F129" s="65" t="s">
        <v>17</v>
      </c>
      <c r="G129" s="60">
        <v>0.75247390906186984</v>
      </c>
      <c r="H129" s="66" t="s">
        <v>57</v>
      </c>
      <c r="I129" s="69">
        <v>0.93352645097590292</v>
      </c>
      <c r="J129" s="65" t="s">
        <v>58</v>
      </c>
      <c r="K129" s="60">
        <v>0.62723589844387417</v>
      </c>
      <c r="L129" s="66" t="s">
        <v>59</v>
      </c>
      <c r="M129" s="69">
        <v>0.96187683284457481</v>
      </c>
      <c r="N129" s="65" t="s">
        <v>58</v>
      </c>
      <c r="O129" s="60">
        <v>0.82961377166007499</v>
      </c>
      <c r="P129" s="66"/>
      <c r="Q129" s="69">
        <v>0.91017603086568599</v>
      </c>
      <c r="R129" s="65" t="s">
        <v>58</v>
      </c>
      <c r="S129" s="60">
        <v>0.4979316713003038</v>
      </c>
      <c r="T129" s="66"/>
      <c r="U129" s="69">
        <v>0.9464285714285714</v>
      </c>
      <c r="V129" s="48" t="s">
        <v>57</v>
      </c>
      <c r="W129" s="60">
        <v>0.99044609256253024</v>
      </c>
      <c r="X129" s="66"/>
      <c r="Y129" s="69">
        <v>0.93797418504468599</v>
      </c>
      <c r="Z129" s="73" t="s">
        <v>17</v>
      </c>
    </row>
    <row r="130" spans="2:26" x14ac:dyDescent="0.4">
      <c r="B130" s="31">
        <v>2014</v>
      </c>
      <c r="C130" s="60">
        <v>0.61788059477208412</v>
      </c>
      <c r="D130" s="66" t="s">
        <v>59</v>
      </c>
      <c r="E130" s="69">
        <v>0.86424812030075182</v>
      </c>
      <c r="F130" s="65" t="s">
        <v>17</v>
      </c>
      <c r="G130" s="60">
        <v>0.74885408363241102</v>
      </c>
      <c r="H130" s="66" t="s">
        <v>57</v>
      </c>
      <c r="I130" s="69">
        <v>0.92886873247095181</v>
      </c>
      <c r="J130" s="65" t="s">
        <v>17</v>
      </c>
      <c r="K130" s="60">
        <v>0.61970555484401724</v>
      </c>
      <c r="L130" s="66" t="s">
        <v>59</v>
      </c>
      <c r="M130" s="69">
        <v>0.95851894374282431</v>
      </c>
      <c r="N130" s="65" t="s">
        <v>17</v>
      </c>
      <c r="O130" s="60">
        <v>0.82666916227358511</v>
      </c>
      <c r="P130" s="66"/>
      <c r="Q130" s="69">
        <v>0.91017603086568599</v>
      </c>
      <c r="R130" s="65" t="s">
        <v>58</v>
      </c>
      <c r="S130" s="60">
        <v>0.48238355972072988</v>
      </c>
      <c r="T130" s="66"/>
      <c r="U130" s="69">
        <v>0.9464285714285714</v>
      </c>
      <c r="V130" s="48" t="s">
        <v>57</v>
      </c>
      <c r="W130" s="60">
        <v>0.98916596975648607</v>
      </c>
      <c r="X130" s="66"/>
      <c r="Y130" s="69">
        <v>0.93648259303721482</v>
      </c>
      <c r="Z130" s="73" t="s">
        <v>17</v>
      </c>
    </row>
    <row r="131" spans="2:26" x14ac:dyDescent="0.4">
      <c r="B131" s="31">
        <v>2015</v>
      </c>
      <c r="C131" s="60">
        <v>0.61233288246397266</v>
      </c>
      <c r="D131" s="67" t="s">
        <v>59</v>
      </c>
      <c r="E131" s="69">
        <v>0.86236842105263156</v>
      </c>
      <c r="F131" s="65" t="s">
        <v>17</v>
      </c>
      <c r="G131" s="60">
        <v>0.74956085065868405</v>
      </c>
      <c r="H131" s="67" t="s">
        <v>57</v>
      </c>
      <c r="I131" s="69">
        <v>0.93138987464941903</v>
      </c>
      <c r="J131" s="65" t="s">
        <v>58</v>
      </c>
      <c r="K131" s="60">
        <v>0.61593892856768973</v>
      </c>
      <c r="L131" s="67" t="s">
        <v>59</v>
      </c>
      <c r="M131" s="69">
        <v>0.95057748595838942</v>
      </c>
      <c r="N131" s="65" t="s">
        <v>58</v>
      </c>
      <c r="O131" s="60">
        <v>0.82572023541373984</v>
      </c>
      <c r="P131" s="67"/>
      <c r="Q131" s="69">
        <v>0.91017603086568599</v>
      </c>
      <c r="R131" s="65" t="s">
        <v>58</v>
      </c>
      <c r="S131" s="60">
        <v>0.47051814172246831</v>
      </c>
      <c r="T131" s="67"/>
      <c r="U131" s="69">
        <v>0.9464285714285714</v>
      </c>
      <c r="V131" s="48" t="s">
        <v>57</v>
      </c>
      <c r="W131" s="60">
        <v>0.98924459543956</v>
      </c>
      <c r="X131" s="67"/>
      <c r="Y131" s="69">
        <v>0.93769288883173674</v>
      </c>
      <c r="Z131" s="73" t="s">
        <v>58</v>
      </c>
    </row>
    <row r="132" spans="2:26" ht="35.4" thickBot="1" x14ac:dyDescent="0.45">
      <c r="B132" s="74" t="s">
        <v>62</v>
      </c>
      <c r="C132" s="75">
        <v>-1.942796531787146E-2</v>
      </c>
      <c r="D132" s="76"/>
      <c r="E132" s="75">
        <v>-5.9054020385800824E-3</v>
      </c>
      <c r="F132" s="76"/>
      <c r="G132" s="77">
        <v>-1.1464487167034769E-2</v>
      </c>
      <c r="H132" s="76"/>
      <c r="I132" s="77">
        <v>-2.8390550227424954E-3</v>
      </c>
      <c r="J132" s="76"/>
      <c r="K132" s="75">
        <v>-1.9197631062827493E-2</v>
      </c>
      <c r="L132" s="76"/>
      <c r="M132" s="78">
        <v>-2.0253701285362479E-3</v>
      </c>
      <c r="N132" s="79"/>
      <c r="O132" s="75">
        <v>-7.6307076224015708E-3</v>
      </c>
      <c r="P132" s="76"/>
      <c r="Q132" s="78">
        <v>-3.7576127437274204E-3</v>
      </c>
      <c r="R132" s="79"/>
      <c r="S132" s="75">
        <v>-2.9706649968036462E-2</v>
      </c>
      <c r="T132" s="76"/>
      <c r="U132" s="78">
        <v>-2.1999676031680565E-3</v>
      </c>
      <c r="V132" s="79"/>
      <c r="W132" s="75">
        <v>-4.32452945986494E-4</v>
      </c>
      <c r="X132" s="76"/>
      <c r="Y132" s="78">
        <v>-2.5700036395856162E-3</v>
      </c>
      <c r="Z132" s="80"/>
    </row>
    <row r="134" spans="2:26" x14ac:dyDescent="0.4">
      <c r="B134" s="59" t="s">
        <v>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1254-0D78-4ED5-9F6A-724174270157}">
  <dimension ref="N28"/>
  <sheetViews>
    <sheetView workbookViewId="0">
      <selection activeCell="B2" sqref="B2:M28"/>
    </sheetView>
  </sheetViews>
  <sheetFormatPr defaultRowHeight="17.399999999999999" x14ac:dyDescent="0.4"/>
  <sheetData>
    <row r="28" spans="14:14" x14ac:dyDescent="0.4">
      <c r="N28" t="s">
        <v>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5031-CFE3-43AD-AB39-100D35B2E1BE}">
  <dimension ref="B1:AH30"/>
  <sheetViews>
    <sheetView topLeftCell="N1" zoomScale="85" zoomScaleNormal="85" workbookViewId="0">
      <selection activeCell="T29" sqref="T29"/>
    </sheetView>
  </sheetViews>
  <sheetFormatPr defaultRowHeight="17.399999999999999" x14ac:dyDescent="0.4"/>
  <cols>
    <col min="3" max="4" width="9.69921875" customWidth="1"/>
    <col min="7" max="16" width="9.69921875" customWidth="1"/>
    <col min="19" max="29" width="9.69921875" customWidth="1"/>
    <col min="30" max="30" width="8.796875" customWidth="1"/>
    <col min="31" max="36" width="9.69921875" customWidth="1"/>
  </cols>
  <sheetData>
    <row r="1" spans="2:34" ht="18" thickBot="1" x14ac:dyDescent="0.45"/>
    <row r="2" spans="2:34" s="83" customFormat="1" ht="17.399999999999999" customHeight="1" x14ac:dyDescent="0.4">
      <c r="B2" s="117"/>
      <c r="C2" s="118" t="s">
        <v>125</v>
      </c>
      <c r="D2" s="120"/>
      <c r="E2" s="82"/>
      <c r="F2" s="117"/>
      <c r="G2" s="118" t="s">
        <v>224</v>
      </c>
      <c r="H2" s="119"/>
      <c r="I2" s="121" t="s">
        <v>223</v>
      </c>
      <c r="J2" s="120"/>
      <c r="K2" s="102"/>
      <c r="L2" s="117"/>
      <c r="M2" s="118" t="s">
        <v>221</v>
      </c>
      <c r="N2" s="119"/>
      <c r="O2" s="121" t="s">
        <v>222</v>
      </c>
      <c r="P2" s="120"/>
      <c r="Q2" s="82"/>
      <c r="R2" s="117"/>
      <c r="S2" s="118" t="s">
        <v>557</v>
      </c>
      <c r="T2" s="119"/>
      <c r="U2" s="121" t="s">
        <v>558</v>
      </c>
      <c r="V2" s="120"/>
      <c r="W2" s="102"/>
      <c r="X2" s="117"/>
      <c r="Y2" s="118" t="s">
        <v>559</v>
      </c>
      <c r="Z2" s="119"/>
      <c r="AA2" s="118" t="s">
        <v>560</v>
      </c>
      <c r="AB2" s="120"/>
      <c r="AC2" s="108"/>
      <c r="AD2" s="117"/>
      <c r="AE2" s="122" t="s">
        <v>561</v>
      </c>
      <c r="AF2" s="122"/>
      <c r="AG2" s="122" t="s">
        <v>562</v>
      </c>
      <c r="AH2" s="123"/>
    </row>
    <row r="3" spans="2:34" s="86" customFormat="1" ht="15.6" x14ac:dyDescent="0.4">
      <c r="B3" s="114" t="s">
        <v>563</v>
      </c>
      <c r="C3" s="115" t="s">
        <v>14</v>
      </c>
      <c r="D3" s="116" t="s">
        <v>15</v>
      </c>
      <c r="F3" s="113" t="s">
        <v>563</v>
      </c>
      <c r="G3" s="84" t="s">
        <v>14</v>
      </c>
      <c r="H3" s="84" t="s">
        <v>15</v>
      </c>
      <c r="I3" s="84" t="s">
        <v>14</v>
      </c>
      <c r="J3" s="85" t="s">
        <v>15</v>
      </c>
      <c r="K3" s="103"/>
      <c r="L3" s="113" t="s">
        <v>563</v>
      </c>
      <c r="M3" s="84" t="s">
        <v>14</v>
      </c>
      <c r="N3" s="84" t="s">
        <v>15</v>
      </c>
      <c r="O3" s="84" t="s">
        <v>14</v>
      </c>
      <c r="P3" s="85" t="s">
        <v>15</v>
      </c>
      <c r="R3" s="113" t="s">
        <v>563</v>
      </c>
      <c r="S3" s="84" t="s">
        <v>14</v>
      </c>
      <c r="T3" s="84" t="s">
        <v>15</v>
      </c>
      <c r="U3" s="84" t="s">
        <v>14</v>
      </c>
      <c r="V3" s="85" t="s">
        <v>15</v>
      </c>
      <c r="W3" s="103"/>
      <c r="X3" s="113" t="s">
        <v>563</v>
      </c>
      <c r="Y3" s="84" t="s">
        <v>14</v>
      </c>
      <c r="Z3" s="84" t="s">
        <v>15</v>
      </c>
      <c r="AA3" s="103" t="s">
        <v>14</v>
      </c>
      <c r="AB3" s="85" t="s">
        <v>15</v>
      </c>
      <c r="AC3" s="87"/>
      <c r="AD3" s="113" t="s">
        <v>563</v>
      </c>
      <c r="AE3" s="84" t="s">
        <v>14</v>
      </c>
      <c r="AF3" s="84" t="s">
        <v>15</v>
      </c>
      <c r="AG3" s="84" t="s">
        <v>14</v>
      </c>
      <c r="AH3" s="85" t="s">
        <v>15</v>
      </c>
    </row>
    <row r="4" spans="2:34" s="81" customFormat="1" ht="15.6" x14ac:dyDescent="0.4">
      <c r="B4" s="88">
        <v>1990</v>
      </c>
      <c r="C4" s="89" t="s">
        <v>75</v>
      </c>
      <c r="D4" s="90" t="s">
        <v>75</v>
      </c>
      <c r="F4" s="88">
        <v>1990</v>
      </c>
      <c r="G4" s="89" t="s">
        <v>75</v>
      </c>
      <c r="H4" s="91" t="s">
        <v>75</v>
      </c>
      <c r="I4" s="89" t="s">
        <v>75</v>
      </c>
      <c r="J4" s="90" t="s">
        <v>75</v>
      </c>
      <c r="K4" s="104"/>
      <c r="L4" s="88">
        <v>1990</v>
      </c>
      <c r="M4" s="89" t="s">
        <v>75</v>
      </c>
      <c r="N4" s="91" t="s">
        <v>75</v>
      </c>
      <c r="O4" s="89" t="s">
        <v>75</v>
      </c>
      <c r="P4" s="90" t="s">
        <v>75</v>
      </c>
      <c r="R4" s="88">
        <v>1990</v>
      </c>
      <c r="S4" s="89" t="s">
        <v>75</v>
      </c>
      <c r="T4" s="91" t="s">
        <v>75</v>
      </c>
      <c r="U4" s="89" t="s">
        <v>75</v>
      </c>
      <c r="V4" s="90" t="s">
        <v>75</v>
      </c>
      <c r="W4" s="104"/>
      <c r="X4" s="88">
        <v>1990</v>
      </c>
      <c r="Y4" s="89" t="s">
        <v>75</v>
      </c>
      <c r="Z4" s="91" t="s">
        <v>75</v>
      </c>
      <c r="AA4" s="111" t="s">
        <v>75</v>
      </c>
      <c r="AB4" s="90" t="s">
        <v>75</v>
      </c>
      <c r="AC4" s="92"/>
      <c r="AD4" s="88">
        <v>1990</v>
      </c>
      <c r="AE4" s="89" t="s">
        <v>75</v>
      </c>
      <c r="AF4" s="91" t="s">
        <v>75</v>
      </c>
      <c r="AG4" s="89" t="s">
        <v>75</v>
      </c>
      <c r="AH4" s="90" t="s">
        <v>75</v>
      </c>
    </row>
    <row r="5" spans="2:34" s="81" customFormat="1" ht="15.6" x14ac:dyDescent="0.4">
      <c r="B5" s="88">
        <v>1991</v>
      </c>
      <c r="C5" s="89" t="s">
        <v>76</v>
      </c>
      <c r="D5" s="90" t="s">
        <v>77</v>
      </c>
      <c r="F5" s="88">
        <v>1991</v>
      </c>
      <c r="G5" s="89" t="s">
        <v>127</v>
      </c>
      <c r="H5" s="91" t="s">
        <v>128</v>
      </c>
      <c r="I5" s="89" t="s">
        <v>129</v>
      </c>
      <c r="J5" s="90" t="s">
        <v>130</v>
      </c>
      <c r="K5" s="104"/>
      <c r="L5" s="88">
        <v>1991</v>
      </c>
      <c r="M5" s="89" t="s">
        <v>225</v>
      </c>
      <c r="N5" s="91" t="s">
        <v>226</v>
      </c>
      <c r="O5" s="89" t="s">
        <v>227</v>
      </c>
      <c r="P5" s="90" t="s">
        <v>128</v>
      </c>
      <c r="R5" s="88">
        <v>1991</v>
      </c>
      <c r="S5" s="89" t="s">
        <v>324</v>
      </c>
      <c r="T5" s="91" t="s">
        <v>89</v>
      </c>
      <c r="U5" s="89" t="s">
        <v>325</v>
      </c>
      <c r="V5" s="90" t="s">
        <v>233</v>
      </c>
      <c r="W5" s="104"/>
      <c r="X5" s="88">
        <v>1991</v>
      </c>
      <c r="Y5" s="89" t="s">
        <v>326</v>
      </c>
      <c r="Z5" s="91" t="s">
        <v>130</v>
      </c>
      <c r="AA5" s="111" t="s">
        <v>327</v>
      </c>
      <c r="AB5" s="90" t="s">
        <v>328</v>
      </c>
      <c r="AC5" s="92"/>
      <c r="AD5" s="88">
        <v>1991</v>
      </c>
      <c r="AE5" s="89" t="s">
        <v>329</v>
      </c>
      <c r="AF5" s="91" t="s">
        <v>330</v>
      </c>
      <c r="AG5" s="89" t="s">
        <v>331</v>
      </c>
      <c r="AH5" s="90" t="s">
        <v>332</v>
      </c>
    </row>
    <row r="6" spans="2:34" s="81" customFormat="1" ht="15.6" x14ac:dyDescent="0.4">
      <c r="B6" s="88">
        <v>1992</v>
      </c>
      <c r="C6" s="89" t="s">
        <v>78</v>
      </c>
      <c r="D6" s="90" t="s">
        <v>79</v>
      </c>
      <c r="F6" s="88">
        <v>1992</v>
      </c>
      <c r="G6" s="89" t="s">
        <v>131</v>
      </c>
      <c r="H6" s="91" t="s">
        <v>132</v>
      </c>
      <c r="I6" s="89" t="s">
        <v>133</v>
      </c>
      <c r="J6" s="90" t="s">
        <v>134</v>
      </c>
      <c r="K6" s="104"/>
      <c r="L6" s="88">
        <v>1992</v>
      </c>
      <c r="M6" s="89" t="s">
        <v>228</v>
      </c>
      <c r="N6" s="91" t="s">
        <v>229</v>
      </c>
      <c r="O6" s="89" t="s">
        <v>230</v>
      </c>
      <c r="P6" s="90" t="s">
        <v>231</v>
      </c>
      <c r="R6" s="88">
        <v>1992</v>
      </c>
      <c r="S6" s="89" t="s">
        <v>333</v>
      </c>
      <c r="T6" s="91" t="s">
        <v>226</v>
      </c>
      <c r="U6" s="89" t="s">
        <v>334</v>
      </c>
      <c r="V6" s="90" t="s">
        <v>335</v>
      </c>
      <c r="W6" s="104"/>
      <c r="X6" s="88">
        <v>1992</v>
      </c>
      <c r="Y6" s="89" t="s">
        <v>336</v>
      </c>
      <c r="Z6" s="91" t="s">
        <v>130</v>
      </c>
      <c r="AA6" s="111" t="s">
        <v>337</v>
      </c>
      <c r="AB6" s="90" t="s">
        <v>328</v>
      </c>
      <c r="AC6" s="92"/>
      <c r="AD6" s="88">
        <v>1992</v>
      </c>
      <c r="AE6" s="89" t="s">
        <v>133</v>
      </c>
      <c r="AF6" s="91" t="s">
        <v>330</v>
      </c>
      <c r="AG6" s="89" t="s">
        <v>338</v>
      </c>
      <c r="AH6" s="90" t="s">
        <v>339</v>
      </c>
    </row>
    <row r="7" spans="2:34" s="81" customFormat="1" ht="15.6" x14ac:dyDescent="0.4">
      <c r="B7" s="88">
        <v>1993</v>
      </c>
      <c r="C7" s="89" t="s">
        <v>80</v>
      </c>
      <c r="D7" s="90" t="s">
        <v>81</v>
      </c>
      <c r="F7" s="88">
        <v>1993</v>
      </c>
      <c r="G7" s="89" t="s">
        <v>135</v>
      </c>
      <c r="H7" s="91" t="s">
        <v>132</v>
      </c>
      <c r="I7" s="89" t="s">
        <v>136</v>
      </c>
      <c r="J7" s="90" t="s">
        <v>79</v>
      </c>
      <c r="K7" s="104"/>
      <c r="L7" s="88">
        <v>1993</v>
      </c>
      <c r="M7" s="89" t="s">
        <v>232</v>
      </c>
      <c r="N7" s="91" t="s">
        <v>233</v>
      </c>
      <c r="O7" s="89" t="s">
        <v>234</v>
      </c>
      <c r="P7" s="90" t="s">
        <v>235</v>
      </c>
      <c r="R7" s="88">
        <v>1993</v>
      </c>
      <c r="S7" s="89" t="s">
        <v>340</v>
      </c>
      <c r="T7" s="91" t="s">
        <v>341</v>
      </c>
      <c r="U7" s="89" t="s">
        <v>342</v>
      </c>
      <c r="V7" s="90" t="s">
        <v>147</v>
      </c>
      <c r="W7" s="104"/>
      <c r="X7" s="88">
        <v>1993</v>
      </c>
      <c r="Y7" s="89" t="s">
        <v>343</v>
      </c>
      <c r="Z7" s="91" t="s">
        <v>130</v>
      </c>
      <c r="AA7" s="111" t="s">
        <v>344</v>
      </c>
      <c r="AB7" s="90" t="s">
        <v>345</v>
      </c>
      <c r="AC7" s="92"/>
      <c r="AD7" s="88">
        <v>1993</v>
      </c>
      <c r="AE7" s="89" t="s">
        <v>346</v>
      </c>
      <c r="AF7" s="91" t="s">
        <v>330</v>
      </c>
      <c r="AG7" s="89" t="s">
        <v>347</v>
      </c>
      <c r="AH7" s="90" t="s">
        <v>332</v>
      </c>
    </row>
    <row r="8" spans="2:34" s="81" customFormat="1" ht="15.6" x14ac:dyDescent="0.4">
      <c r="B8" s="88">
        <v>1994</v>
      </c>
      <c r="C8" s="89" t="s">
        <v>82</v>
      </c>
      <c r="D8" s="90" t="s">
        <v>83</v>
      </c>
      <c r="F8" s="88">
        <v>1994</v>
      </c>
      <c r="G8" s="89" t="s">
        <v>137</v>
      </c>
      <c r="H8" s="91" t="s">
        <v>138</v>
      </c>
      <c r="I8" s="89" t="s">
        <v>139</v>
      </c>
      <c r="J8" s="90" t="s">
        <v>140</v>
      </c>
      <c r="K8" s="104"/>
      <c r="L8" s="88">
        <v>1994</v>
      </c>
      <c r="M8" s="89" t="s">
        <v>236</v>
      </c>
      <c r="N8" s="91" t="s">
        <v>237</v>
      </c>
      <c r="O8" s="89" t="s">
        <v>238</v>
      </c>
      <c r="P8" s="90" t="s">
        <v>239</v>
      </c>
      <c r="R8" s="88">
        <v>1994</v>
      </c>
      <c r="S8" s="89" t="s">
        <v>348</v>
      </c>
      <c r="T8" s="91" t="s">
        <v>349</v>
      </c>
      <c r="U8" s="89" t="s">
        <v>350</v>
      </c>
      <c r="V8" s="90" t="s">
        <v>351</v>
      </c>
      <c r="W8" s="104"/>
      <c r="X8" s="88">
        <v>1994</v>
      </c>
      <c r="Y8" s="89" t="s">
        <v>352</v>
      </c>
      <c r="Z8" s="91" t="s">
        <v>353</v>
      </c>
      <c r="AA8" s="111" t="s">
        <v>354</v>
      </c>
      <c r="AB8" s="90" t="s">
        <v>345</v>
      </c>
      <c r="AC8" s="92"/>
      <c r="AD8" s="88">
        <v>1994</v>
      </c>
      <c r="AE8" s="89" t="s">
        <v>355</v>
      </c>
      <c r="AF8" s="91" t="s">
        <v>330</v>
      </c>
      <c r="AG8" s="89" t="s">
        <v>356</v>
      </c>
      <c r="AH8" s="90" t="s">
        <v>138</v>
      </c>
    </row>
    <row r="9" spans="2:34" s="81" customFormat="1" ht="15.6" x14ac:dyDescent="0.4">
      <c r="B9" s="88">
        <v>1995</v>
      </c>
      <c r="C9" s="89" t="s">
        <v>84</v>
      </c>
      <c r="D9" s="90" t="s">
        <v>85</v>
      </c>
      <c r="F9" s="88">
        <v>1995</v>
      </c>
      <c r="G9" s="89" t="s">
        <v>141</v>
      </c>
      <c r="H9" s="91" t="s">
        <v>142</v>
      </c>
      <c r="I9" s="89" t="s">
        <v>143</v>
      </c>
      <c r="J9" s="90" t="s">
        <v>144</v>
      </c>
      <c r="K9" s="104"/>
      <c r="L9" s="88">
        <v>1995</v>
      </c>
      <c r="M9" s="89" t="s">
        <v>240</v>
      </c>
      <c r="N9" s="91" t="s">
        <v>241</v>
      </c>
      <c r="O9" s="89" t="s">
        <v>242</v>
      </c>
      <c r="P9" s="90" t="s">
        <v>243</v>
      </c>
      <c r="R9" s="88">
        <v>1995</v>
      </c>
      <c r="S9" s="89" t="s">
        <v>357</v>
      </c>
      <c r="T9" s="91" t="s">
        <v>245</v>
      </c>
      <c r="U9" s="89" t="s">
        <v>358</v>
      </c>
      <c r="V9" s="90" t="s">
        <v>359</v>
      </c>
      <c r="W9" s="104"/>
      <c r="X9" s="88">
        <v>1995</v>
      </c>
      <c r="Y9" s="89" t="s">
        <v>360</v>
      </c>
      <c r="Z9" s="91" t="s">
        <v>361</v>
      </c>
      <c r="AA9" s="111" t="s">
        <v>362</v>
      </c>
      <c r="AB9" s="90" t="s">
        <v>345</v>
      </c>
      <c r="AC9" s="92"/>
      <c r="AD9" s="88">
        <v>1995</v>
      </c>
      <c r="AE9" s="89" t="s">
        <v>363</v>
      </c>
      <c r="AF9" s="91" t="s">
        <v>330</v>
      </c>
      <c r="AG9" s="89" t="s">
        <v>364</v>
      </c>
      <c r="AH9" s="90" t="s">
        <v>365</v>
      </c>
    </row>
    <row r="10" spans="2:34" s="81" customFormat="1" ht="15.6" x14ac:dyDescent="0.4">
      <c r="B10" s="88">
        <v>1996</v>
      </c>
      <c r="C10" s="89" t="s">
        <v>86</v>
      </c>
      <c r="D10" s="90" t="s">
        <v>87</v>
      </c>
      <c r="F10" s="88">
        <v>1996</v>
      </c>
      <c r="G10" s="89" t="s">
        <v>145</v>
      </c>
      <c r="H10" s="91" t="s">
        <v>134</v>
      </c>
      <c r="I10" s="89" t="s">
        <v>146</v>
      </c>
      <c r="J10" s="90" t="s">
        <v>147</v>
      </c>
      <c r="K10" s="104"/>
      <c r="L10" s="88">
        <v>1996</v>
      </c>
      <c r="M10" s="89" t="s">
        <v>244</v>
      </c>
      <c r="N10" s="91" t="s">
        <v>245</v>
      </c>
      <c r="O10" s="89" t="s">
        <v>246</v>
      </c>
      <c r="P10" s="90" t="s">
        <v>247</v>
      </c>
      <c r="R10" s="88">
        <v>1996</v>
      </c>
      <c r="S10" s="89" t="s">
        <v>366</v>
      </c>
      <c r="T10" s="91" t="s">
        <v>367</v>
      </c>
      <c r="U10" s="89" t="s">
        <v>368</v>
      </c>
      <c r="V10" s="90" t="s">
        <v>369</v>
      </c>
      <c r="W10" s="104"/>
      <c r="X10" s="88">
        <v>1996</v>
      </c>
      <c r="Y10" s="89" t="s">
        <v>370</v>
      </c>
      <c r="Z10" s="91" t="s">
        <v>371</v>
      </c>
      <c r="AA10" s="111" t="s">
        <v>372</v>
      </c>
      <c r="AB10" s="90" t="s">
        <v>345</v>
      </c>
      <c r="AC10" s="92"/>
      <c r="AD10" s="88">
        <v>1996</v>
      </c>
      <c r="AE10" s="89" t="s">
        <v>373</v>
      </c>
      <c r="AF10" s="91" t="s">
        <v>330</v>
      </c>
      <c r="AG10" s="89" t="s">
        <v>374</v>
      </c>
      <c r="AH10" s="90" t="s">
        <v>140</v>
      </c>
    </row>
    <row r="11" spans="2:34" s="81" customFormat="1" ht="15.6" x14ac:dyDescent="0.4">
      <c r="B11" s="88">
        <v>1997</v>
      </c>
      <c r="C11" s="89" t="s">
        <v>88</v>
      </c>
      <c r="D11" s="90" t="s">
        <v>89</v>
      </c>
      <c r="F11" s="88">
        <v>1997</v>
      </c>
      <c r="G11" s="89" t="s">
        <v>148</v>
      </c>
      <c r="H11" s="91" t="s">
        <v>149</v>
      </c>
      <c r="I11" s="89" t="s">
        <v>150</v>
      </c>
      <c r="J11" s="90" t="s">
        <v>151</v>
      </c>
      <c r="K11" s="104"/>
      <c r="L11" s="88">
        <v>1997</v>
      </c>
      <c r="M11" s="89" t="s">
        <v>248</v>
      </c>
      <c r="N11" s="91" t="s">
        <v>249</v>
      </c>
      <c r="O11" s="89" t="s">
        <v>250</v>
      </c>
      <c r="P11" s="90" t="s">
        <v>251</v>
      </c>
      <c r="R11" s="88">
        <v>1997</v>
      </c>
      <c r="S11" s="89" t="s">
        <v>375</v>
      </c>
      <c r="T11" s="91" t="s">
        <v>376</v>
      </c>
      <c r="U11" s="89" t="s">
        <v>377</v>
      </c>
      <c r="V11" s="90" t="s">
        <v>378</v>
      </c>
      <c r="W11" s="104"/>
      <c r="X11" s="88">
        <v>1997</v>
      </c>
      <c r="Y11" s="89" t="s">
        <v>379</v>
      </c>
      <c r="Z11" s="91" t="s">
        <v>345</v>
      </c>
      <c r="AA11" s="111" t="s">
        <v>380</v>
      </c>
      <c r="AB11" s="90" t="s">
        <v>345</v>
      </c>
      <c r="AC11" s="92"/>
      <c r="AD11" s="88">
        <v>1997</v>
      </c>
      <c r="AE11" s="89" t="s">
        <v>381</v>
      </c>
      <c r="AF11" s="91" t="s">
        <v>330</v>
      </c>
      <c r="AG11" s="89" t="s">
        <v>382</v>
      </c>
      <c r="AH11" s="90" t="s">
        <v>85</v>
      </c>
    </row>
    <row r="12" spans="2:34" s="81" customFormat="1" ht="15.6" x14ac:dyDescent="0.4">
      <c r="B12" s="88">
        <v>1998</v>
      </c>
      <c r="C12" s="89" t="s">
        <v>90</v>
      </c>
      <c r="D12" s="90" t="s">
        <v>91</v>
      </c>
      <c r="F12" s="88">
        <v>1998</v>
      </c>
      <c r="G12" s="89" t="s">
        <v>152</v>
      </c>
      <c r="H12" s="91" t="s">
        <v>153</v>
      </c>
      <c r="I12" s="89" t="s">
        <v>154</v>
      </c>
      <c r="J12" s="90" t="s">
        <v>155</v>
      </c>
      <c r="K12" s="104"/>
      <c r="L12" s="88">
        <v>1998</v>
      </c>
      <c r="M12" s="89" t="s">
        <v>252</v>
      </c>
      <c r="N12" s="91" t="s">
        <v>253</v>
      </c>
      <c r="O12" s="89" t="s">
        <v>254</v>
      </c>
      <c r="P12" s="90" t="s">
        <v>255</v>
      </c>
      <c r="R12" s="88">
        <v>1998</v>
      </c>
      <c r="S12" s="89" t="s">
        <v>383</v>
      </c>
      <c r="T12" s="91" t="s">
        <v>384</v>
      </c>
      <c r="U12" s="89" t="s">
        <v>385</v>
      </c>
      <c r="V12" s="90" t="s">
        <v>386</v>
      </c>
      <c r="W12" s="104"/>
      <c r="X12" s="88">
        <v>1998</v>
      </c>
      <c r="Y12" s="89" t="s">
        <v>387</v>
      </c>
      <c r="Z12" s="91" t="s">
        <v>226</v>
      </c>
      <c r="AA12" s="111" t="s">
        <v>388</v>
      </c>
      <c r="AB12" s="90" t="s">
        <v>389</v>
      </c>
      <c r="AC12" s="92"/>
      <c r="AD12" s="88">
        <v>1998</v>
      </c>
      <c r="AE12" s="89" t="s">
        <v>390</v>
      </c>
      <c r="AF12" s="91" t="s">
        <v>330</v>
      </c>
      <c r="AG12" s="89" t="s">
        <v>391</v>
      </c>
      <c r="AH12" s="90" t="s">
        <v>100</v>
      </c>
    </row>
    <row r="13" spans="2:34" s="81" customFormat="1" ht="15.6" x14ac:dyDescent="0.4">
      <c r="B13" s="88">
        <v>1999</v>
      </c>
      <c r="C13" s="89" t="s">
        <v>92</v>
      </c>
      <c r="D13" s="90" t="s">
        <v>93</v>
      </c>
      <c r="F13" s="88">
        <v>1999</v>
      </c>
      <c r="G13" s="89" t="s">
        <v>156</v>
      </c>
      <c r="H13" s="91" t="s">
        <v>79</v>
      </c>
      <c r="I13" s="89" t="s">
        <v>157</v>
      </c>
      <c r="J13" s="90" t="s">
        <v>158</v>
      </c>
      <c r="K13" s="104"/>
      <c r="L13" s="88">
        <v>1999</v>
      </c>
      <c r="M13" s="89" t="s">
        <v>256</v>
      </c>
      <c r="N13" s="91" t="s">
        <v>257</v>
      </c>
      <c r="O13" s="89" t="s">
        <v>258</v>
      </c>
      <c r="P13" s="90" t="s">
        <v>259</v>
      </c>
      <c r="R13" s="88">
        <v>1999</v>
      </c>
      <c r="S13" s="89" t="s">
        <v>392</v>
      </c>
      <c r="T13" s="91" t="s">
        <v>384</v>
      </c>
      <c r="U13" s="89" t="s">
        <v>393</v>
      </c>
      <c r="V13" s="90" t="s">
        <v>98</v>
      </c>
      <c r="W13" s="104"/>
      <c r="X13" s="88">
        <v>1999</v>
      </c>
      <c r="Y13" s="89" t="s">
        <v>392</v>
      </c>
      <c r="Z13" s="91" t="s">
        <v>394</v>
      </c>
      <c r="AA13" s="111" t="s">
        <v>395</v>
      </c>
      <c r="AB13" s="90" t="s">
        <v>351</v>
      </c>
      <c r="AC13" s="92"/>
      <c r="AD13" s="88">
        <v>1999</v>
      </c>
      <c r="AE13" s="89" t="s">
        <v>396</v>
      </c>
      <c r="AF13" s="91" t="s">
        <v>330</v>
      </c>
      <c r="AG13" s="89" t="s">
        <v>397</v>
      </c>
      <c r="AH13" s="90" t="s">
        <v>398</v>
      </c>
    </row>
    <row r="14" spans="2:34" s="81" customFormat="1" ht="15.6" x14ac:dyDescent="0.4">
      <c r="B14" s="88">
        <v>2000</v>
      </c>
      <c r="C14" s="89" t="s">
        <v>94</v>
      </c>
      <c r="D14" s="90" t="s">
        <v>91</v>
      </c>
      <c r="F14" s="88">
        <v>2000</v>
      </c>
      <c r="G14" s="89" t="s">
        <v>159</v>
      </c>
      <c r="H14" s="91" t="s">
        <v>160</v>
      </c>
      <c r="I14" s="89" t="s">
        <v>161</v>
      </c>
      <c r="J14" s="90" t="s">
        <v>108</v>
      </c>
      <c r="K14" s="104"/>
      <c r="L14" s="88">
        <v>2000</v>
      </c>
      <c r="M14" s="89" t="s">
        <v>260</v>
      </c>
      <c r="N14" s="91" t="s">
        <v>261</v>
      </c>
      <c r="O14" s="89" t="s">
        <v>262</v>
      </c>
      <c r="P14" s="90" t="s">
        <v>263</v>
      </c>
      <c r="R14" s="88">
        <v>2000</v>
      </c>
      <c r="S14" s="89" t="s">
        <v>399</v>
      </c>
      <c r="T14" s="91" t="s">
        <v>400</v>
      </c>
      <c r="U14" s="89" t="s">
        <v>401</v>
      </c>
      <c r="V14" s="90" t="s">
        <v>402</v>
      </c>
      <c r="W14" s="104"/>
      <c r="X14" s="88">
        <v>2000</v>
      </c>
      <c r="Y14" s="89" t="s">
        <v>403</v>
      </c>
      <c r="Z14" s="91" t="s">
        <v>402</v>
      </c>
      <c r="AA14" s="111" t="s">
        <v>404</v>
      </c>
      <c r="AB14" s="90" t="s">
        <v>405</v>
      </c>
      <c r="AC14" s="92"/>
      <c r="AD14" s="88">
        <v>2000</v>
      </c>
      <c r="AE14" s="89" t="s">
        <v>310</v>
      </c>
      <c r="AF14" s="91" t="s">
        <v>330</v>
      </c>
      <c r="AG14" s="89" t="s">
        <v>406</v>
      </c>
      <c r="AH14" s="90" t="s">
        <v>100</v>
      </c>
    </row>
    <row r="15" spans="2:34" s="81" customFormat="1" ht="15.6" x14ac:dyDescent="0.4">
      <c r="B15" s="88">
        <v>2001</v>
      </c>
      <c r="C15" s="89" t="s">
        <v>95</v>
      </c>
      <c r="D15" s="90" t="s">
        <v>96</v>
      </c>
      <c r="F15" s="88">
        <v>2001</v>
      </c>
      <c r="G15" s="89" t="s">
        <v>162</v>
      </c>
      <c r="H15" s="91" t="s">
        <v>93</v>
      </c>
      <c r="I15" s="89" t="s">
        <v>163</v>
      </c>
      <c r="J15" s="90" t="s">
        <v>164</v>
      </c>
      <c r="K15" s="104"/>
      <c r="L15" s="88">
        <v>2001</v>
      </c>
      <c r="M15" s="89" t="s">
        <v>264</v>
      </c>
      <c r="N15" s="91" t="s">
        <v>265</v>
      </c>
      <c r="O15" s="89" t="s">
        <v>266</v>
      </c>
      <c r="P15" s="90" t="s">
        <v>267</v>
      </c>
      <c r="R15" s="88">
        <v>2001</v>
      </c>
      <c r="S15" s="89" t="s">
        <v>407</v>
      </c>
      <c r="T15" s="91" t="s">
        <v>408</v>
      </c>
      <c r="U15" s="89" t="s">
        <v>409</v>
      </c>
      <c r="V15" s="90" t="s">
        <v>410</v>
      </c>
      <c r="W15" s="104"/>
      <c r="X15" s="88">
        <v>2001</v>
      </c>
      <c r="Y15" s="89" t="s">
        <v>411</v>
      </c>
      <c r="Z15" s="91" t="s">
        <v>412</v>
      </c>
      <c r="AA15" s="111" t="s">
        <v>413</v>
      </c>
      <c r="AB15" s="90" t="s">
        <v>405</v>
      </c>
      <c r="AC15" s="92"/>
      <c r="AD15" s="88">
        <v>2001</v>
      </c>
      <c r="AE15" s="89" t="s">
        <v>414</v>
      </c>
      <c r="AF15" s="91" t="s">
        <v>330</v>
      </c>
      <c r="AG15" s="89" t="s">
        <v>415</v>
      </c>
      <c r="AH15" s="90" t="s">
        <v>416</v>
      </c>
    </row>
    <row r="16" spans="2:34" s="81" customFormat="1" ht="15.6" x14ac:dyDescent="0.4">
      <c r="B16" s="88">
        <v>2002</v>
      </c>
      <c r="C16" s="89" t="s">
        <v>97</v>
      </c>
      <c r="D16" s="90" t="s">
        <v>98</v>
      </c>
      <c r="F16" s="88">
        <v>2002</v>
      </c>
      <c r="G16" s="89" t="s">
        <v>165</v>
      </c>
      <c r="H16" s="91" t="s">
        <v>166</v>
      </c>
      <c r="I16" s="89" t="s">
        <v>167</v>
      </c>
      <c r="J16" s="90" t="s">
        <v>168</v>
      </c>
      <c r="K16" s="104"/>
      <c r="L16" s="88">
        <v>2002</v>
      </c>
      <c r="M16" s="89" t="s">
        <v>268</v>
      </c>
      <c r="N16" s="91" t="s">
        <v>269</v>
      </c>
      <c r="O16" s="89" t="s">
        <v>270</v>
      </c>
      <c r="P16" s="90" t="s">
        <v>271</v>
      </c>
      <c r="R16" s="88">
        <v>2002</v>
      </c>
      <c r="S16" s="89" t="s">
        <v>417</v>
      </c>
      <c r="T16" s="91" t="s">
        <v>418</v>
      </c>
      <c r="U16" s="89" t="s">
        <v>419</v>
      </c>
      <c r="V16" s="90" t="s">
        <v>144</v>
      </c>
      <c r="W16" s="104"/>
      <c r="X16" s="88">
        <v>2002</v>
      </c>
      <c r="Y16" s="89" t="s">
        <v>420</v>
      </c>
      <c r="Z16" s="91" t="s">
        <v>421</v>
      </c>
      <c r="AA16" s="111" t="s">
        <v>422</v>
      </c>
      <c r="AB16" s="90" t="s">
        <v>423</v>
      </c>
      <c r="AC16" s="92"/>
      <c r="AD16" s="88">
        <v>2002</v>
      </c>
      <c r="AE16" s="89" t="s">
        <v>424</v>
      </c>
      <c r="AF16" s="91" t="s">
        <v>425</v>
      </c>
      <c r="AG16" s="89" t="s">
        <v>426</v>
      </c>
      <c r="AH16" s="90" t="s">
        <v>427</v>
      </c>
    </row>
    <row r="17" spans="2:34" s="81" customFormat="1" ht="15.6" x14ac:dyDescent="0.4">
      <c r="B17" s="88">
        <v>2003</v>
      </c>
      <c r="C17" s="89" t="s">
        <v>99</v>
      </c>
      <c r="D17" s="90" t="s">
        <v>100</v>
      </c>
      <c r="F17" s="88">
        <v>2003</v>
      </c>
      <c r="G17" s="89" t="s">
        <v>169</v>
      </c>
      <c r="H17" s="91" t="s">
        <v>170</v>
      </c>
      <c r="I17" s="89" t="s">
        <v>171</v>
      </c>
      <c r="J17" s="90" t="s">
        <v>172</v>
      </c>
      <c r="K17" s="104"/>
      <c r="L17" s="88">
        <v>2003</v>
      </c>
      <c r="M17" s="89" t="s">
        <v>272</v>
      </c>
      <c r="N17" s="91" t="s">
        <v>273</v>
      </c>
      <c r="O17" s="89" t="s">
        <v>274</v>
      </c>
      <c r="P17" s="90" t="s">
        <v>275</v>
      </c>
      <c r="R17" s="88">
        <v>2003</v>
      </c>
      <c r="S17" s="89" t="s">
        <v>428</v>
      </c>
      <c r="T17" s="91" t="s">
        <v>429</v>
      </c>
      <c r="U17" s="89" t="s">
        <v>430</v>
      </c>
      <c r="V17" s="90" t="s">
        <v>431</v>
      </c>
      <c r="W17" s="104"/>
      <c r="X17" s="88">
        <v>2003</v>
      </c>
      <c r="Y17" s="89" t="s">
        <v>432</v>
      </c>
      <c r="Z17" s="91" t="s">
        <v>433</v>
      </c>
      <c r="AA17" s="111" t="s">
        <v>434</v>
      </c>
      <c r="AB17" s="90" t="s">
        <v>257</v>
      </c>
      <c r="AC17" s="92"/>
      <c r="AD17" s="88">
        <v>2003</v>
      </c>
      <c r="AE17" s="89" t="s">
        <v>435</v>
      </c>
      <c r="AF17" s="91" t="s">
        <v>425</v>
      </c>
      <c r="AG17" s="89" t="s">
        <v>436</v>
      </c>
      <c r="AH17" s="90" t="s">
        <v>437</v>
      </c>
    </row>
    <row r="18" spans="2:34" s="81" customFormat="1" ht="15.6" x14ac:dyDescent="0.4">
      <c r="B18" s="88">
        <v>2004</v>
      </c>
      <c r="C18" s="89" t="s">
        <v>101</v>
      </c>
      <c r="D18" s="90" t="s">
        <v>102</v>
      </c>
      <c r="F18" s="88">
        <v>2004</v>
      </c>
      <c r="G18" s="89" t="s">
        <v>173</v>
      </c>
      <c r="H18" s="91" t="s">
        <v>174</v>
      </c>
      <c r="I18" s="89" t="s">
        <v>175</v>
      </c>
      <c r="J18" s="90" t="s">
        <v>176</v>
      </c>
      <c r="K18" s="104"/>
      <c r="L18" s="88">
        <v>2004</v>
      </c>
      <c r="M18" s="89" t="s">
        <v>276</v>
      </c>
      <c r="N18" s="91" t="s">
        <v>277</v>
      </c>
      <c r="O18" s="89" t="s">
        <v>278</v>
      </c>
      <c r="P18" s="90" t="s">
        <v>279</v>
      </c>
      <c r="R18" s="88">
        <v>2004</v>
      </c>
      <c r="S18" s="89" t="s">
        <v>438</v>
      </c>
      <c r="T18" s="91" t="s">
        <v>439</v>
      </c>
      <c r="U18" s="89" t="s">
        <v>440</v>
      </c>
      <c r="V18" s="90" t="s">
        <v>441</v>
      </c>
      <c r="W18" s="104"/>
      <c r="X18" s="88">
        <v>2004</v>
      </c>
      <c r="Y18" s="89" t="s">
        <v>442</v>
      </c>
      <c r="Z18" s="91" t="s">
        <v>443</v>
      </c>
      <c r="AA18" s="111" t="s">
        <v>444</v>
      </c>
      <c r="AB18" s="90" t="s">
        <v>445</v>
      </c>
      <c r="AC18" s="92"/>
      <c r="AD18" s="88">
        <v>2004</v>
      </c>
      <c r="AE18" s="89" t="s">
        <v>446</v>
      </c>
      <c r="AF18" s="91" t="s">
        <v>425</v>
      </c>
      <c r="AG18" s="89" t="s">
        <v>447</v>
      </c>
      <c r="AH18" s="90" t="s">
        <v>437</v>
      </c>
    </row>
    <row r="19" spans="2:34" s="81" customFormat="1" ht="15.6" x14ac:dyDescent="0.4">
      <c r="B19" s="88">
        <v>2005</v>
      </c>
      <c r="C19" s="89" t="s">
        <v>103</v>
      </c>
      <c r="D19" s="90" t="s">
        <v>104</v>
      </c>
      <c r="F19" s="88">
        <v>2005</v>
      </c>
      <c r="G19" s="89" t="s">
        <v>177</v>
      </c>
      <c r="H19" s="91" t="s">
        <v>178</v>
      </c>
      <c r="I19" s="89" t="s">
        <v>179</v>
      </c>
      <c r="J19" s="90" t="s">
        <v>180</v>
      </c>
      <c r="K19" s="104"/>
      <c r="L19" s="88">
        <v>2005</v>
      </c>
      <c r="M19" s="89" t="s">
        <v>280</v>
      </c>
      <c r="N19" s="91" t="s">
        <v>281</v>
      </c>
      <c r="O19" s="89" t="s">
        <v>282</v>
      </c>
      <c r="P19" s="90" t="s">
        <v>283</v>
      </c>
      <c r="R19" s="88">
        <v>2005</v>
      </c>
      <c r="S19" s="89" t="s">
        <v>448</v>
      </c>
      <c r="T19" s="91" t="s">
        <v>449</v>
      </c>
      <c r="U19" s="89" t="s">
        <v>270</v>
      </c>
      <c r="V19" s="90" t="s">
        <v>450</v>
      </c>
      <c r="W19" s="104"/>
      <c r="X19" s="88">
        <v>2005</v>
      </c>
      <c r="Y19" s="89" t="s">
        <v>451</v>
      </c>
      <c r="Z19" s="91" t="s">
        <v>452</v>
      </c>
      <c r="AA19" s="111" t="s">
        <v>453</v>
      </c>
      <c r="AB19" s="90" t="s">
        <v>454</v>
      </c>
      <c r="AC19" s="92"/>
      <c r="AD19" s="88">
        <v>2005</v>
      </c>
      <c r="AE19" s="89" t="s">
        <v>455</v>
      </c>
      <c r="AF19" s="91" t="s">
        <v>425</v>
      </c>
      <c r="AG19" s="89" t="s">
        <v>456</v>
      </c>
      <c r="AH19" s="90" t="s">
        <v>277</v>
      </c>
    </row>
    <row r="20" spans="2:34" s="81" customFormat="1" ht="15.6" x14ac:dyDescent="0.4">
      <c r="B20" s="88">
        <v>2006</v>
      </c>
      <c r="C20" s="89" t="s">
        <v>105</v>
      </c>
      <c r="D20" s="90" t="s">
        <v>106</v>
      </c>
      <c r="F20" s="88">
        <v>2006</v>
      </c>
      <c r="G20" s="89" t="s">
        <v>181</v>
      </c>
      <c r="H20" s="91" t="s">
        <v>182</v>
      </c>
      <c r="I20" s="89" t="s">
        <v>183</v>
      </c>
      <c r="J20" s="90" t="s">
        <v>184</v>
      </c>
      <c r="K20" s="104"/>
      <c r="L20" s="88">
        <v>2006</v>
      </c>
      <c r="M20" s="89" t="s">
        <v>284</v>
      </c>
      <c r="N20" s="91" t="s">
        <v>285</v>
      </c>
      <c r="O20" s="89" t="s">
        <v>286</v>
      </c>
      <c r="P20" s="90" t="s">
        <v>287</v>
      </c>
      <c r="R20" s="88">
        <v>2006</v>
      </c>
      <c r="S20" s="89" t="s">
        <v>457</v>
      </c>
      <c r="T20" s="91" t="s">
        <v>458</v>
      </c>
      <c r="U20" s="89" t="s">
        <v>459</v>
      </c>
      <c r="V20" s="90" t="s">
        <v>460</v>
      </c>
      <c r="W20" s="104"/>
      <c r="X20" s="88">
        <v>2006</v>
      </c>
      <c r="Y20" s="89" t="s">
        <v>461</v>
      </c>
      <c r="Z20" s="91" t="s">
        <v>369</v>
      </c>
      <c r="AA20" s="111" t="s">
        <v>462</v>
      </c>
      <c r="AB20" s="90" t="s">
        <v>463</v>
      </c>
      <c r="AC20" s="92"/>
      <c r="AD20" s="88">
        <v>2006</v>
      </c>
      <c r="AE20" s="89" t="s">
        <v>464</v>
      </c>
      <c r="AF20" s="91" t="s">
        <v>425</v>
      </c>
      <c r="AG20" s="89" t="s">
        <v>447</v>
      </c>
      <c r="AH20" s="90" t="s">
        <v>465</v>
      </c>
    </row>
    <row r="21" spans="2:34" s="81" customFormat="1" ht="15.6" x14ac:dyDescent="0.4">
      <c r="B21" s="88">
        <v>2007</v>
      </c>
      <c r="C21" s="89" t="s">
        <v>107</v>
      </c>
      <c r="D21" s="90" t="s">
        <v>108</v>
      </c>
      <c r="F21" s="88">
        <v>2007</v>
      </c>
      <c r="G21" s="89" t="s">
        <v>185</v>
      </c>
      <c r="H21" s="91" t="s">
        <v>186</v>
      </c>
      <c r="I21" s="89" t="s">
        <v>187</v>
      </c>
      <c r="J21" s="90" t="s">
        <v>188</v>
      </c>
      <c r="K21" s="104"/>
      <c r="L21" s="88">
        <v>2007</v>
      </c>
      <c r="M21" s="89" t="s">
        <v>288</v>
      </c>
      <c r="N21" s="91" t="s">
        <v>289</v>
      </c>
      <c r="O21" s="89" t="s">
        <v>290</v>
      </c>
      <c r="P21" s="90" t="s">
        <v>291</v>
      </c>
      <c r="R21" s="88">
        <v>2007</v>
      </c>
      <c r="S21" s="89" t="s">
        <v>466</v>
      </c>
      <c r="T21" s="91" t="s">
        <v>467</v>
      </c>
      <c r="U21" s="89" t="s">
        <v>468</v>
      </c>
      <c r="V21" s="90" t="s">
        <v>469</v>
      </c>
      <c r="W21" s="104"/>
      <c r="X21" s="88">
        <v>2007</v>
      </c>
      <c r="Y21" s="89" t="s">
        <v>470</v>
      </c>
      <c r="Z21" s="91" t="s">
        <v>471</v>
      </c>
      <c r="AA21" s="111" t="s">
        <v>472</v>
      </c>
      <c r="AB21" s="90" t="s">
        <v>463</v>
      </c>
      <c r="AC21" s="92"/>
      <c r="AD21" s="88">
        <v>2007</v>
      </c>
      <c r="AE21" s="89" t="s">
        <v>473</v>
      </c>
      <c r="AF21" s="91" t="s">
        <v>474</v>
      </c>
      <c r="AG21" s="89" t="s">
        <v>475</v>
      </c>
      <c r="AH21" s="90" t="s">
        <v>476</v>
      </c>
    </row>
    <row r="22" spans="2:34" s="81" customFormat="1" ht="15.6" x14ac:dyDescent="0.4">
      <c r="B22" s="88">
        <v>2008</v>
      </c>
      <c r="C22" s="89" t="s">
        <v>109</v>
      </c>
      <c r="D22" s="90" t="s">
        <v>110</v>
      </c>
      <c r="F22" s="88">
        <v>2008</v>
      </c>
      <c r="G22" s="89" t="s">
        <v>189</v>
      </c>
      <c r="H22" s="91" t="s">
        <v>190</v>
      </c>
      <c r="I22" s="89" t="s">
        <v>191</v>
      </c>
      <c r="J22" s="90" t="s">
        <v>192</v>
      </c>
      <c r="K22" s="104"/>
      <c r="L22" s="88">
        <v>2008</v>
      </c>
      <c r="M22" s="89" t="s">
        <v>292</v>
      </c>
      <c r="N22" s="91" t="s">
        <v>293</v>
      </c>
      <c r="O22" s="89" t="s">
        <v>294</v>
      </c>
      <c r="P22" s="90" t="s">
        <v>295</v>
      </c>
      <c r="R22" s="88">
        <v>2008</v>
      </c>
      <c r="S22" s="89" t="s">
        <v>477</v>
      </c>
      <c r="T22" s="91" t="s">
        <v>478</v>
      </c>
      <c r="U22" s="89" t="s">
        <v>479</v>
      </c>
      <c r="V22" s="90" t="s">
        <v>480</v>
      </c>
      <c r="W22" s="104"/>
      <c r="X22" s="88">
        <v>2008</v>
      </c>
      <c r="Y22" s="89" t="s">
        <v>481</v>
      </c>
      <c r="Z22" s="91" t="s">
        <v>482</v>
      </c>
      <c r="AA22" s="111" t="s">
        <v>483</v>
      </c>
      <c r="AB22" s="90" t="s">
        <v>484</v>
      </c>
      <c r="AC22" s="92"/>
      <c r="AD22" s="88">
        <v>2008</v>
      </c>
      <c r="AE22" s="89" t="s">
        <v>485</v>
      </c>
      <c r="AF22" s="91" t="s">
        <v>474</v>
      </c>
      <c r="AG22" s="89" t="s">
        <v>447</v>
      </c>
      <c r="AH22" s="90" t="s">
        <v>486</v>
      </c>
    </row>
    <row r="23" spans="2:34" s="81" customFormat="1" ht="15.6" x14ac:dyDescent="0.4">
      <c r="B23" s="88">
        <v>2009</v>
      </c>
      <c r="C23" s="89" t="s">
        <v>111</v>
      </c>
      <c r="D23" s="90" t="s">
        <v>112</v>
      </c>
      <c r="F23" s="88">
        <v>2009</v>
      </c>
      <c r="G23" s="89" t="s">
        <v>193</v>
      </c>
      <c r="H23" s="91" t="s">
        <v>194</v>
      </c>
      <c r="I23" s="89" t="s">
        <v>195</v>
      </c>
      <c r="J23" s="90" t="s">
        <v>196</v>
      </c>
      <c r="K23" s="104"/>
      <c r="L23" s="88">
        <v>2009</v>
      </c>
      <c r="M23" s="89" t="s">
        <v>296</v>
      </c>
      <c r="N23" s="91" t="s">
        <v>297</v>
      </c>
      <c r="O23" s="89" t="s">
        <v>298</v>
      </c>
      <c r="P23" s="90" t="s">
        <v>299</v>
      </c>
      <c r="R23" s="88">
        <v>2009</v>
      </c>
      <c r="S23" s="89" t="s">
        <v>487</v>
      </c>
      <c r="T23" s="91" t="s">
        <v>478</v>
      </c>
      <c r="U23" s="89" t="s">
        <v>488</v>
      </c>
      <c r="V23" s="90" t="s">
        <v>259</v>
      </c>
      <c r="W23" s="104"/>
      <c r="X23" s="88">
        <v>2009</v>
      </c>
      <c r="Y23" s="89" t="s">
        <v>489</v>
      </c>
      <c r="Z23" s="91" t="s">
        <v>450</v>
      </c>
      <c r="AA23" s="111" t="s">
        <v>490</v>
      </c>
      <c r="AB23" s="90" t="s">
        <v>491</v>
      </c>
      <c r="AC23" s="92"/>
      <c r="AD23" s="88">
        <v>2009</v>
      </c>
      <c r="AE23" s="89" t="s">
        <v>492</v>
      </c>
      <c r="AF23" s="91" t="s">
        <v>474</v>
      </c>
      <c r="AG23" s="89" t="s">
        <v>493</v>
      </c>
      <c r="AH23" s="90" t="s">
        <v>494</v>
      </c>
    </row>
    <row r="24" spans="2:34" s="81" customFormat="1" ht="15.6" x14ac:dyDescent="0.4">
      <c r="B24" s="88">
        <v>2010</v>
      </c>
      <c r="C24" s="89" t="s">
        <v>113</v>
      </c>
      <c r="D24" s="90" t="s">
        <v>114</v>
      </c>
      <c r="F24" s="88">
        <v>2010</v>
      </c>
      <c r="G24" s="89" t="s">
        <v>197</v>
      </c>
      <c r="H24" s="91" t="s">
        <v>198</v>
      </c>
      <c r="I24" s="89" t="s">
        <v>199</v>
      </c>
      <c r="J24" s="90" t="s">
        <v>200</v>
      </c>
      <c r="K24" s="104"/>
      <c r="L24" s="88">
        <v>2010</v>
      </c>
      <c r="M24" s="89" t="s">
        <v>300</v>
      </c>
      <c r="N24" s="91" t="s">
        <v>301</v>
      </c>
      <c r="O24" s="89" t="s">
        <v>302</v>
      </c>
      <c r="P24" s="90" t="s">
        <v>303</v>
      </c>
      <c r="R24" s="88">
        <v>2010</v>
      </c>
      <c r="S24" s="89" t="s">
        <v>495</v>
      </c>
      <c r="T24" s="91" t="s">
        <v>496</v>
      </c>
      <c r="U24" s="89" t="s">
        <v>497</v>
      </c>
      <c r="V24" s="90" t="s">
        <v>498</v>
      </c>
      <c r="W24" s="104"/>
      <c r="X24" s="88">
        <v>2010</v>
      </c>
      <c r="Y24" s="89" t="s">
        <v>499</v>
      </c>
      <c r="Z24" s="91" t="s">
        <v>500</v>
      </c>
      <c r="AA24" s="111" t="s">
        <v>501</v>
      </c>
      <c r="AB24" s="90" t="s">
        <v>502</v>
      </c>
      <c r="AC24" s="92"/>
      <c r="AD24" s="88">
        <v>2010</v>
      </c>
      <c r="AE24" s="89" t="s">
        <v>503</v>
      </c>
      <c r="AF24" s="91" t="s">
        <v>474</v>
      </c>
      <c r="AG24" s="89" t="s">
        <v>504</v>
      </c>
      <c r="AH24" s="90" t="s">
        <v>505</v>
      </c>
    </row>
    <row r="25" spans="2:34" s="81" customFormat="1" ht="15.6" x14ac:dyDescent="0.4">
      <c r="B25" s="88">
        <v>2011</v>
      </c>
      <c r="C25" s="89" t="s">
        <v>115</v>
      </c>
      <c r="D25" s="90" t="s">
        <v>116</v>
      </c>
      <c r="F25" s="88">
        <v>2011</v>
      </c>
      <c r="G25" s="89" t="s">
        <v>201</v>
      </c>
      <c r="H25" s="91" t="s">
        <v>202</v>
      </c>
      <c r="I25" s="89" t="s">
        <v>203</v>
      </c>
      <c r="J25" s="90" t="s">
        <v>204</v>
      </c>
      <c r="K25" s="104"/>
      <c r="L25" s="88">
        <v>2011</v>
      </c>
      <c r="M25" s="89" t="s">
        <v>304</v>
      </c>
      <c r="N25" s="91" t="s">
        <v>305</v>
      </c>
      <c r="O25" s="89" t="s">
        <v>306</v>
      </c>
      <c r="P25" s="90" t="s">
        <v>307</v>
      </c>
      <c r="R25" s="88">
        <v>2011</v>
      </c>
      <c r="S25" s="89" t="s">
        <v>506</v>
      </c>
      <c r="T25" s="91" t="s">
        <v>507</v>
      </c>
      <c r="U25" s="89" t="s">
        <v>508</v>
      </c>
      <c r="V25" s="90" t="s">
        <v>509</v>
      </c>
      <c r="W25" s="104"/>
      <c r="X25" s="88">
        <v>2011</v>
      </c>
      <c r="Y25" s="89" t="s">
        <v>510</v>
      </c>
      <c r="Z25" s="91" t="s">
        <v>511</v>
      </c>
      <c r="AA25" s="111" t="s">
        <v>512</v>
      </c>
      <c r="AB25" s="90" t="s">
        <v>513</v>
      </c>
      <c r="AC25" s="92"/>
      <c r="AD25" s="88">
        <v>2011</v>
      </c>
      <c r="AE25" s="89" t="s">
        <v>514</v>
      </c>
      <c r="AF25" s="91" t="s">
        <v>474</v>
      </c>
      <c r="AG25" s="89" t="s">
        <v>515</v>
      </c>
      <c r="AH25" s="90" t="s">
        <v>516</v>
      </c>
    </row>
    <row r="26" spans="2:34" s="81" customFormat="1" ht="15.6" x14ac:dyDescent="0.4">
      <c r="B26" s="88">
        <v>2012</v>
      </c>
      <c r="C26" s="89" t="s">
        <v>117</v>
      </c>
      <c r="D26" s="90" t="s">
        <v>118</v>
      </c>
      <c r="F26" s="88">
        <v>2012</v>
      </c>
      <c r="G26" s="89" t="s">
        <v>205</v>
      </c>
      <c r="H26" s="91" t="s">
        <v>206</v>
      </c>
      <c r="I26" s="89" t="s">
        <v>207</v>
      </c>
      <c r="J26" s="90" t="s">
        <v>208</v>
      </c>
      <c r="K26" s="104"/>
      <c r="L26" s="88">
        <v>2012</v>
      </c>
      <c r="M26" s="89" t="s">
        <v>308</v>
      </c>
      <c r="N26" s="91" t="s">
        <v>309</v>
      </c>
      <c r="O26" s="89" t="s">
        <v>310</v>
      </c>
      <c r="P26" s="90" t="s">
        <v>311</v>
      </c>
      <c r="R26" s="88">
        <v>2012</v>
      </c>
      <c r="S26" s="89" t="s">
        <v>517</v>
      </c>
      <c r="T26" s="91" t="s">
        <v>518</v>
      </c>
      <c r="U26" s="89" t="s">
        <v>519</v>
      </c>
      <c r="V26" s="90" t="s">
        <v>520</v>
      </c>
      <c r="W26" s="104"/>
      <c r="X26" s="88">
        <v>2012</v>
      </c>
      <c r="Y26" s="89" t="s">
        <v>521</v>
      </c>
      <c r="Z26" s="91" t="s">
        <v>522</v>
      </c>
      <c r="AA26" s="111" t="s">
        <v>523</v>
      </c>
      <c r="AB26" s="90" t="s">
        <v>513</v>
      </c>
      <c r="AC26" s="92"/>
      <c r="AD26" s="88">
        <v>2012</v>
      </c>
      <c r="AE26" s="89" t="s">
        <v>524</v>
      </c>
      <c r="AF26" s="91" t="s">
        <v>525</v>
      </c>
      <c r="AG26" s="89" t="s">
        <v>526</v>
      </c>
      <c r="AH26" s="90" t="s">
        <v>527</v>
      </c>
    </row>
    <row r="27" spans="2:34" s="81" customFormat="1" ht="15.6" x14ac:dyDescent="0.4">
      <c r="B27" s="88">
        <v>2013</v>
      </c>
      <c r="C27" s="89" t="s">
        <v>119</v>
      </c>
      <c r="D27" s="90" t="s">
        <v>120</v>
      </c>
      <c r="F27" s="88">
        <v>2013</v>
      </c>
      <c r="G27" s="89" t="s">
        <v>209</v>
      </c>
      <c r="H27" s="91" t="s">
        <v>210</v>
      </c>
      <c r="I27" s="89" t="s">
        <v>211</v>
      </c>
      <c r="J27" s="90" t="s">
        <v>212</v>
      </c>
      <c r="K27" s="104"/>
      <c r="L27" s="88">
        <v>2013</v>
      </c>
      <c r="M27" s="89" t="s">
        <v>312</v>
      </c>
      <c r="N27" s="91" t="s">
        <v>313</v>
      </c>
      <c r="O27" s="89" t="s">
        <v>314</v>
      </c>
      <c r="P27" s="90" t="s">
        <v>315</v>
      </c>
      <c r="R27" s="88">
        <v>2013</v>
      </c>
      <c r="S27" s="89" t="s">
        <v>528</v>
      </c>
      <c r="T27" s="91" t="s">
        <v>529</v>
      </c>
      <c r="U27" s="89" t="s">
        <v>530</v>
      </c>
      <c r="V27" s="90" t="s">
        <v>531</v>
      </c>
      <c r="W27" s="104"/>
      <c r="X27" s="88">
        <v>2013</v>
      </c>
      <c r="Y27" s="89" t="s">
        <v>532</v>
      </c>
      <c r="Z27" s="91" t="s">
        <v>533</v>
      </c>
      <c r="AA27" s="111" t="s">
        <v>534</v>
      </c>
      <c r="AB27" s="90" t="s">
        <v>513</v>
      </c>
      <c r="AC27" s="92"/>
      <c r="AD27" s="88">
        <v>2013</v>
      </c>
      <c r="AE27" s="89" t="s">
        <v>535</v>
      </c>
      <c r="AF27" s="91" t="s">
        <v>525</v>
      </c>
      <c r="AG27" s="89" t="s">
        <v>536</v>
      </c>
      <c r="AH27" s="90" t="s">
        <v>537</v>
      </c>
    </row>
    <row r="28" spans="2:34" s="81" customFormat="1" ht="15.6" x14ac:dyDescent="0.4">
      <c r="B28" s="88">
        <v>2014</v>
      </c>
      <c r="C28" s="89" t="s">
        <v>121</v>
      </c>
      <c r="D28" s="90" t="s">
        <v>122</v>
      </c>
      <c r="F28" s="88">
        <v>2014</v>
      </c>
      <c r="G28" s="89" t="s">
        <v>213</v>
      </c>
      <c r="H28" s="91" t="s">
        <v>214</v>
      </c>
      <c r="I28" s="89" t="s">
        <v>215</v>
      </c>
      <c r="J28" s="90" t="s">
        <v>216</v>
      </c>
      <c r="K28" s="104"/>
      <c r="L28" s="88">
        <v>2014</v>
      </c>
      <c r="M28" s="89" t="s">
        <v>316</v>
      </c>
      <c r="N28" s="91" t="s">
        <v>317</v>
      </c>
      <c r="O28" s="89" t="s">
        <v>318</v>
      </c>
      <c r="P28" s="90" t="s">
        <v>319</v>
      </c>
      <c r="R28" s="88">
        <v>2014</v>
      </c>
      <c r="S28" s="89" t="s">
        <v>538</v>
      </c>
      <c r="T28" s="91" t="s">
        <v>539</v>
      </c>
      <c r="U28" s="89" t="s">
        <v>540</v>
      </c>
      <c r="V28" s="90" t="s">
        <v>541</v>
      </c>
      <c r="W28" s="104"/>
      <c r="X28" s="88">
        <v>2014</v>
      </c>
      <c r="Y28" s="89" t="s">
        <v>542</v>
      </c>
      <c r="Z28" s="91" t="s">
        <v>543</v>
      </c>
      <c r="AA28" s="111" t="s">
        <v>544</v>
      </c>
      <c r="AB28" s="90" t="s">
        <v>513</v>
      </c>
      <c r="AC28" s="92"/>
      <c r="AD28" s="88">
        <v>2014</v>
      </c>
      <c r="AE28" s="89" t="s">
        <v>545</v>
      </c>
      <c r="AF28" s="91" t="s">
        <v>525</v>
      </c>
      <c r="AG28" s="89" t="s">
        <v>546</v>
      </c>
      <c r="AH28" s="90" t="s">
        <v>547</v>
      </c>
    </row>
    <row r="29" spans="2:34" s="81" customFormat="1" ht="16.2" thickBot="1" x14ac:dyDescent="0.45">
      <c r="B29" s="93">
        <v>2015</v>
      </c>
      <c r="C29" s="94" t="s">
        <v>123</v>
      </c>
      <c r="D29" s="95" t="s">
        <v>124</v>
      </c>
      <c r="F29" s="93">
        <v>2015</v>
      </c>
      <c r="G29" s="94" t="s">
        <v>217</v>
      </c>
      <c r="H29" s="96" t="s">
        <v>218</v>
      </c>
      <c r="I29" s="94" t="s">
        <v>219</v>
      </c>
      <c r="J29" s="95" t="s">
        <v>220</v>
      </c>
      <c r="K29" s="105"/>
      <c r="L29" s="93">
        <v>2015</v>
      </c>
      <c r="M29" s="94" t="s">
        <v>320</v>
      </c>
      <c r="N29" s="96" t="s">
        <v>321</v>
      </c>
      <c r="O29" s="94" t="s">
        <v>322</v>
      </c>
      <c r="P29" s="95" t="s">
        <v>323</v>
      </c>
      <c r="R29" s="93">
        <v>2015</v>
      </c>
      <c r="S29" s="94" t="s">
        <v>548</v>
      </c>
      <c r="T29" s="96" t="s">
        <v>549</v>
      </c>
      <c r="U29" s="94" t="s">
        <v>550</v>
      </c>
      <c r="V29" s="95" t="s">
        <v>551</v>
      </c>
      <c r="W29" s="105"/>
      <c r="X29" s="93">
        <v>2015</v>
      </c>
      <c r="Y29" s="94" t="s">
        <v>552</v>
      </c>
      <c r="Z29" s="96" t="s">
        <v>553</v>
      </c>
      <c r="AA29" s="112" t="s">
        <v>554</v>
      </c>
      <c r="AB29" s="95" t="s">
        <v>513</v>
      </c>
      <c r="AC29" s="109"/>
      <c r="AD29" s="93">
        <v>2015</v>
      </c>
      <c r="AE29" s="94" t="s">
        <v>555</v>
      </c>
      <c r="AF29" s="96" t="s">
        <v>525</v>
      </c>
      <c r="AG29" s="94" t="s">
        <v>546</v>
      </c>
      <c r="AH29" s="95" t="s">
        <v>556</v>
      </c>
    </row>
    <row r="30" spans="2:34" s="100" customFormat="1" ht="16.8" thickTop="1" thickBot="1" x14ac:dyDescent="0.45">
      <c r="B30" s="97" t="s">
        <v>126</v>
      </c>
      <c r="C30" s="98">
        <v>-1.0999999999999999E-2</v>
      </c>
      <c r="D30" s="99">
        <v>-1.9E-3</v>
      </c>
      <c r="F30" s="97" t="s">
        <v>126</v>
      </c>
      <c r="G30" s="98">
        <v>-1.2699999999999999E-2</v>
      </c>
      <c r="H30" s="101">
        <v>-5.0000000000000001E-3</v>
      </c>
      <c r="I30" s="101">
        <v>-2.0199999999999999E-2</v>
      </c>
      <c r="J30" s="107">
        <v>-7.1000000000000004E-3</v>
      </c>
      <c r="K30" s="106"/>
      <c r="L30" s="97" t="s">
        <v>126</v>
      </c>
      <c r="M30" s="101">
        <v>-1.4500000000000001E-2</v>
      </c>
      <c r="N30" s="101">
        <v>-3.7000000000000002E-3</v>
      </c>
      <c r="O30" s="98">
        <v>-1.4200000000000001E-2</v>
      </c>
      <c r="P30" s="99">
        <v>-8.8999999999999999E-3</v>
      </c>
      <c r="R30" s="97" t="s">
        <v>126</v>
      </c>
      <c r="S30" s="98">
        <v>-1.9400000000000001E-2</v>
      </c>
      <c r="T30" s="101">
        <v>-5.8999999999999999E-3</v>
      </c>
      <c r="U30" s="101">
        <v>-1.15E-2</v>
      </c>
      <c r="V30" s="107">
        <v>-2.8E-3</v>
      </c>
      <c r="W30" s="106"/>
      <c r="X30" s="97" t="s">
        <v>126</v>
      </c>
      <c r="Y30" s="101">
        <v>-1.9199999999999998E-2</v>
      </c>
      <c r="Z30" s="101">
        <v>-2E-3</v>
      </c>
      <c r="AA30" s="106">
        <v>-7.6E-3</v>
      </c>
      <c r="AB30" s="99">
        <v>-3.8E-3</v>
      </c>
      <c r="AC30" s="110"/>
      <c r="AD30" s="97" t="s">
        <v>126</v>
      </c>
      <c r="AE30" s="101">
        <v>-2.9700000000000001E-2</v>
      </c>
      <c r="AF30" s="98">
        <v>-2.2000000000000001E-3</v>
      </c>
      <c r="AG30" s="101">
        <v>-4.0000000000000002E-4</v>
      </c>
      <c r="AH30" s="99">
        <v>-2.5999999999999999E-3</v>
      </c>
    </row>
  </sheetData>
  <mergeCells count="11">
    <mergeCell ref="U2:V2"/>
    <mergeCell ref="Y2:Z2"/>
    <mergeCell ref="AA2:AB2"/>
    <mergeCell ref="AG2:AH2"/>
    <mergeCell ref="AE2:AF2"/>
    <mergeCell ref="S2:T2"/>
    <mergeCell ref="C2:D2"/>
    <mergeCell ref="G2:H2"/>
    <mergeCell ref="I2:J2"/>
    <mergeCell ref="M2:N2"/>
    <mergeCell ref="O2:P2"/>
  </mergeCells>
  <phoneticPr fontId="2" type="noConversion"/>
  <pageMargins left="0.7" right="0.7" top="0.75" bottom="0.75" header="0.3" footer="0.3"/>
  <pageSetup paperSize="9" orientation="portrait" horizontalDpi="4294967292" r:id="rId1"/>
  <ignoredErrors>
    <ignoredError sqref="C4:D4 C5:C16 G4:G22 I4:I22 H4 J4 M4:M18 N4 O4:O29 P4 S4:S22 T4 U4:U22 V4 Y4:Y18 Z4 AA4:AA29 AB4 AE4:AE29 AF4 AG4:AG29 AH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21"/>
  <sheetViews>
    <sheetView zoomScale="70" zoomScaleNormal="70" workbookViewId="0">
      <selection activeCell="O110" sqref="O110"/>
    </sheetView>
  </sheetViews>
  <sheetFormatPr defaultRowHeight="17.399999999999999" x14ac:dyDescent="0.4"/>
  <sheetData>
    <row r="2" spans="2:2" x14ac:dyDescent="0.4">
      <c r="B2" s="1" t="s">
        <v>36</v>
      </c>
    </row>
    <row r="29" spans="2:2" x14ac:dyDescent="0.4">
      <c r="B29" s="2" t="s">
        <v>8</v>
      </c>
    </row>
    <row r="52" spans="2:18" x14ac:dyDescent="0.4">
      <c r="B52" s="2" t="s">
        <v>9</v>
      </c>
    </row>
    <row r="61" spans="2:18" x14ac:dyDescent="0.4">
      <c r="O61" s="14">
        <v>-1.2673017286747863E-2</v>
      </c>
      <c r="P61" s="14">
        <v>-2.0177008234737576E-2</v>
      </c>
      <c r="Q61" s="14">
        <v>-1.4463341161160607E-2</v>
      </c>
      <c r="R61" s="14">
        <v>-1.4216651975393376E-2</v>
      </c>
    </row>
    <row r="75" spans="2:2" x14ac:dyDescent="0.4">
      <c r="B75" s="2" t="s">
        <v>10</v>
      </c>
    </row>
    <row r="98" spans="2:2" x14ac:dyDescent="0.4">
      <c r="B98" s="2" t="s">
        <v>11</v>
      </c>
    </row>
    <row r="121" spans="2:2" x14ac:dyDescent="0.4">
      <c r="B121" s="2" t="s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Table</vt:lpstr>
      <vt:lpstr>Sheet1</vt:lpstr>
      <vt:lpstr>Sheet2</vt:lpstr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JinMyungHun</dc:creator>
  <cp:lastModifiedBy>JinMyungHun</cp:lastModifiedBy>
  <dcterms:created xsi:type="dcterms:W3CDTF">2017-11-29T08:11:24Z</dcterms:created>
  <dcterms:modified xsi:type="dcterms:W3CDTF">2019-06-18T04:56:08Z</dcterms:modified>
</cp:coreProperties>
</file>