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7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admin\Desktop\QGIS\DATA\.xlsx\"/>
    </mc:Choice>
  </mc:AlternateContent>
  <xr:revisionPtr revIDLastSave="0" documentId="13_ncr:1_{ACA12641-694C-4517-8E6C-F10B982EBFEF}" xr6:coauthVersionLast="47" xr6:coauthVersionMax="47" xr10:uidLastSave="{00000000-0000-0000-0000-000000000000}"/>
  <bookViews>
    <workbookView xWindow="-408" yWindow="132" windowWidth="12324" windowHeight="10632" xr2:uid="{A8027199-6F18-48FF-BF36-ADC4A2B3BAFA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D3" i="1" l="1"/>
  <c r="D4" i="1"/>
  <c r="D5" i="1"/>
  <c r="D6" i="1"/>
  <c r="D7" i="1"/>
  <c r="D8" i="1"/>
  <c r="D9" i="1"/>
  <c r="D10" i="1"/>
  <c r="D11" i="1"/>
  <c r="D12" i="1"/>
  <c r="D13" i="1"/>
  <c r="D14" i="1"/>
  <c r="D15" i="1"/>
  <c r="D16" i="1"/>
  <c r="D2" i="1"/>
  <c r="C3" i="1"/>
  <c r="C4" i="1"/>
  <c r="C5" i="1"/>
  <c r="C6" i="1"/>
  <c r="C7" i="1"/>
  <c r="C8" i="1"/>
  <c r="C9" i="1"/>
  <c r="C10" i="1"/>
  <c r="C11" i="1"/>
  <c r="C12" i="1"/>
  <c r="C13" i="1"/>
  <c r="C14" i="1"/>
  <c r="C15" i="1"/>
  <c r="C16" i="1"/>
  <c r="C2" i="1"/>
  <c r="C20" i="1" l="1"/>
  <c r="D20" i="1"/>
  <c r="C21" i="1"/>
  <c r="D21" i="1"/>
  <c r="C22" i="1"/>
  <c r="D22" i="1"/>
  <c r="C23" i="1"/>
  <c r="D23" i="1"/>
  <c r="C24" i="1"/>
  <c r="D24" i="1"/>
</calcChain>
</file>

<file path=xl/sharedStrings.xml><?xml version="1.0" encoding="utf-8"?>
<sst xmlns="http://schemas.openxmlformats.org/spreadsheetml/2006/main" count="34" uniqueCount="34">
  <si>
    <t>name</t>
    <phoneticPr fontId="1"/>
  </si>
  <si>
    <t>data</t>
    <phoneticPr fontId="1"/>
  </si>
  <si>
    <t>latitude</t>
    <phoneticPr fontId="1"/>
  </si>
  <si>
    <t>longitude</t>
    <phoneticPr fontId="1"/>
  </si>
  <si>
    <t>愛媛県立大洲高等学校</t>
  </si>
  <si>
    <t>大洲市立大洲小学校</t>
  </si>
  <si>
    <t>愛媛県立大洲農業高等学校果樹園</t>
  </si>
  <si>
    <t>開進スクール大洲校</t>
    <phoneticPr fontId="1"/>
  </si>
  <si>
    <t>ＡＢＣ</t>
  </si>
  <si>
    <t>愛媛県立大洲農業高等学校</t>
    <phoneticPr fontId="1"/>
  </si>
  <si>
    <t>愛真塾大洲教室</t>
  </si>
  <si>
    <t>大洲珠算教室</t>
  </si>
  <si>
    <t>大洲農業高等学校 第三農場</t>
  </si>
  <si>
    <t>やまもと学習サポート教室</t>
    <phoneticPr fontId="1"/>
  </si>
  <si>
    <t>大洲市立平小学校</t>
  </si>
  <si>
    <t>帝京第五高等学校</t>
  </si>
  <si>
    <t>大洲市立新谷小学校</t>
  </si>
  <si>
    <t>33.49679591509128, 132.51687</t>
    <phoneticPr fontId="1"/>
  </si>
  <si>
    <t>33.49763732921417, 132.51614</t>
    <phoneticPr fontId="1"/>
  </si>
  <si>
    <t>33.50598902377818, 132.53967</t>
    <phoneticPr fontId="1"/>
  </si>
  <si>
    <t>33.506671876775414, 132.54245</t>
    <phoneticPr fontId="1"/>
  </si>
  <si>
    <t>33.512758418445195, 132.54992</t>
    <phoneticPr fontId="1"/>
  </si>
  <si>
    <t>33.51671493952961, 132.54497</t>
    <phoneticPr fontId="1"/>
  </si>
  <si>
    <t>33.51723233506609, 132.54924</t>
    <phoneticPr fontId="1"/>
  </si>
  <si>
    <t>33.51769841366845, 132.55002</t>
    <phoneticPr fontId="1"/>
  </si>
  <si>
    <t>33.51920348477577, 132.54552</t>
    <phoneticPr fontId="1"/>
  </si>
  <si>
    <t>33.52083318170342, 132.54824</t>
    <phoneticPr fontId="1"/>
  </si>
  <si>
    <t>33.52020138405163, 132.55420</t>
    <phoneticPr fontId="1"/>
  </si>
  <si>
    <t>33.51996235064206, 132.57122</t>
    <phoneticPr fontId="1"/>
  </si>
  <si>
    <t>33.52225212784934, 132.58147</t>
    <phoneticPr fontId="1"/>
  </si>
  <si>
    <t>33.53661898749420, 132.60335</t>
    <phoneticPr fontId="1"/>
  </si>
  <si>
    <t>33.53911814961441, 132.59830</t>
    <phoneticPr fontId="1"/>
  </si>
  <si>
    <t>大洲市立平野小学校</t>
    <phoneticPr fontId="1"/>
  </si>
  <si>
    <t>大洲市立平野中学校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</si>
</sst>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4" x14ac:knownFonts="1">
    <font>
      <sz val="11"/>
      <color theme="1"/>
      <name val="游ゴシック"/>
      <family val="2"/>
      <charset val="128"/>
      <scheme val="minor"/>
    </font>
    <font>
      <sz val="6"/>
      <name val="游ゴシック"/>
      <family val="2"/>
      <charset val="128"/>
      <scheme val="minor"/>
    </font>
    <font>
      <sz val="12"/>
      <color rgb="FF000000"/>
      <name val="Arial"/>
      <family val="2"/>
    </font>
    <font>
      <sz val="12"/>
      <color rgb="FF000000"/>
      <name val="ＭＳ ゴシック"/>
      <family val="3"/>
      <charset val="128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3">
    <xf numFmtId="0" fontId="0" fillId="0" borderId="0" xfId="0">
      <alignment vertical="center"/>
    </xf>
    <xf numFmtId="0" fontId="2" fillId="0" borderId="0" xfId="0" applyFont="1" applyAlignment="1">
      <alignment horizontal="left" vertical="center" wrapText="1"/>
    </xf>
    <xf numFmtId="0" fontId="3" fillId="0" borderId="0" xfId="0" applyFont="1" applyAlignment="1">
      <alignment horizontal="left" vertical="center" wrapText="1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9C9ABA-E1E0-464D-A0FB-3BA7A8A5EC14}">
  <dimension ref="A1:D24"/>
  <sheetViews>
    <sheetView tabSelected="1" topLeftCell="A7" workbookViewId="0">
      <selection activeCell="A13" sqref="A13:D13"/>
    </sheetView>
  </sheetViews>
  <sheetFormatPr defaultRowHeight="18" x14ac:dyDescent="0.45"/>
  <cols>
    <col min="1" max="1" width="31" customWidth="1"/>
    <col min="2" max="2" width="39.69921875" customWidth="1"/>
    <col min="3" max="3" width="20.09765625" customWidth="1"/>
    <col min="4" max="4" width="21.59765625" customWidth="1"/>
  </cols>
  <sheetData>
    <row r="1" spans="1:4" x14ac:dyDescent="0.45">
      <c r="A1" t="s">
        <v>0</v>
      </c>
      <c r="B1" t="s">
        <v>1</v>
      </c>
      <c r="C1" t="s">
        <v>2</v>
      </c>
      <c r="D1" t="s">
        <v>3</v>
      </c>
    </row>
    <row r="2" spans="1:4" x14ac:dyDescent="0.45">
      <c r="A2" s="2" t="s">
        <v>33</v>
      </c>
      <c r="B2" t="s">
        <v>17</v>
      </c>
      <c r="C2" t="str">
        <f>LEFT(B2,8)</f>
        <v>33.49679</v>
      </c>
      <c r="D2" t="str">
        <f>RIGHT(B2,9)</f>
        <v>132.51687</v>
      </c>
    </row>
    <row r="3" spans="1:4" x14ac:dyDescent="0.45">
      <c r="A3" s="2" t="s">
        <v>32</v>
      </c>
      <c r="B3" t="s">
        <v>18</v>
      </c>
      <c r="C3" t="str">
        <f t="shared" ref="C3:C16" si="0">LEFT(B3,8)</f>
        <v>33.49763</v>
      </c>
      <c r="D3" t="str">
        <f t="shared" ref="D3:D16" si="1">RIGHT(B3,9)</f>
        <v>132.51614</v>
      </c>
    </row>
    <row r="4" spans="1:4" x14ac:dyDescent="0.45">
      <c r="A4" s="1" t="s">
        <v>4</v>
      </c>
      <c r="B4" t="s">
        <v>19</v>
      </c>
      <c r="C4" t="str">
        <f t="shared" si="0"/>
        <v>33.50598</v>
      </c>
      <c r="D4" t="str">
        <f t="shared" si="1"/>
        <v>132.53967</v>
      </c>
    </row>
    <row r="5" spans="1:4" x14ac:dyDescent="0.45">
      <c r="A5" s="1" t="s">
        <v>5</v>
      </c>
      <c r="B5" t="s">
        <v>20</v>
      </c>
      <c r="C5" t="str">
        <f t="shared" si="0"/>
        <v>33.50667</v>
      </c>
      <c r="D5" t="str">
        <f t="shared" si="1"/>
        <v>132.54245</v>
      </c>
    </row>
    <row r="6" spans="1:4" ht="18" customHeight="1" x14ac:dyDescent="0.45">
      <c r="A6" s="1" t="s">
        <v>6</v>
      </c>
      <c r="B6" t="s">
        <v>21</v>
      </c>
      <c r="C6" t="str">
        <f t="shared" si="0"/>
        <v>33.51275</v>
      </c>
      <c r="D6" t="str">
        <f t="shared" si="1"/>
        <v>132.54992</v>
      </c>
    </row>
    <row r="7" spans="1:4" x14ac:dyDescent="0.45">
      <c r="A7" s="2" t="s">
        <v>7</v>
      </c>
      <c r="B7" t="s">
        <v>22</v>
      </c>
      <c r="C7" t="str">
        <f t="shared" si="0"/>
        <v>33.51671</v>
      </c>
      <c r="D7" t="str">
        <f t="shared" si="1"/>
        <v>132.54497</v>
      </c>
    </row>
    <row r="8" spans="1:4" x14ac:dyDescent="0.45">
      <c r="A8" s="1" t="s">
        <v>8</v>
      </c>
      <c r="B8" t="s">
        <v>23</v>
      </c>
      <c r="C8" t="str">
        <f t="shared" si="0"/>
        <v>33.51723</v>
      </c>
      <c r="D8" t="str">
        <f t="shared" si="1"/>
        <v>132.54924</v>
      </c>
    </row>
    <row r="9" spans="1:4" x14ac:dyDescent="0.45">
      <c r="A9" s="2" t="s">
        <v>9</v>
      </c>
      <c r="B9" t="s">
        <v>24</v>
      </c>
      <c r="C9" t="str">
        <f t="shared" si="0"/>
        <v>33.51769</v>
      </c>
      <c r="D9" t="str">
        <f t="shared" si="1"/>
        <v>132.55002</v>
      </c>
    </row>
    <row r="10" spans="1:4" x14ac:dyDescent="0.45">
      <c r="A10" s="1" t="s">
        <v>10</v>
      </c>
      <c r="B10" t="s">
        <v>25</v>
      </c>
      <c r="C10" t="str">
        <f t="shared" si="0"/>
        <v>33.51920</v>
      </c>
      <c r="D10" t="str">
        <f t="shared" si="1"/>
        <v>132.54552</v>
      </c>
    </row>
    <row r="11" spans="1:4" x14ac:dyDescent="0.45">
      <c r="A11" s="1" t="s">
        <v>11</v>
      </c>
      <c r="B11" t="s">
        <v>26</v>
      </c>
      <c r="C11" t="str">
        <f t="shared" si="0"/>
        <v>33.52083</v>
      </c>
      <c r="D11" t="str">
        <f t="shared" si="1"/>
        <v>132.54824</v>
      </c>
    </row>
    <row r="12" spans="1:4" x14ac:dyDescent="0.45">
      <c r="A12" s="1" t="s">
        <v>12</v>
      </c>
      <c r="B12" t="s">
        <v>27</v>
      </c>
      <c r="C12" t="str">
        <f t="shared" si="0"/>
        <v>33.52020</v>
      </c>
      <c r="D12" t="str">
        <f t="shared" si="1"/>
        <v>132.55420</v>
      </c>
    </row>
    <row r="13" spans="1:4" x14ac:dyDescent="0.45">
      <c r="A13" s="2" t="s">
        <v>13</v>
      </c>
      <c r="B13" t="s">
        <v>28</v>
      </c>
      <c r="C13" t="str">
        <f t="shared" si="0"/>
        <v>33.51996</v>
      </c>
      <c r="D13" t="str">
        <f t="shared" si="1"/>
        <v>132.57122</v>
      </c>
    </row>
    <row r="14" spans="1:4" x14ac:dyDescent="0.45">
      <c r="A14" s="1" t="s">
        <v>14</v>
      </c>
      <c r="B14" t="s">
        <v>29</v>
      </c>
      <c r="C14" t="str">
        <f t="shared" si="0"/>
        <v>33.52225</v>
      </c>
      <c r="D14" t="str">
        <f t="shared" si="1"/>
        <v>132.58147</v>
      </c>
    </row>
    <row r="15" spans="1:4" x14ac:dyDescent="0.45">
      <c r="A15" s="1" t="s">
        <v>15</v>
      </c>
      <c r="B15" t="s">
        <v>30</v>
      </c>
      <c r="C15" t="str">
        <f t="shared" si="0"/>
        <v>33.53661</v>
      </c>
      <c r="D15" t="str">
        <f t="shared" si="1"/>
        <v>132.60335</v>
      </c>
    </row>
    <row r="16" spans="1:4" x14ac:dyDescent="0.45">
      <c r="A16" s="1" t="s">
        <v>16</v>
      </c>
      <c r="B16" t="s">
        <v>31</v>
      </c>
      <c r="C16" t="str">
        <f t="shared" si="0"/>
        <v>33.53911</v>
      </c>
      <c r="D16" t="str">
        <f t="shared" si="1"/>
        <v>132.59830</v>
      </c>
    </row>
    <row r="17" spans="1:4" x14ac:dyDescent="0.45">
      <c r="A17" s="1"/>
    </row>
    <row r="20" spans="1:4" x14ac:dyDescent="0.45">
      <c r="C20" t="str">
        <f t="shared" ref="C19:C24" si="2">LEFT(B20,17)</f>
        <v/>
      </c>
      <c r="D20" t="str">
        <f t="shared" ref="D19:D24" si="3">RIGHT(B20,18)</f>
        <v/>
      </c>
    </row>
    <row r="21" spans="1:4" x14ac:dyDescent="0.45">
      <c r="C21" t="str">
        <f t="shared" si="2"/>
        <v/>
      </c>
      <c r="D21" t="str">
        <f t="shared" si="3"/>
        <v/>
      </c>
    </row>
    <row r="22" spans="1:4" x14ac:dyDescent="0.45">
      <c r="C22" t="str">
        <f t="shared" si="2"/>
        <v/>
      </c>
      <c r="D22" t="str">
        <f t="shared" si="3"/>
        <v/>
      </c>
    </row>
    <row r="23" spans="1:4" x14ac:dyDescent="0.45">
      <c r="C23" t="str">
        <f t="shared" si="2"/>
        <v/>
      </c>
      <c r="D23" t="str">
        <f t="shared" si="3"/>
        <v/>
      </c>
    </row>
    <row r="24" spans="1:4" x14ac:dyDescent="0.45">
      <c r="C24" t="str">
        <f t="shared" si="2"/>
        <v/>
      </c>
      <c r="D24" t="str">
        <f t="shared" si="3"/>
        <v/>
      </c>
    </row>
  </sheetData>
  <phoneticPr fontId="1"/>
  <pageMargins left="0.7" right="0.7" top="0.75" bottom="0.75" header="0.3" footer="0.3"/>
  <pageSetup paperSize="9" orientation="portrait" verticalDpi="36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兵庫県立高等学校</dc:creator>
  <cp:lastModifiedBy>admin</cp:lastModifiedBy>
  <dcterms:created xsi:type="dcterms:W3CDTF">2021-12-10T07:36:14Z</dcterms:created>
  <dcterms:modified xsi:type="dcterms:W3CDTF">2021-12-11T01:31:31Z</dcterms:modified>
</cp:coreProperties>
</file>