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GIS\DATA\"/>
    </mc:Choice>
  </mc:AlternateContent>
  <xr:revisionPtr revIDLastSave="0" documentId="13_ncr:1_{281020C0-86C4-487D-9F8D-7A7B87F07120}" xr6:coauthVersionLast="47" xr6:coauthVersionMax="47" xr10:uidLastSave="{00000000-0000-0000-0000-000000000000}"/>
  <bookViews>
    <workbookView xWindow="-108" yWindow="-108" windowWidth="23256" windowHeight="12576" xr2:uid="{A8027199-6F18-48FF-BF36-ADC4A2B3B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24" i="1"/>
  <c r="D24" i="1"/>
</calcChain>
</file>

<file path=xl/sharedStrings.xml><?xml version="1.0" encoding="utf-8"?>
<sst xmlns="http://schemas.openxmlformats.org/spreadsheetml/2006/main" count="36" uniqueCount="36">
  <si>
    <t>name</t>
    <phoneticPr fontId="1"/>
  </si>
  <si>
    <t>data</t>
    <phoneticPr fontId="1"/>
  </si>
  <si>
    <t>latitude</t>
    <phoneticPr fontId="1"/>
  </si>
  <si>
    <t>longitude</t>
    <phoneticPr fontId="1"/>
  </si>
  <si>
    <t>グループホームやすらぎの家</t>
  </si>
  <si>
    <t>亀の郷</t>
  </si>
  <si>
    <t>サポートシステム龍星</t>
  </si>
  <si>
    <t>空海の里</t>
  </si>
  <si>
    <t>特別養護老人ホームとみす寮</t>
    <phoneticPr fontId="1"/>
  </si>
  <si>
    <t>特別養護老人ホーム希望ケ丘荘</t>
    <phoneticPr fontId="1"/>
  </si>
  <si>
    <t>養護老人ホーム清和園</t>
    <phoneticPr fontId="1"/>
  </si>
  <si>
    <t>グループホーム星城</t>
    <phoneticPr fontId="1"/>
  </si>
  <si>
    <t>グループホーム銀河</t>
    <phoneticPr fontId="1"/>
  </si>
  <si>
    <t>大洲記念病院介護老人保健施設ひまわり</t>
    <phoneticPr fontId="1"/>
  </si>
  <si>
    <t>複合型介護施設キネマ</t>
    <phoneticPr fontId="1"/>
  </si>
  <si>
    <t>サービス付き高齢者向け住宅ゆうゆう大洲</t>
  </si>
  <si>
    <t>グループホーム春のうらら</t>
    <phoneticPr fontId="1"/>
  </si>
  <si>
    <t>養護老人ホームさくら苑</t>
  </si>
  <si>
    <r>
      <rPr>
        <sz val="12"/>
        <color rgb="FF000000"/>
        <rFont val="ＭＳ ゴシック"/>
        <family val="3"/>
        <charset val="128"/>
      </rPr>
      <t>有料老人ホーム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ＭＳ ゴシック"/>
        <family val="3"/>
        <charset val="128"/>
      </rPr>
      <t>ウェルフェア大洲</t>
    </r>
    <phoneticPr fontId="1"/>
  </si>
  <si>
    <r>
      <rPr>
        <sz val="12"/>
        <color rgb="FF000000"/>
        <rFont val="ＭＳ ゴシック"/>
        <family val="3"/>
        <charset val="128"/>
      </rPr>
      <t>小規模特別養護老人ホーム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ＭＳ ゴシック"/>
        <family val="3"/>
        <charset val="128"/>
      </rPr>
      <t>ひまわり</t>
    </r>
    <phoneticPr fontId="1"/>
  </si>
  <si>
    <t>33.50452203104096, 132.52147</t>
    <phoneticPr fontId="1"/>
  </si>
  <si>
    <t>33.492342612180494, 132.54613</t>
    <phoneticPr fontId="1"/>
  </si>
  <si>
    <t>33.500825615396785, 132.55141</t>
    <phoneticPr fontId="1"/>
  </si>
  <si>
    <t>33.501040332061045, 132.55369</t>
    <phoneticPr fontId="1"/>
  </si>
  <si>
    <t>33.51080534079789, 132.53897</t>
    <phoneticPr fontId="1"/>
  </si>
  <si>
    <t>33.510550026989435, 132.54667</t>
    <phoneticPr fontId="1"/>
  </si>
  <si>
    <t>33.512904214355245, 132.57524</t>
    <phoneticPr fontId="1"/>
  </si>
  <si>
    <t>33.51736706294485, 132.57029</t>
    <phoneticPr fontId="1"/>
  </si>
  <si>
    <t>33.52781946656025, 132.58707</t>
    <phoneticPr fontId="1"/>
  </si>
  <si>
    <t>33.53104802314319, 132.58376</t>
    <phoneticPr fontId="1"/>
  </si>
  <si>
    <t>33.53130098071806, 132.58288</t>
    <phoneticPr fontId="1"/>
  </si>
  <si>
    <t>33.531365704533684, 132.58267</t>
    <phoneticPr fontId="1"/>
  </si>
  <si>
    <t>33.53497895667026, 132.59092</t>
    <phoneticPr fontId="1"/>
  </si>
  <si>
    <t>33.529384719449695, 132.59781</t>
    <phoneticPr fontId="1"/>
  </si>
  <si>
    <t>33.57263576635995, 132.52565</t>
    <phoneticPr fontId="1"/>
  </si>
  <si>
    <t>33.57849962324958, 132.52128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</si>
</sst>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Arial"/>
      <family val="2"/>
    </font>
    <font>
      <sz val="12"/>
      <color rgb="FF000000"/>
      <name val="ＭＳ ゴシック"/>
      <family val="3"/>
      <charset val="128"/>
    </font>
    <font>
      <sz val="12"/>
      <color rgb="FF000000"/>
      <name val="Arial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9ABA-E1E0-464D-A0FB-3BA7A8A5EC14}">
  <dimension ref="A1:D24"/>
  <sheetViews>
    <sheetView tabSelected="1" workbookViewId="0">
      <selection activeCell="F7" sqref="F7"/>
    </sheetView>
  </sheetViews>
  <sheetFormatPr defaultRowHeight="18" x14ac:dyDescent="0.45"/>
  <cols>
    <col min="1" max="1" width="41.19921875" customWidth="1"/>
    <col min="2" max="2" width="39.69921875" customWidth="1"/>
    <col min="3" max="3" width="20.09765625" customWidth="1"/>
    <col min="4" max="4" width="21.597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 t="s">
        <v>4</v>
      </c>
      <c r="B2" t="s">
        <v>20</v>
      </c>
      <c r="C2" t="str">
        <f>LEFT(B2,8)</f>
        <v>33.50452</v>
      </c>
      <c r="D2" t="str">
        <f>RIGHT(B2,9)</f>
        <v>132.52147</v>
      </c>
    </row>
    <row r="3" spans="1:4" x14ac:dyDescent="0.45">
      <c r="A3" s="1" t="s">
        <v>5</v>
      </c>
      <c r="B3" t="s">
        <v>21</v>
      </c>
      <c r="C3" t="str">
        <f t="shared" ref="C3:C17" si="0">LEFT(B3,8)</f>
        <v>33.49234</v>
      </c>
      <c r="D3" t="str">
        <f t="shared" ref="D3:D17" si="1">RIGHT(B3,9)</f>
        <v>132.54613</v>
      </c>
    </row>
    <row r="4" spans="1:4" x14ac:dyDescent="0.45">
      <c r="A4" s="1" t="s">
        <v>6</v>
      </c>
      <c r="B4" t="s">
        <v>22</v>
      </c>
      <c r="C4" t="str">
        <f t="shared" si="0"/>
        <v>33.50082</v>
      </c>
      <c r="D4" t="str">
        <f t="shared" si="1"/>
        <v>132.55141</v>
      </c>
    </row>
    <row r="5" spans="1:4" x14ac:dyDescent="0.45">
      <c r="A5" s="1" t="s">
        <v>7</v>
      </c>
      <c r="B5" t="s">
        <v>23</v>
      </c>
      <c r="C5" t="str">
        <f t="shared" si="0"/>
        <v>33.50104</v>
      </c>
      <c r="D5" t="str">
        <f t="shared" si="1"/>
        <v>132.55369</v>
      </c>
    </row>
    <row r="6" spans="1:4" x14ac:dyDescent="0.45">
      <c r="A6" s="2" t="s">
        <v>8</v>
      </c>
      <c r="B6" t="s">
        <v>24</v>
      </c>
      <c r="C6" t="str">
        <f t="shared" si="0"/>
        <v>33.51080</v>
      </c>
      <c r="D6" t="str">
        <f t="shared" si="1"/>
        <v>132.53897</v>
      </c>
    </row>
    <row r="7" spans="1:4" ht="18" customHeight="1" x14ac:dyDescent="0.45">
      <c r="A7" s="3" t="s">
        <v>18</v>
      </c>
      <c r="B7" t="s">
        <v>25</v>
      </c>
      <c r="C7" t="str">
        <f t="shared" si="0"/>
        <v>33.51055</v>
      </c>
      <c r="D7" t="str">
        <f t="shared" si="1"/>
        <v>132.54667</v>
      </c>
    </row>
    <row r="8" spans="1:4" ht="18" customHeight="1" x14ac:dyDescent="0.45">
      <c r="A8" s="2" t="s">
        <v>9</v>
      </c>
      <c r="B8" t="s">
        <v>26</v>
      </c>
      <c r="C8" t="str">
        <f t="shared" si="0"/>
        <v>33.51290</v>
      </c>
      <c r="D8" t="str">
        <f t="shared" si="1"/>
        <v>132.57524</v>
      </c>
    </row>
    <row r="9" spans="1:4" x14ac:dyDescent="0.45">
      <c r="A9" s="2" t="s">
        <v>10</v>
      </c>
      <c r="B9" t="s">
        <v>27</v>
      </c>
      <c r="C9" t="str">
        <f t="shared" si="0"/>
        <v>33.51736</v>
      </c>
      <c r="D9" t="str">
        <f t="shared" si="1"/>
        <v>132.57029</v>
      </c>
    </row>
    <row r="10" spans="1:4" x14ac:dyDescent="0.45">
      <c r="A10" s="2" t="s">
        <v>11</v>
      </c>
      <c r="B10" t="s">
        <v>28</v>
      </c>
      <c r="C10" t="str">
        <f t="shared" si="0"/>
        <v>33.52781</v>
      </c>
      <c r="D10" t="str">
        <f t="shared" si="1"/>
        <v>132.58707</v>
      </c>
    </row>
    <row r="11" spans="1:4" x14ac:dyDescent="0.45">
      <c r="A11" s="2" t="s">
        <v>12</v>
      </c>
      <c r="B11" t="s">
        <v>29</v>
      </c>
      <c r="C11" t="str">
        <f t="shared" si="0"/>
        <v>33.53104</v>
      </c>
      <c r="D11" t="str">
        <f t="shared" si="1"/>
        <v>132.58376</v>
      </c>
    </row>
    <row r="12" spans="1:4" ht="18" customHeight="1" x14ac:dyDescent="0.45">
      <c r="A12" s="2" t="s">
        <v>13</v>
      </c>
      <c r="B12" t="s">
        <v>30</v>
      </c>
      <c r="C12" t="str">
        <f t="shared" si="0"/>
        <v>33.53130</v>
      </c>
      <c r="D12" t="str">
        <f t="shared" si="1"/>
        <v>132.58288</v>
      </c>
    </row>
    <row r="13" spans="1:4" x14ac:dyDescent="0.45">
      <c r="A13" s="2" t="s">
        <v>14</v>
      </c>
      <c r="B13" t="s">
        <v>31</v>
      </c>
      <c r="C13" t="str">
        <f t="shared" si="0"/>
        <v>33.53136</v>
      </c>
      <c r="D13" t="str">
        <f t="shared" si="1"/>
        <v>132.58267</v>
      </c>
    </row>
    <row r="14" spans="1:4" ht="18" customHeight="1" x14ac:dyDescent="0.45">
      <c r="A14" s="1" t="s">
        <v>15</v>
      </c>
      <c r="B14" t="s">
        <v>32</v>
      </c>
      <c r="C14" t="str">
        <f t="shared" si="0"/>
        <v>33.53497</v>
      </c>
      <c r="D14" t="str">
        <f t="shared" si="1"/>
        <v>132.59092</v>
      </c>
    </row>
    <row r="15" spans="1:4" x14ac:dyDescent="0.45">
      <c r="A15" s="2" t="s">
        <v>16</v>
      </c>
      <c r="B15" t="s">
        <v>33</v>
      </c>
      <c r="C15" t="str">
        <f t="shared" si="0"/>
        <v>33.52938</v>
      </c>
      <c r="D15" t="str">
        <f t="shared" si="1"/>
        <v>132.59781</v>
      </c>
    </row>
    <row r="16" spans="1:4" ht="18" customHeight="1" x14ac:dyDescent="0.45">
      <c r="A16" s="3" t="s">
        <v>19</v>
      </c>
      <c r="B16" t="s">
        <v>34</v>
      </c>
      <c r="C16" t="str">
        <f t="shared" si="0"/>
        <v>33.57263</v>
      </c>
      <c r="D16" t="str">
        <f t="shared" si="1"/>
        <v>132.52565</v>
      </c>
    </row>
    <row r="17" spans="1:4" x14ac:dyDescent="0.45">
      <c r="A17" s="1" t="s">
        <v>17</v>
      </c>
      <c r="B17" t="s">
        <v>35</v>
      </c>
      <c r="C17" t="str">
        <f t="shared" si="0"/>
        <v>33.57849</v>
      </c>
      <c r="D17" t="str">
        <f t="shared" si="1"/>
        <v>132.52128</v>
      </c>
    </row>
    <row r="24" spans="1:4" x14ac:dyDescent="0.45">
      <c r="C24" t="str">
        <f t="shared" ref="C24" si="2">LEFT(B24,17)</f>
        <v/>
      </c>
      <c r="D24" t="str">
        <f t="shared" ref="D24" si="3">RIGHT(B24,18)</f>
        <v/>
      </c>
    </row>
  </sheetData>
  <phoneticPr fontId="1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兵庫県立高等学校</dc:creator>
  <cp:lastModifiedBy>admin</cp:lastModifiedBy>
  <dcterms:created xsi:type="dcterms:W3CDTF">2021-12-10T07:36:14Z</dcterms:created>
  <dcterms:modified xsi:type="dcterms:W3CDTF">2021-12-10T14:26:30Z</dcterms:modified>
</cp:coreProperties>
</file>